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E:\INTERNSHIP\My Projects\project 2\P2-02\"/>
    </mc:Choice>
  </mc:AlternateContent>
  <xr:revisionPtr revIDLastSave="0" documentId="8_{9CA87965-0524-44E4-B25D-404022C19C17}" xr6:coauthVersionLast="47" xr6:coauthVersionMax="47" xr10:uidLastSave="{00000000-0000-0000-0000-000000000000}"/>
  <bookViews>
    <workbookView xWindow="-108" yWindow="-108" windowWidth="23256" windowHeight="12456" activeTab="12" xr2:uid="{00000000-000D-0000-FFFF-FFFF00000000}"/>
  </bookViews>
  <sheets>
    <sheet name="insurance" sheetId="1" r:id="rId1"/>
    <sheet name="1" sheetId="26" r:id="rId2"/>
    <sheet name="2" sheetId="5" r:id="rId3"/>
    <sheet name="3" sheetId="7" r:id="rId4"/>
    <sheet name="4" sheetId="8" r:id="rId5"/>
    <sheet name="5" sheetId="9" r:id="rId6"/>
    <sheet name="6" sheetId="10" r:id="rId7"/>
    <sheet name="7" sheetId="11" r:id="rId8"/>
    <sheet name="8" sheetId="12" r:id="rId9"/>
    <sheet name="9" sheetId="13" r:id="rId10"/>
    <sheet name="10" sheetId="17" r:id="rId11"/>
    <sheet name="11" sheetId="28" r:id="rId12"/>
    <sheet name="Sheet3" sheetId="31" r:id="rId13"/>
    <sheet name="12" sheetId="30" r:id="rId14"/>
  </sheets>
  <definedNames>
    <definedName name="_xlnm._FilterDatabase" localSheetId="0" hidden="1">insurance!#REF!</definedName>
    <definedName name="_xlchart.v1.0" hidden="1">insurance!$B$1</definedName>
    <definedName name="_xlchart.v1.1" hidden="1">insurance!$B$2:$B$1339</definedName>
    <definedName name="_xlchart.v1.10" hidden="1">insurance!$F$2:$F$1339</definedName>
    <definedName name="_xlchart.v1.11" hidden="1">insurance!$H$1</definedName>
    <definedName name="_xlchart.v1.12" hidden="1">insurance!$H$2:$H$1339</definedName>
    <definedName name="_xlchart.v1.13" hidden="1">insurance!$G$2:$G$1339</definedName>
    <definedName name="_xlchart.v1.14" hidden="1">insurance!$H$1</definedName>
    <definedName name="_xlchart.v1.15" hidden="1">insurance!$H$2:$H$1339</definedName>
    <definedName name="_xlchart.v1.16" hidden="1">insurance!$G$2:$G$1339</definedName>
    <definedName name="_xlchart.v1.17" hidden="1">insurance!$H$1</definedName>
    <definedName name="_xlchart.v1.18" hidden="1">insurance!$H$2:$H$1339</definedName>
    <definedName name="_xlchart.v1.19" hidden="1">insurance!$G$2:$G$1339</definedName>
    <definedName name="_xlchart.v1.2" hidden="1">insurance!$D$1</definedName>
    <definedName name="_xlchart.v1.20" hidden="1">insurance!$H$1</definedName>
    <definedName name="_xlchart.v1.21" hidden="1">insurance!$H$2:$H$1339</definedName>
    <definedName name="_xlchart.v1.3" hidden="1">insurance!$D$2:$D$1339</definedName>
    <definedName name="_xlchart.v1.4" hidden="1">insurance!$H$1</definedName>
    <definedName name="_xlchart.v1.5" hidden="1">insurance!$H$2:$H$1339</definedName>
    <definedName name="_xlchart.v1.6" hidden="1">insurance!$E$1</definedName>
    <definedName name="_xlchart.v1.7" hidden="1">insurance!$E$2:$E$1339</definedName>
    <definedName name="_xlchart.v1.8" hidden="1">insurance!$H$1</definedName>
    <definedName name="_xlchart.v1.9" hidden="1">insurance!$H$2:$H$1339</definedName>
    <definedName name="dataset">Table1[#All]</definedName>
    <definedName name="input">#REF!</definedName>
    <definedName name="output">#REF!</definedName>
  </definedNames>
  <calcPr calcId="181029"/>
  <pivotCaches>
    <pivotCache cacheId="0" r:id="rId15"/>
    <pivotCache cacheId="1" r:id="rId16"/>
  </pivotCaches>
  <extLst>
    <ext xmlns:x15="http://schemas.microsoft.com/office/spreadsheetml/2010/11/main" uri="{FCE2AD5D-F65C-4FA6-A056-5C36A1767C68}">
      <x15:dataModel>
        <x15:modelTables>
          <x15:modelTable id="dataset" name="dataset" connection="WorksheetConnection_Kirti Project 2^.P2^.xlsx!dataset"/>
        </x15:modelTables>
      </x15:dataModel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Kirti Project 2^.P2^.xlsx!dataset" type="102" refreshedVersion="6" minRefreshableVersion="5">
    <extLst>
      <ext xmlns:x15="http://schemas.microsoft.com/office/spreadsheetml/2010/11/main" uri="{DE250136-89BD-433C-8126-D09CA5730AF9}">
        <x15:connection id="dataset" autoDelete="1">
          <x15:rangePr sourceName="dataset"/>
        </x15:connection>
      </ext>
    </extLst>
  </connection>
</connections>
</file>

<file path=xl/sharedStrings.xml><?xml version="1.0" encoding="utf-8"?>
<sst xmlns="http://schemas.openxmlformats.org/spreadsheetml/2006/main" count="5522" uniqueCount="1440">
  <si>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</si>
  <si>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</si>
  <si>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</si>
  <si>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</si>
  <si>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</si>
  <si>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</si>
  <si>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</si>
  <si>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</si>
  <si>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</si>
  <si>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</si>
  <si>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</si>
  <si>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</si>
  <si>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</si>
  <si>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</si>
  <si>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CustomerID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</si>
  <si>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</si>
  <si>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</si>
  <si>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</si>
  <si>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</si>
  <si>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</si>
  <si>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</si>
  <si>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</si>
  <si>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</si>
  <si>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</si>
  <si>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</si>
  <si>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</si>
  <si>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</si>
  <si>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</si>
  <si>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</si>
  <si>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</si>
  <si>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</si>
  <si>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</si>
  <si>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</si>
  <si>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</si>
  <si>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</si>
  <si>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</si>
  <si>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</si>
  <si>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</si>
  <si>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</si>
  <si>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</si>
  <si>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</si>
  <si>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</si>
  <si>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</si>
  <si>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</si>
  <si>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</si>
  <si>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</si>
  <si>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</si>
  <si>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</si>
  <si>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</si>
  <si>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</si>
  <si>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</si>
  <si>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</si>
  <si>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</si>
  <si>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</si>
  <si>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</si>
  <si>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</si>
  <si>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</si>
  <si>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</si>
  <si>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</si>
  <si>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</si>
  <si>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</si>
  <si>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</si>
  <si>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</si>
  <si>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</si>
  <si>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</si>
  <si>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</si>
  <si>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</si>
  <si>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</si>
  <si>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</si>
  <si>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</si>
  <si>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</si>
  <si>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</si>
  <si>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</si>
  <si>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</si>
  <si>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</si>
  <si>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</si>
  <si>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</si>
  <si>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</si>
  <si>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</si>
  <si>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</si>
  <si>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</si>
  <si>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</si>
  <si>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</si>
  <si>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</si>
  <si>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</si>
  <si>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</si>
  <si>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</si>
  <si>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</si>
  <si>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</si>
  <si>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</si>
  <si>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</si>
  <si>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</si>
  <si>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</si>
  <si>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</si>
  <si>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</si>
  <si>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</si>
  <si>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</si>
  <si>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</si>
  <si>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</si>
  <si>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</si>
  <si>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</si>
  <si>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</si>
  <si>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</si>
  <si>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</si>
  <si>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</si>
  <si>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</si>
  <si>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</si>
  <si>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</si>
  <si>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</si>
  <si>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</si>
  <si>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</si>
  <si>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</si>
  <si>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</si>
  <si>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</si>
  <si>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</si>
  <si>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</si>
  <si>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</si>
  <si>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</si>
  <si>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</si>
  <si>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</si>
  <si>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</si>
  <si>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</si>
  <si>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</si>
  <si>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</si>
  <si>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</si>
  <si>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</si>
  <si>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</si>
  <si>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</si>
  <si>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</si>
  <si>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</si>
  <si>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</si>
  <si>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</si>
  <si>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</si>
  <si>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</si>
  <si>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</si>
  <si>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</si>
  <si>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</si>
  <si>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</si>
  <si>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</si>
  <si>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</si>
  <si>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</si>
  <si>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</si>
  <si>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</si>
  <si>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</si>
  <si>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</si>
  <si>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</si>
  <si>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</si>
  <si>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</si>
  <si>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</si>
  <si>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</si>
  <si>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</si>
  <si>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</si>
  <si>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</si>
  <si>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</si>
  <si>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</si>
  <si>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</si>
  <si>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</si>
  <si>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</si>
  <si>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</si>
  <si>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</si>
  <si>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</si>
  <si>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</si>
  <si>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</si>
  <si>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</si>
  <si>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</si>
  <si>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</si>
  <si>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</si>
  <si>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</si>
  <si>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</si>
  <si>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</si>
  <si>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</si>
  <si>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</si>
  <si>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</si>
  <si>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</si>
  <si>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</si>
  <si>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</si>
  <si>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</si>
  <si>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</si>
  <si>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</si>
  <si>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</si>
  <si>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</si>
  <si>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</si>
  <si>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</si>
  <si>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</si>
  <si>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</si>
  <si>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</si>
  <si>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</si>
  <si>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</si>
  <si>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</si>
  <si>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</si>
  <si>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</si>
  <si>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</si>
  <si>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</si>
  <si>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</si>
  <si>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</si>
  <si>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</si>
  <si>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</si>
  <si>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</si>
  <si>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</si>
  <si>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</si>
  <si>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</si>
  <si>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</si>
  <si>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</si>
  <si>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</si>
  <si>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</si>
  <si>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</si>
  <si>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</si>
  <si>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</si>
  <si>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</si>
  <si>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</si>
  <si>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</si>
  <si>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</si>
  <si>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</si>
  <si>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</si>
  <si>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</si>
  <si>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</si>
  <si>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</si>
  <si>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</si>
  <si>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</si>
  <si>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</si>
  <si>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</si>
  <si>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</si>
  <si>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</si>
  <si>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</si>
  <si>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</si>
  <si>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</si>
  <si>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</si>
  <si>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</si>
  <si>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</si>
  <si>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</si>
  <si>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</si>
  <si>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</si>
  <si>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</si>
  <si>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</si>
  <si>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</si>
  <si>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</si>
  <si>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</si>
  <si>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</si>
  <si>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</si>
  <si>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</si>
  <si>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</si>
  <si>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</si>
  <si>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</si>
  <si>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</si>
  <si>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</si>
  <si>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</si>
  <si>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</si>
  <si>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</si>
  <si>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</si>
  <si>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</si>
  <si>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</si>
  <si>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</si>
  <si>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</si>
  <si>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</si>
  <si>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</si>
  <si>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</si>
  <si>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</si>
  <si>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</si>
  <si>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</si>
  <si>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</si>
  <si>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</si>
  <si>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</si>
  <si>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</si>
  <si>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</si>
  <si>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</si>
  <si>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</si>
  <si>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</si>
  <si>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</si>
  <si>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</si>
  <si>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</si>
  <si>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</si>
  <si>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</si>
  <si>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</si>
  <si>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</si>
  <si>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</si>
  <si>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</si>
  <si>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</si>
  <si>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</si>
  <si>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</si>
  <si>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</si>
  <si>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</si>
  <si>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</si>
  <si>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</si>
  <si>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</si>
  <si>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</si>
  <si>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</si>
  <si>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</si>
  <si>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</si>
  <si>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</si>
  <si>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</si>
  <si>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</si>
  <si>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</si>
  <si>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</si>
  <si>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</si>
  <si>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</si>
  <si>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</si>
  <si>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</si>
  <si>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</si>
  <si>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</si>
  <si>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</si>
  <si>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</si>
  <si>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</si>
  <si>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</si>
  <si>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</si>
  <si>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</si>
  <si>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</si>
  <si>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</si>
  <si>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</si>
  <si>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</si>
  <si>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</si>
  <si>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</si>
  <si>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</si>
  <si>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</si>
  <si>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</si>
  <si>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</si>
  <si>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</si>
  <si>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</si>
  <si>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</si>
  <si>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</si>
  <si>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</si>
  <si>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</si>
  <si>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</si>
  <si>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</si>
  <si>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</si>
  <si>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</si>
  <si>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</si>
  <si>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</si>
  <si>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</si>
  <si>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</si>
  <si>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</si>
  <si>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</si>
  <si>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</si>
  <si>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</si>
  <si>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</si>
  <si>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</si>
  <si>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</si>
  <si>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</si>
  <si>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</si>
  <si>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</si>
  <si>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</si>
  <si>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</si>
  <si>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</si>
  <si>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</si>
  <si>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</si>
  <si>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</si>
  <si>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</si>
  <si>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</si>
  <si>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</si>
  <si>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</si>
  <si>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</si>
  <si>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</si>
  <si>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</si>
  <si>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</si>
  <si>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</si>
  <si>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</si>
  <si>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</si>
  <si>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</si>
  <si>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</si>
  <si>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</si>
  <si>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</si>
  <si>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</si>
  <si>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</si>
  <si>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</si>
  <si>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</si>
  <si>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</si>
  <si>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</si>
  <si>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</si>
  <si>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</si>
  <si>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</si>
  <si>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</si>
  <si>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</si>
  <si>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</si>
  <si>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</si>
  <si>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</si>
  <si>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</si>
  <si>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</si>
  <si>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</si>
  <si>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</si>
  <si>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</si>
  <si>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</si>
  <si>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</si>
  <si>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</si>
  <si>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</si>
  <si>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</si>
  <si>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</si>
  <si>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</si>
  <si>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</si>
  <si>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</si>
  <si>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</si>
  <si>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</si>
  <si>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</si>
  <si>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</si>
  <si>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</si>
  <si>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</si>
  <si>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</si>
  <si>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</si>
  <si>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</si>
  <si>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</si>
  <si>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</si>
  <si>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</si>
  <si>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</si>
  <si>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</si>
  <si>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</si>
  <si>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</si>
  <si>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</si>
  <si>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</si>
  <si>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</si>
  <si>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</si>
  <si>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</si>
  <si>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</si>
  <si>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</si>
  <si>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</si>
  <si>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</si>
  <si>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</si>
  <si>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</si>
  <si>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</si>
  <si>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</si>
  <si>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</si>
  <si>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</si>
  <si>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</si>
  <si>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</si>
  <si>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</si>
  <si>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</si>
  <si>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</si>
  <si>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</si>
  <si>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</si>
  <si>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</si>
  <si>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</si>
  <si>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</si>
  <si>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</si>
  <si>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</si>
  <si>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</si>
  <si>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</si>
  <si>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</si>
  <si>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</si>
  <si>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</si>
  <si>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</si>
  <si>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</si>
  <si>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</si>
  <si>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</si>
  <si>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</si>
  <si>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</si>
  <si>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</si>
  <si>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</si>
  <si>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</si>
  <si>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</si>
  <si>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</si>
  <si>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</si>
  <si>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</si>
  <si>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</si>
  <si>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</si>
  <si>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</si>
  <si>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</si>
  <si>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</si>
  <si>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</si>
  <si>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</si>
  <si>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</si>
  <si>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</si>
  <si>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</si>
  <si>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</si>
  <si>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</si>
  <si>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</si>
  <si>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</si>
  <si>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</si>
  <si>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</si>
  <si>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</si>
  <si>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</si>
  <si>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</si>
  <si>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</si>
  <si>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</si>
  <si>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</si>
  <si>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</si>
  <si>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</si>
  <si>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</si>
  <si>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</si>
  <si>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</si>
  <si>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</si>
  <si>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</si>
  <si>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</si>
  <si>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</si>
  <si>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</si>
  <si>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</si>
  <si>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</si>
  <si>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</si>
  <si>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</si>
  <si>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</si>
  <si>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</si>
  <si>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</si>
  <si>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</si>
  <si>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</si>
  <si>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</si>
  <si>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</si>
  <si>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</si>
  <si>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</si>
  <si>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</si>
  <si>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</si>
  <si>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</si>
  <si>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</si>
  <si>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</si>
  <si>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</si>
  <si>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</si>
  <si>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</si>
  <si>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</si>
  <si>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</si>
  <si>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</si>
  <si>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</si>
  <si>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</si>
  <si>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</si>
  <si>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</si>
  <si>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</si>
  <si>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</si>
  <si>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</si>
  <si>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</si>
  <si>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</si>
  <si>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</si>
  <si>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</si>
  <si>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</si>
  <si>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</si>
  <si>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</si>
  <si>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</si>
  <si>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</si>
  <si>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</si>
  <si>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</si>
  <si>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</si>
  <si>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</si>
  <si>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</si>
  <si>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</si>
  <si>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</si>
  <si>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</si>
  <si>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</si>
  <si>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</si>
  <si>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</si>
  <si>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</si>
  <si>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</si>
  <si>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</si>
  <si>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</si>
  <si>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</si>
  <si>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</si>
  <si>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</si>
  <si>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</si>
  <si>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</si>
  <si>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</si>
  <si>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</si>
  <si>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</si>
  <si>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</si>
  <si>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</si>
  <si>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</si>
  <si>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</si>
  <si>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</si>
  <si>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</si>
  <si>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</si>
  <si>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</si>
  <si>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</si>
  <si>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</si>
  <si>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</si>
  <si>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</si>
  <si>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</si>
  <si>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</si>
  <si>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</si>
  <si>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</si>
  <si>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</si>
  <si>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</si>
  <si>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</si>
  <si>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</si>
  <si>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</si>
  <si>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</si>
  <si>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</si>
  <si>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</si>
  <si>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</si>
  <si>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</si>
  <si>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</si>
  <si>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</si>
  <si>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</si>
  <si>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</si>
  <si>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</si>
  <si>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</si>
  <si>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</si>
  <si>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</si>
  <si>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</si>
  <si>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</si>
  <si>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</si>
  <si>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</si>
  <si>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</si>
  <si>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</si>
  <si>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</si>
  <si>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</si>
  <si>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</si>
  <si>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</si>
  <si>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</si>
  <si>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</si>
  <si>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</si>
  <si>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</si>
  <si>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</si>
  <si>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</si>
  <si>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</si>
  <si>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</si>
  <si>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</si>
  <si>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</si>
  <si>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</si>
  <si>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</si>
  <si>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</si>
  <si>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</si>
  <si>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</si>
  <si>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</si>
  <si>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</si>
  <si>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</si>
  <si>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</si>
  <si>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</si>
  <si>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</si>
  <si>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</si>
  <si>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</si>
  <si>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</si>
  <si>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</si>
  <si>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</si>
  <si>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</si>
  <si>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</si>
  <si>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</si>
  <si>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</si>
  <si>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</si>
  <si>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</si>
  <si>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</si>
  <si>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</si>
  <si>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</si>
  <si>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</si>
  <si>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</si>
  <si>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</si>
  <si>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</si>
  <si>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</si>
  <si>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</si>
  <si>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</si>
  <si>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</si>
  <si>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</si>
  <si>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</si>
  <si>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</si>
  <si>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</si>
  <si>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</si>
  <si>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</si>
  <si>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</si>
  <si>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</si>
  <si>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</si>
  <si>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</si>
  <si>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</si>
  <si>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</si>
  <si>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</si>
  <si>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</si>
  <si>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</si>
  <si>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</si>
  <si>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</si>
  <si>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</si>
  <si>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</si>
  <si>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</si>
  <si>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</si>
  <si>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</si>
  <si>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</si>
  <si>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</si>
  <si>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</si>
  <si>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</si>
  <si>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</si>
  <si>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</si>
  <si>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</si>
  <si>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</si>
  <si>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</si>
  <si>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</si>
  <si>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</si>
  <si>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</si>
  <si>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</si>
  <si>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</si>
  <si>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</si>
  <si>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</si>
  <si>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</si>
  <si>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</si>
  <si>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</si>
  <si>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</si>
  <si>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</si>
  <si>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</si>
  <si>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</si>
  <si>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</si>
  <si>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</si>
  <si>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</si>
  <si>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</si>
  <si>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</si>
  <si>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</si>
  <si>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</si>
  <si>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</si>
  <si>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</si>
  <si>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</si>
  <si>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</si>
  <si>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</si>
  <si>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</si>
  <si>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</si>
  <si>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</si>
  <si>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</si>
  <si>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</si>
  <si>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</si>
  <si>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</si>
  <si>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</si>
  <si>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</si>
  <si>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</si>
  <si>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</si>
  <si>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</si>
  <si>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</si>
  <si>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</si>
  <si>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</si>
  <si>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</si>
  <si>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</si>
  <si>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</si>
  <si>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</si>
  <si>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</si>
  <si>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</si>
  <si>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</si>
  <si>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</si>
  <si>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</si>
  <si>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</si>
  <si>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</si>
  <si>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</si>
  <si>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</si>
  <si>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</si>
  <si>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</si>
  <si>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</si>
  <si>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</si>
  <si>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</si>
  <si>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</si>
  <si>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</si>
  <si>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</si>
  <si>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</si>
  <si>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</si>
  <si>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</si>
  <si>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</si>
  <si>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</si>
  <si>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</si>
  <si>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</si>
  <si>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</si>
  <si>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</si>
  <si>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</si>
  <si>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</si>
  <si>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</si>
  <si>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</si>
  <si>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</si>
  <si>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</si>
  <si>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</si>
  <si>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</si>
  <si>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</si>
  <si>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</si>
  <si>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</si>
  <si>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</si>
  <si>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</si>
  <si>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</si>
  <si>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</si>
  <si>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</si>
  <si>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</si>
  <si>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</si>
  <si>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</si>
  <si>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</si>
  <si>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</si>
  <si>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</si>
  <si>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</si>
  <si>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</si>
  <si>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</si>
  <si>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</si>
  <si>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</si>
  <si>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</si>
  <si>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</si>
  <si>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</si>
  <si>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</si>
  <si>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</si>
  <si>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</si>
  <si>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</si>
  <si>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</si>
  <si>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</si>
  <si>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</si>
  <si>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</si>
  <si>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</si>
  <si>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</si>
  <si>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</si>
  <si>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</si>
  <si>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</si>
  <si>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</si>
  <si>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</si>
  <si>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</si>
  <si>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</si>
  <si>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</si>
  <si>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</si>
  <si>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</si>
  <si>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</si>
  <si>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</si>
  <si>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</si>
  <si>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</si>
  <si>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</si>
  <si>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</si>
  <si>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</si>
  <si>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</si>
  <si>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</si>
  <si>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</si>
  <si>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</si>
  <si>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</si>
  <si>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</si>
  <si>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</si>
  <si>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</si>
  <si>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</si>
  <si>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</si>
  <si>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</si>
  <si>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</si>
  <si>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</si>
  <si>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</si>
  <si>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</si>
  <si>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</si>
  <si>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</si>
  <si>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</si>
  <si>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</si>
  <si>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</si>
  <si>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</si>
  <si>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</si>
  <si>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</si>
  <si>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</si>
  <si>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</si>
  <si>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</si>
  <si>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</si>
  <si>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</si>
  <si>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</si>
  <si>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</si>
  <si>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</si>
  <si>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</si>
  <si>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</si>
  <si>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</si>
  <si>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</si>
  <si>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</si>
  <si>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</si>
  <si>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</si>
  <si>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</si>
  <si>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</si>
  <si>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</si>
  <si>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</si>
  <si>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</si>
  <si>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</si>
  <si>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</si>
  <si>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</si>
  <si>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</si>
  <si>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</si>
  <si>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</si>
  <si>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</si>
  <si>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</si>
  <si>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</si>
  <si>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</si>
  <si>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</si>
  <si>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</si>
  <si>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</si>
  <si>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</si>
  <si>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</si>
  <si>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</si>
  <si>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</si>
  <si>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</si>
  <si>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</si>
  <si>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</si>
  <si>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</si>
  <si>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</si>
  <si>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</si>
  <si>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</si>
  <si>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</si>
  <si>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</si>
  <si>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</si>
  <si>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</si>
  <si>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</si>
  <si>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</si>
  <si>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</si>
  <si>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</si>
  <si>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</si>
  <si>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</si>
  <si>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</si>
  <si>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</si>
  <si>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</si>
  <si>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</si>
  <si>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</si>
  <si>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</si>
  <si>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</si>
  <si>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</si>
  <si>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</si>
  <si>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</si>
  <si>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</si>
  <si>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</si>
  <si>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</si>
  <si>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</si>
  <si>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</si>
  <si>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</si>
  <si>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</si>
  <si>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</si>
  <si>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</si>
  <si>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</si>
  <si>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</si>
  <si>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</si>
  <si>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</si>
  <si>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</si>
  <si>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</si>
  <si>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</si>
  <si>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</si>
  <si>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</si>
  <si>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</si>
  <si>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</si>
  <si>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</si>
  <si>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</si>
  <si>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</si>
  <si>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</si>
  <si>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</si>
  <si>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</si>
  <si>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</si>
  <si>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</si>
  <si>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</si>
  <si>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</si>
  <si>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</si>
  <si>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</si>
  <si>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</si>
  <si>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</si>
  <si>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</si>
  <si>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</si>
  <si>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</si>
  <si>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</si>
  <si>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</si>
  <si>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</si>
  <si>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</si>
  <si>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</si>
  <si>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</si>
  <si>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</si>
  <si>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</si>
  <si>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</si>
  <si>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</si>
  <si>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</si>
  <si>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</si>
  <si>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</si>
  <si>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</si>
  <si>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</si>
  <si>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</si>
  <si>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</si>
  <si>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</si>
  <si>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</si>
  <si>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</si>
  <si>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</si>
  <si>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</si>
  <si>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</si>
  <si>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</si>
  <si>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</si>
  <si>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</si>
  <si>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</si>
  <si>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</si>
  <si>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</si>
  <si>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</si>
  <si>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</si>
  <si>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</si>
  <si>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</si>
  <si>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</si>
  <si>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</si>
  <si>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</si>
  <si>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</si>
  <si>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</si>
  <si>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</si>
  <si>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</si>
  <si>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</si>
  <si>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</si>
  <si>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</si>
  <si>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</si>
  <si>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</si>
  <si>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</si>
  <si>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</si>
  <si>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</si>
  <si>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</si>
  <si>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</si>
  <si>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</si>
  <si>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</si>
  <si>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</si>
  <si>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</si>
  <si>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</si>
  <si>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</si>
  <si>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</si>
  <si>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</si>
  <si>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</si>
  <si>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</si>
  <si>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</si>
  <si>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</si>
  <si>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</si>
  <si>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</si>
  <si>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</si>
  <si>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</si>
  <si>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</si>
  <si>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</si>
  <si>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</si>
  <si>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</si>
  <si>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</si>
  <si>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</si>
  <si>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</si>
  <si>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</si>
  <si>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</si>
  <si>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</si>
  <si>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</si>
  <si>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</si>
  <si>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</si>
  <si>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</si>
  <si>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</si>
  <si>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</si>
  <si>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</si>
  <si>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</si>
  <si>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</si>
  <si>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</si>
  <si>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</si>
  <si>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</si>
  <si>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</si>
  <si>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</si>
  <si>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</si>
  <si>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</si>
  <si>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</si>
  <si>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</si>
  <si>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</si>
  <si>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</si>
  <si>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</si>
  <si>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</si>
  <si>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</si>
  <si>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</si>
  <si>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</si>
  <si>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</si>
  <si>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</si>
  <si>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</si>
  <si>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</si>
  <si>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</si>
  <si>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</si>
  <si>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</si>
  <si>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</si>
  <si>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</si>
  <si>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</si>
  <si>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</si>
  <si>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</si>
  <si>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</si>
  <si>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</si>
  <si>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</si>
  <si>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</si>
  <si>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</si>
  <si>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</si>
  <si>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</si>
  <si>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</si>
  <si>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</si>
  <si>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</si>
  <si>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</si>
  <si>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</si>
  <si>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</si>
  <si>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</si>
  <si>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</si>
  <si>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</si>
  <si>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</si>
  <si>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</si>
  <si>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</si>
  <si>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</si>
  <si>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</si>
  <si>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</si>
  <si>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</si>
  <si>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</si>
  <si>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</si>
  <si>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</si>
  <si>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</si>
  <si>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</si>
  <si>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</si>
  <si>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</si>
  <si>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</si>
  <si>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</si>
  <si>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</si>
  <si>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</si>
  <si>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</si>
  <si>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</si>
  <si>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</si>
  <si>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</si>
  <si>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</si>
  <si>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</si>
  <si>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</si>
  <si>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</si>
  <si>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</si>
  <si>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</si>
  <si>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</si>
  <si>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</si>
  <si>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</si>
  <si>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</si>
  <si>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</si>
  <si>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</si>
  <si>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</si>
  <si>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</si>
  <si>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</si>
  <si>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</si>
  <si>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</si>
  <si>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</si>
  <si>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</si>
  <si>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</si>
  <si>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</si>
  <si>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</si>
  <si>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</si>
  <si>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</si>
  <si>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</si>
  <si>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</si>
  <si>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</si>
  <si>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</si>
  <si>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</si>
  <si>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</si>
  <si>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</si>
  <si>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</si>
  <si>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</si>
  <si>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</si>
  <si>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</si>
  <si>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</si>
  <si>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</si>
  <si>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</si>
  <si>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</si>
  <si>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</si>
  <si>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</si>
  <si>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</si>
  <si>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</si>
  <si>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</si>
  <si>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</si>
  <si>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</si>
  <si>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</si>
  <si>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</si>
  <si>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</si>
  <si>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</si>
  <si>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</si>
  <si>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</si>
  <si>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</si>
  <si>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</si>
  <si>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</si>
  <si>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</si>
  <si>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</si>
  <si>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</si>
  <si>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</si>
  <si>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</si>
  <si>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</si>
  <si>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</si>
  <si>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</si>
  <si>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</si>
  <si>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</si>
  <si>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</si>
  <si>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</si>
  <si>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</si>
  <si>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</si>
  <si>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</si>
  <si>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</si>
  <si>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</si>
  <si>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</si>
  <si>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</si>
  <si>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</si>
  <si>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</si>
  <si>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</si>
  <si>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</si>
  <si>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</si>
  <si>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</si>
  <si>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</si>
  <si>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</si>
  <si>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</si>
  <si>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</si>
  <si>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</si>
  <si>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</si>
  <si>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</si>
  <si>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</si>
  <si>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</si>
  <si>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</si>
  <si>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</si>
  <si>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</si>
  <si>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</si>
  <si>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</si>
  <si>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</si>
  <si>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</si>
  <si>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</si>
  <si>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</si>
  <si>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</si>
  <si>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</si>
  <si>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</si>
  <si>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</si>
  <si>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</si>
  <si>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</si>
  <si>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</si>
  <si>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</si>
  <si>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</si>
  <si>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</si>
  <si>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</si>
  <si>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</si>
  <si>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</si>
  <si>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</si>
  <si>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</si>
  <si>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</si>
  <si>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</si>
  <si>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</si>
  <si>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</si>
  <si>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</si>
  <si>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</si>
  <si>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</si>
  <si>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</si>
  <si>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</si>
  <si>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</si>
  <si>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</si>
  <si>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</si>
  <si>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</si>
  <si>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</si>
  <si>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</si>
  <si>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</si>
  <si>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</si>
  <si>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</si>
  <si>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</si>
  <si>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</si>
  <si>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</si>
  <si>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</si>
  <si>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</si>
  <si>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</si>
  <si>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</si>
  <si>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</si>
  <si>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</si>
  <si>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</si>
  <si>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</si>
  <si>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</si>
  <si>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</si>
  <si>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</si>
  <si>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</si>
  <si>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</si>
  <si>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</si>
  <si>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</si>
  <si>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</si>
  <si>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</si>
  <si>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</si>
  <si>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</si>
  <si>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</si>
  <si>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</si>
  <si>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</si>
  <si>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</si>
  <si>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</si>
  <si>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</si>
  <si>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</si>
  <si>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</si>
  <si>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</si>
  <si>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</si>
  <si>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</si>
  <si>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</si>
  <si>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</si>
  <si>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</si>
  <si>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</si>
  <si>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</si>
  <si>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</si>
  <si>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</si>
  <si>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</si>
  <si>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</si>
  <si>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</si>
  <si>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</si>
  <si>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</si>
  <si>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</si>
  <si>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</si>
  <si>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</si>
  <si>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</si>
  <si>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</si>
  <si>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</si>
  <si>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</si>
  <si>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</si>
  <si>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</si>
  <si>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</si>
  <si>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</si>
  <si>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</si>
  <si>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</si>
  <si>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</si>
  <si>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</si>
  <si>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</si>
  <si>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</si>
  <si>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</si>
  <si>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</si>
  <si>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</si>
  <si>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</si>
  <si>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</si>
  <si>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</si>
  <si>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</si>
  <si>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</si>
  <si>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</si>
  <si>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</si>
  <si>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</si>
  <si>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</si>
  <si>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</si>
  <si>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</si>
  <si>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</si>
  <si>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</si>
  <si>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</si>
  <si>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</si>
  <si>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</si>
  <si>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</si>
  <si>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</si>
  <si>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</si>
  <si>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</si>
  <si>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</si>
  <si>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</si>
  <si>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</si>
  <si>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</si>
  <si>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</si>
  <si>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</si>
  <si>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</si>
  <si>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</si>
  <si>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</si>
  <si>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</si>
  <si>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</si>
  <si>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</si>
  <si>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</si>
  <si>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</si>
  <si>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</si>
  <si>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</si>
  <si>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</si>
  <si>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</si>
  <si>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</si>
  <si>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</si>
  <si>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</si>
  <si>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</si>
  <si>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</si>
  <si>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</si>
  <si>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</si>
  <si>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</si>
  <si>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</si>
  <si>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</si>
  <si>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</si>
  <si>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</si>
  <si>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</si>
  <si>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</si>
  <si>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</si>
  <si>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</si>
  <si>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</si>
  <si>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</si>
  <si>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</si>
  <si>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</si>
  <si>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</si>
  <si>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</si>
  <si>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</si>
  <si>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</si>
  <si>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</si>
  <si>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</si>
  <si>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</si>
  <si>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</si>
  <si>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</si>
  <si>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</si>
  <si>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</si>
  <si>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</si>
  <si>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</si>
  <si>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</si>
  <si>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</si>
  <si>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</si>
  <si>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</si>
  <si>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</si>
  <si>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</si>
  <si>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</si>
  <si>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</si>
  <si>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</si>
  <si>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</si>
  <si>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</si>
  <si>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</si>
  <si>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</si>
  <si>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</si>
  <si>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</si>
  <si>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</si>
  <si>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</si>
  <si>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</si>
  <si>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</si>
  <si>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</si>
  <si>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</si>
  <si>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insurance charges</t>
  </si>
  <si>
    <t>Grand Total</t>
  </si>
  <si>
    <t>Count of CustomerID</t>
  </si>
  <si>
    <t>2. BMI Distribution:</t>
  </si>
  <si>
    <t>3. Gender Distribution</t>
  </si>
  <si>
    <t>Gender</t>
  </si>
  <si>
    <t xml:space="preserve">4. Effect of Age and Charges: </t>
  </si>
  <si>
    <t>Sum of insurance charges</t>
  </si>
  <si>
    <r>
      <t xml:space="preserve">5. </t>
    </r>
    <r>
      <rPr>
        <sz val="12"/>
        <color theme="1"/>
        <rFont val="Calibri"/>
        <family val="2"/>
        <scheme val="minor"/>
      </rPr>
      <t>Effect of BMI and Charges</t>
    </r>
  </si>
  <si>
    <t>6. Effect of Number of Children and Charges</t>
  </si>
  <si>
    <t>Number of Children</t>
  </si>
  <si>
    <t>7. Smoker vs. Non-Smoker Charges:</t>
  </si>
  <si>
    <t>8. Region-wise Charges</t>
  </si>
  <si>
    <t>Region</t>
  </si>
  <si>
    <t>BMI</t>
  </si>
  <si>
    <t xml:space="preserve">Age </t>
  </si>
  <si>
    <t>BM!</t>
  </si>
  <si>
    <t>15.96-17.86</t>
  </si>
  <si>
    <t>17.86-19.76</t>
  </si>
  <si>
    <t>19.76-21.66</t>
  </si>
  <si>
    <t>21.66-23.56</t>
  </si>
  <si>
    <t>23.56-25.46</t>
  </si>
  <si>
    <t>25.46-27.36</t>
  </si>
  <si>
    <t>27.36-29.26</t>
  </si>
  <si>
    <t>29.26-31.16</t>
  </si>
  <si>
    <t>31.16-33.06</t>
  </si>
  <si>
    <t>33.06-34.96</t>
  </si>
  <si>
    <t>34.96-36.86</t>
  </si>
  <si>
    <t>36.86-38.76</t>
  </si>
  <si>
    <t>38.76-40.66</t>
  </si>
  <si>
    <t>40.66-42.56</t>
  </si>
  <si>
    <t>42.56-44.46</t>
  </si>
  <si>
    <t>44.46-46.36</t>
  </si>
  <si>
    <t>46.36-48.26</t>
  </si>
  <si>
    <t>48.26-50.16</t>
  </si>
  <si>
    <t>50.16-52.06</t>
  </si>
  <si>
    <t>52.06-53.96</t>
  </si>
  <si>
    <t>1. Age Distribution</t>
  </si>
  <si>
    <t>Smoker</t>
  </si>
  <si>
    <t>9. Average Charges by Age Group:</t>
  </si>
  <si>
    <t>Average of insurance charges</t>
  </si>
  <si>
    <t>Age Group</t>
  </si>
  <si>
    <t>10. Average Charges by BMI Category</t>
  </si>
  <si>
    <t>BMI Category</t>
  </si>
  <si>
    <t>Row Labels</t>
  </si>
  <si>
    <t>Normal</t>
  </si>
  <si>
    <t>Obese</t>
  </si>
  <si>
    <t>Overweight</t>
  </si>
  <si>
    <t>Underweight</t>
  </si>
  <si>
    <t>18-21</t>
  </si>
  <si>
    <t>22-25</t>
  </si>
  <si>
    <t>26-29</t>
  </si>
  <si>
    <t>30-33</t>
  </si>
  <si>
    <t>34-37</t>
  </si>
  <si>
    <t>38-41</t>
  </si>
  <si>
    <t>42-45</t>
  </si>
  <si>
    <t>46-49</t>
  </si>
  <si>
    <t>50-53</t>
  </si>
  <si>
    <t>54-57</t>
  </si>
  <si>
    <t>58-61</t>
  </si>
  <si>
    <t>62-65</t>
  </si>
  <si>
    <t>sex_no</t>
  </si>
  <si>
    <t>smoker_no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</si>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</sst>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/>
    <xf numFmtId="2" fontId="0" fillId="0" borderId="0" xfId="0" applyNumberFormat="1"/>
    <xf numFmtId="0" fontId="20" fillId="0" borderId="0" xfId="0" applyFont="1"/>
    <xf numFmtId="0" fontId="0" fillId="0" borderId="10" xfId="0" applyBorder="1"/>
    <xf numFmtId="0" fontId="21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2" formatCode="0.00"/>
    </dxf>
    <dxf>
      <numFmt numFmtId="164" formatCode="0.000"/>
    </dxf>
    <dxf>
      <numFmt numFmtId="165" formatCode="0.0000"/>
    </dxf>
    <dxf>
      <numFmt numFmtId="166" formatCode="0.00000"/>
    </dxf>
    <dxf>
      <numFmt numFmtId="167" formatCode="0.000000"/>
    </dxf>
    <dxf>
      <numFmt numFmtId="168" formatCode="0.0000000"/>
    </dxf>
    <dxf>
      <numFmt numFmtId="169" formatCode="0.00000000"/>
    </dxf>
    <dxf>
      <numFmt numFmtId="168" formatCode="0.0000000"/>
    </dxf>
    <dxf>
      <numFmt numFmtId="167" formatCode="0.00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  <dxf>
      <numFmt numFmtId="164" formatCode="0.000"/>
    </dxf>
    <dxf>
      <numFmt numFmtId="165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[Ujjwal Singh P2-02.xlsx]3!PivotTable2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'3'!$B$4:$B$6</c:f>
              <c:numCache>
                <c:formatCode>General</c:formatCode>
                <c:ptCount val="2"/>
                <c:pt idx="0">
                  <c:v>662</c:v>
                </c:pt>
                <c:pt idx="1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7-45AF-A0EB-C0034546B8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88000640"/>
        <c:axId val="1488006464"/>
      </c:barChart>
      <c:catAx>
        <c:axId val="148800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006464"/>
        <c:crosses val="autoZero"/>
        <c:auto val="1"/>
        <c:lblAlgn val="ctr"/>
        <c:lblOffset val="100"/>
        <c:noMultiLvlLbl val="0"/>
      </c:catAx>
      <c:valAx>
        <c:axId val="148800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00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Age and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insurance!$H$1</c:f>
              <c:strCache>
                <c:ptCount val="1"/>
                <c:pt idx="0">
                  <c:v>insurance charges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insurance!$B$2:$B$1339</c:f>
              <c:numCache>
                <c:formatCode>General</c:formatCode>
                <c:ptCount val="1338"/>
                <c:pt idx="0">
                  <c:v>19</c:v>
                </c:pt>
                <c:pt idx="1">
                  <c:v>18</c:v>
                </c:pt>
                <c:pt idx="2">
                  <c:v>28</c:v>
                </c:pt>
                <c:pt idx="3">
                  <c:v>33</c:v>
                </c:pt>
                <c:pt idx="4">
                  <c:v>32</c:v>
                </c:pt>
                <c:pt idx="5">
                  <c:v>31</c:v>
                </c:pt>
                <c:pt idx="6">
                  <c:v>46</c:v>
                </c:pt>
                <c:pt idx="7">
                  <c:v>37</c:v>
                </c:pt>
                <c:pt idx="8">
                  <c:v>37</c:v>
                </c:pt>
                <c:pt idx="9">
                  <c:v>60</c:v>
                </c:pt>
                <c:pt idx="10">
                  <c:v>25</c:v>
                </c:pt>
                <c:pt idx="11">
                  <c:v>62</c:v>
                </c:pt>
                <c:pt idx="12">
                  <c:v>23</c:v>
                </c:pt>
                <c:pt idx="13">
                  <c:v>56</c:v>
                </c:pt>
                <c:pt idx="14">
                  <c:v>27</c:v>
                </c:pt>
                <c:pt idx="15">
                  <c:v>19</c:v>
                </c:pt>
                <c:pt idx="16">
                  <c:v>52</c:v>
                </c:pt>
                <c:pt idx="17">
                  <c:v>23</c:v>
                </c:pt>
                <c:pt idx="18">
                  <c:v>56</c:v>
                </c:pt>
                <c:pt idx="19">
                  <c:v>30</c:v>
                </c:pt>
                <c:pt idx="20">
                  <c:v>60</c:v>
                </c:pt>
                <c:pt idx="21">
                  <c:v>30</c:v>
                </c:pt>
                <c:pt idx="22">
                  <c:v>18</c:v>
                </c:pt>
                <c:pt idx="23">
                  <c:v>34</c:v>
                </c:pt>
                <c:pt idx="24">
                  <c:v>37</c:v>
                </c:pt>
                <c:pt idx="25">
                  <c:v>59</c:v>
                </c:pt>
                <c:pt idx="26">
                  <c:v>63</c:v>
                </c:pt>
                <c:pt idx="27">
                  <c:v>55</c:v>
                </c:pt>
                <c:pt idx="28">
                  <c:v>23</c:v>
                </c:pt>
                <c:pt idx="29">
                  <c:v>31</c:v>
                </c:pt>
                <c:pt idx="30">
                  <c:v>22</c:v>
                </c:pt>
                <c:pt idx="31">
                  <c:v>18</c:v>
                </c:pt>
                <c:pt idx="32">
                  <c:v>19</c:v>
                </c:pt>
                <c:pt idx="33">
                  <c:v>63</c:v>
                </c:pt>
                <c:pt idx="34">
                  <c:v>28</c:v>
                </c:pt>
                <c:pt idx="35">
                  <c:v>19</c:v>
                </c:pt>
                <c:pt idx="36">
                  <c:v>62</c:v>
                </c:pt>
                <c:pt idx="37">
                  <c:v>26</c:v>
                </c:pt>
                <c:pt idx="38">
                  <c:v>35</c:v>
                </c:pt>
                <c:pt idx="39">
                  <c:v>60</c:v>
                </c:pt>
                <c:pt idx="40">
                  <c:v>24</c:v>
                </c:pt>
                <c:pt idx="41">
                  <c:v>31</c:v>
                </c:pt>
                <c:pt idx="42">
                  <c:v>41</c:v>
                </c:pt>
                <c:pt idx="43">
                  <c:v>37</c:v>
                </c:pt>
                <c:pt idx="44">
                  <c:v>38</c:v>
                </c:pt>
                <c:pt idx="45">
                  <c:v>55</c:v>
                </c:pt>
                <c:pt idx="46">
                  <c:v>18</c:v>
                </c:pt>
                <c:pt idx="47">
                  <c:v>28</c:v>
                </c:pt>
                <c:pt idx="48">
                  <c:v>60</c:v>
                </c:pt>
                <c:pt idx="49">
                  <c:v>36</c:v>
                </c:pt>
                <c:pt idx="50">
                  <c:v>18</c:v>
                </c:pt>
                <c:pt idx="51">
                  <c:v>21</c:v>
                </c:pt>
                <c:pt idx="52">
                  <c:v>48</c:v>
                </c:pt>
                <c:pt idx="53">
                  <c:v>36</c:v>
                </c:pt>
                <c:pt idx="54">
                  <c:v>40</c:v>
                </c:pt>
                <c:pt idx="55">
                  <c:v>58</c:v>
                </c:pt>
                <c:pt idx="56">
                  <c:v>58</c:v>
                </c:pt>
                <c:pt idx="57">
                  <c:v>18</c:v>
                </c:pt>
                <c:pt idx="58">
                  <c:v>53</c:v>
                </c:pt>
                <c:pt idx="59">
                  <c:v>34</c:v>
                </c:pt>
                <c:pt idx="60">
                  <c:v>43</c:v>
                </c:pt>
                <c:pt idx="61">
                  <c:v>25</c:v>
                </c:pt>
                <c:pt idx="62">
                  <c:v>64</c:v>
                </c:pt>
                <c:pt idx="63">
                  <c:v>28</c:v>
                </c:pt>
                <c:pt idx="64">
                  <c:v>20</c:v>
                </c:pt>
                <c:pt idx="65">
                  <c:v>19</c:v>
                </c:pt>
                <c:pt idx="66">
                  <c:v>61</c:v>
                </c:pt>
                <c:pt idx="67">
                  <c:v>40</c:v>
                </c:pt>
                <c:pt idx="68">
                  <c:v>40</c:v>
                </c:pt>
                <c:pt idx="69">
                  <c:v>28</c:v>
                </c:pt>
                <c:pt idx="70">
                  <c:v>27</c:v>
                </c:pt>
                <c:pt idx="71">
                  <c:v>31</c:v>
                </c:pt>
                <c:pt idx="72">
                  <c:v>53</c:v>
                </c:pt>
                <c:pt idx="73">
                  <c:v>58</c:v>
                </c:pt>
                <c:pt idx="74">
                  <c:v>44</c:v>
                </c:pt>
                <c:pt idx="75">
                  <c:v>57</c:v>
                </c:pt>
                <c:pt idx="76">
                  <c:v>29</c:v>
                </c:pt>
                <c:pt idx="77">
                  <c:v>21</c:v>
                </c:pt>
                <c:pt idx="78">
                  <c:v>22</c:v>
                </c:pt>
                <c:pt idx="79">
                  <c:v>41</c:v>
                </c:pt>
                <c:pt idx="80">
                  <c:v>31</c:v>
                </c:pt>
                <c:pt idx="81">
                  <c:v>45</c:v>
                </c:pt>
                <c:pt idx="82">
                  <c:v>22</c:v>
                </c:pt>
                <c:pt idx="83">
                  <c:v>48</c:v>
                </c:pt>
                <c:pt idx="84">
                  <c:v>37</c:v>
                </c:pt>
                <c:pt idx="85">
                  <c:v>45</c:v>
                </c:pt>
                <c:pt idx="86">
                  <c:v>57</c:v>
                </c:pt>
                <c:pt idx="87">
                  <c:v>56</c:v>
                </c:pt>
                <c:pt idx="88">
                  <c:v>46</c:v>
                </c:pt>
                <c:pt idx="89">
                  <c:v>55</c:v>
                </c:pt>
                <c:pt idx="90">
                  <c:v>21</c:v>
                </c:pt>
                <c:pt idx="91">
                  <c:v>53</c:v>
                </c:pt>
                <c:pt idx="92">
                  <c:v>59</c:v>
                </c:pt>
                <c:pt idx="93">
                  <c:v>35</c:v>
                </c:pt>
                <c:pt idx="94">
                  <c:v>64</c:v>
                </c:pt>
                <c:pt idx="95">
                  <c:v>28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38</c:v>
                </c:pt>
                <c:pt idx="100">
                  <c:v>41</c:v>
                </c:pt>
                <c:pt idx="101">
                  <c:v>30</c:v>
                </c:pt>
                <c:pt idx="102">
                  <c:v>18</c:v>
                </c:pt>
                <c:pt idx="103">
                  <c:v>61</c:v>
                </c:pt>
                <c:pt idx="104">
                  <c:v>34</c:v>
                </c:pt>
                <c:pt idx="105">
                  <c:v>20</c:v>
                </c:pt>
                <c:pt idx="106">
                  <c:v>19</c:v>
                </c:pt>
                <c:pt idx="107">
                  <c:v>26</c:v>
                </c:pt>
                <c:pt idx="108">
                  <c:v>29</c:v>
                </c:pt>
                <c:pt idx="109">
                  <c:v>63</c:v>
                </c:pt>
                <c:pt idx="110">
                  <c:v>54</c:v>
                </c:pt>
                <c:pt idx="111">
                  <c:v>55</c:v>
                </c:pt>
                <c:pt idx="112">
                  <c:v>37</c:v>
                </c:pt>
                <c:pt idx="113">
                  <c:v>21</c:v>
                </c:pt>
                <c:pt idx="114">
                  <c:v>52</c:v>
                </c:pt>
                <c:pt idx="115">
                  <c:v>60</c:v>
                </c:pt>
                <c:pt idx="116">
                  <c:v>58</c:v>
                </c:pt>
                <c:pt idx="117">
                  <c:v>29</c:v>
                </c:pt>
                <c:pt idx="118">
                  <c:v>49</c:v>
                </c:pt>
                <c:pt idx="119">
                  <c:v>37</c:v>
                </c:pt>
                <c:pt idx="120">
                  <c:v>44</c:v>
                </c:pt>
                <c:pt idx="121">
                  <c:v>18</c:v>
                </c:pt>
                <c:pt idx="122">
                  <c:v>20</c:v>
                </c:pt>
                <c:pt idx="123">
                  <c:v>44</c:v>
                </c:pt>
                <c:pt idx="124">
                  <c:v>47</c:v>
                </c:pt>
                <c:pt idx="125">
                  <c:v>26</c:v>
                </c:pt>
                <c:pt idx="126">
                  <c:v>19</c:v>
                </c:pt>
                <c:pt idx="127">
                  <c:v>52</c:v>
                </c:pt>
                <c:pt idx="128">
                  <c:v>32</c:v>
                </c:pt>
                <c:pt idx="129">
                  <c:v>38</c:v>
                </c:pt>
                <c:pt idx="130">
                  <c:v>59</c:v>
                </c:pt>
                <c:pt idx="131">
                  <c:v>61</c:v>
                </c:pt>
                <c:pt idx="132">
                  <c:v>53</c:v>
                </c:pt>
                <c:pt idx="133">
                  <c:v>19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22</c:v>
                </c:pt>
                <c:pt idx="138">
                  <c:v>54</c:v>
                </c:pt>
                <c:pt idx="139">
                  <c:v>22</c:v>
                </c:pt>
                <c:pt idx="140">
                  <c:v>34</c:v>
                </c:pt>
                <c:pt idx="141">
                  <c:v>26</c:v>
                </c:pt>
                <c:pt idx="142">
                  <c:v>34</c:v>
                </c:pt>
                <c:pt idx="143">
                  <c:v>29</c:v>
                </c:pt>
                <c:pt idx="144">
                  <c:v>30</c:v>
                </c:pt>
                <c:pt idx="145">
                  <c:v>29</c:v>
                </c:pt>
                <c:pt idx="146">
                  <c:v>46</c:v>
                </c:pt>
                <c:pt idx="147">
                  <c:v>51</c:v>
                </c:pt>
                <c:pt idx="148">
                  <c:v>53</c:v>
                </c:pt>
                <c:pt idx="149">
                  <c:v>19</c:v>
                </c:pt>
                <c:pt idx="150">
                  <c:v>35</c:v>
                </c:pt>
                <c:pt idx="151">
                  <c:v>48</c:v>
                </c:pt>
                <c:pt idx="152">
                  <c:v>32</c:v>
                </c:pt>
                <c:pt idx="153">
                  <c:v>42</c:v>
                </c:pt>
                <c:pt idx="154">
                  <c:v>40</c:v>
                </c:pt>
                <c:pt idx="155">
                  <c:v>44</c:v>
                </c:pt>
                <c:pt idx="156">
                  <c:v>48</c:v>
                </c:pt>
                <c:pt idx="157">
                  <c:v>18</c:v>
                </c:pt>
                <c:pt idx="158">
                  <c:v>30</c:v>
                </c:pt>
                <c:pt idx="159">
                  <c:v>50</c:v>
                </c:pt>
                <c:pt idx="160">
                  <c:v>42</c:v>
                </c:pt>
                <c:pt idx="161">
                  <c:v>18</c:v>
                </c:pt>
                <c:pt idx="162">
                  <c:v>54</c:v>
                </c:pt>
                <c:pt idx="163">
                  <c:v>32</c:v>
                </c:pt>
                <c:pt idx="164">
                  <c:v>37</c:v>
                </c:pt>
                <c:pt idx="165">
                  <c:v>47</c:v>
                </c:pt>
                <c:pt idx="166">
                  <c:v>20</c:v>
                </c:pt>
                <c:pt idx="167">
                  <c:v>32</c:v>
                </c:pt>
                <c:pt idx="168">
                  <c:v>19</c:v>
                </c:pt>
                <c:pt idx="169">
                  <c:v>27</c:v>
                </c:pt>
                <c:pt idx="170">
                  <c:v>63</c:v>
                </c:pt>
                <c:pt idx="171">
                  <c:v>49</c:v>
                </c:pt>
                <c:pt idx="172">
                  <c:v>18</c:v>
                </c:pt>
                <c:pt idx="173">
                  <c:v>35</c:v>
                </c:pt>
                <c:pt idx="174">
                  <c:v>24</c:v>
                </c:pt>
                <c:pt idx="175">
                  <c:v>63</c:v>
                </c:pt>
                <c:pt idx="176">
                  <c:v>38</c:v>
                </c:pt>
                <c:pt idx="177">
                  <c:v>54</c:v>
                </c:pt>
                <c:pt idx="178">
                  <c:v>46</c:v>
                </c:pt>
                <c:pt idx="179">
                  <c:v>41</c:v>
                </c:pt>
                <c:pt idx="180">
                  <c:v>58</c:v>
                </c:pt>
                <c:pt idx="181">
                  <c:v>18</c:v>
                </c:pt>
                <c:pt idx="182">
                  <c:v>22</c:v>
                </c:pt>
                <c:pt idx="183">
                  <c:v>44</c:v>
                </c:pt>
                <c:pt idx="184">
                  <c:v>44</c:v>
                </c:pt>
                <c:pt idx="185">
                  <c:v>36</c:v>
                </c:pt>
                <c:pt idx="186">
                  <c:v>26</c:v>
                </c:pt>
                <c:pt idx="187">
                  <c:v>30</c:v>
                </c:pt>
                <c:pt idx="188">
                  <c:v>41</c:v>
                </c:pt>
                <c:pt idx="189">
                  <c:v>29</c:v>
                </c:pt>
                <c:pt idx="190">
                  <c:v>61</c:v>
                </c:pt>
                <c:pt idx="191">
                  <c:v>36</c:v>
                </c:pt>
                <c:pt idx="192">
                  <c:v>25</c:v>
                </c:pt>
                <c:pt idx="193">
                  <c:v>56</c:v>
                </c:pt>
                <c:pt idx="194">
                  <c:v>18</c:v>
                </c:pt>
                <c:pt idx="195">
                  <c:v>19</c:v>
                </c:pt>
                <c:pt idx="196">
                  <c:v>39</c:v>
                </c:pt>
                <c:pt idx="197">
                  <c:v>45</c:v>
                </c:pt>
                <c:pt idx="198">
                  <c:v>51</c:v>
                </c:pt>
                <c:pt idx="199">
                  <c:v>64</c:v>
                </c:pt>
                <c:pt idx="200">
                  <c:v>19</c:v>
                </c:pt>
                <c:pt idx="201">
                  <c:v>48</c:v>
                </c:pt>
                <c:pt idx="202">
                  <c:v>60</c:v>
                </c:pt>
                <c:pt idx="203">
                  <c:v>27</c:v>
                </c:pt>
                <c:pt idx="204">
                  <c:v>46</c:v>
                </c:pt>
                <c:pt idx="205">
                  <c:v>28</c:v>
                </c:pt>
                <c:pt idx="206">
                  <c:v>59</c:v>
                </c:pt>
                <c:pt idx="207">
                  <c:v>35</c:v>
                </c:pt>
                <c:pt idx="208">
                  <c:v>63</c:v>
                </c:pt>
                <c:pt idx="209">
                  <c:v>40</c:v>
                </c:pt>
                <c:pt idx="210">
                  <c:v>20</c:v>
                </c:pt>
                <c:pt idx="211">
                  <c:v>40</c:v>
                </c:pt>
                <c:pt idx="212">
                  <c:v>24</c:v>
                </c:pt>
                <c:pt idx="213">
                  <c:v>34</c:v>
                </c:pt>
                <c:pt idx="214">
                  <c:v>45</c:v>
                </c:pt>
                <c:pt idx="215">
                  <c:v>41</c:v>
                </c:pt>
                <c:pt idx="216">
                  <c:v>53</c:v>
                </c:pt>
                <c:pt idx="217">
                  <c:v>27</c:v>
                </c:pt>
                <c:pt idx="218">
                  <c:v>26</c:v>
                </c:pt>
                <c:pt idx="219">
                  <c:v>24</c:v>
                </c:pt>
                <c:pt idx="220">
                  <c:v>34</c:v>
                </c:pt>
                <c:pt idx="221">
                  <c:v>53</c:v>
                </c:pt>
                <c:pt idx="222">
                  <c:v>32</c:v>
                </c:pt>
                <c:pt idx="223">
                  <c:v>19</c:v>
                </c:pt>
                <c:pt idx="224">
                  <c:v>42</c:v>
                </c:pt>
                <c:pt idx="225">
                  <c:v>55</c:v>
                </c:pt>
                <c:pt idx="226">
                  <c:v>28</c:v>
                </c:pt>
                <c:pt idx="227">
                  <c:v>58</c:v>
                </c:pt>
                <c:pt idx="228">
                  <c:v>41</c:v>
                </c:pt>
                <c:pt idx="229">
                  <c:v>47</c:v>
                </c:pt>
                <c:pt idx="230">
                  <c:v>42</c:v>
                </c:pt>
                <c:pt idx="231">
                  <c:v>59</c:v>
                </c:pt>
                <c:pt idx="232">
                  <c:v>19</c:v>
                </c:pt>
                <c:pt idx="233">
                  <c:v>59</c:v>
                </c:pt>
                <c:pt idx="234">
                  <c:v>39</c:v>
                </c:pt>
                <c:pt idx="235">
                  <c:v>40</c:v>
                </c:pt>
                <c:pt idx="236">
                  <c:v>18</c:v>
                </c:pt>
                <c:pt idx="237">
                  <c:v>31</c:v>
                </c:pt>
                <c:pt idx="238">
                  <c:v>19</c:v>
                </c:pt>
                <c:pt idx="239">
                  <c:v>44</c:v>
                </c:pt>
                <c:pt idx="240">
                  <c:v>23</c:v>
                </c:pt>
                <c:pt idx="241">
                  <c:v>33</c:v>
                </c:pt>
                <c:pt idx="242">
                  <c:v>55</c:v>
                </c:pt>
                <c:pt idx="243">
                  <c:v>40</c:v>
                </c:pt>
                <c:pt idx="244">
                  <c:v>63</c:v>
                </c:pt>
                <c:pt idx="245">
                  <c:v>54</c:v>
                </c:pt>
                <c:pt idx="246">
                  <c:v>60</c:v>
                </c:pt>
                <c:pt idx="247">
                  <c:v>24</c:v>
                </c:pt>
                <c:pt idx="248">
                  <c:v>19</c:v>
                </c:pt>
                <c:pt idx="249">
                  <c:v>29</c:v>
                </c:pt>
                <c:pt idx="250">
                  <c:v>18</c:v>
                </c:pt>
                <c:pt idx="251">
                  <c:v>63</c:v>
                </c:pt>
                <c:pt idx="252">
                  <c:v>54</c:v>
                </c:pt>
                <c:pt idx="253">
                  <c:v>27</c:v>
                </c:pt>
                <c:pt idx="254">
                  <c:v>50</c:v>
                </c:pt>
                <c:pt idx="255">
                  <c:v>55</c:v>
                </c:pt>
                <c:pt idx="256">
                  <c:v>56</c:v>
                </c:pt>
                <c:pt idx="257">
                  <c:v>38</c:v>
                </c:pt>
                <c:pt idx="258">
                  <c:v>51</c:v>
                </c:pt>
                <c:pt idx="259">
                  <c:v>19</c:v>
                </c:pt>
                <c:pt idx="260">
                  <c:v>58</c:v>
                </c:pt>
                <c:pt idx="261">
                  <c:v>20</c:v>
                </c:pt>
                <c:pt idx="262">
                  <c:v>52</c:v>
                </c:pt>
                <c:pt idx="263">
                  <c:v>19</c:v>
                </c:pt>
                <c:pt idx="264">
                  <c:v>53</c:v>
                </c:pt>
                <c:pt idx="265">
                  <c:v>46</c:v>
                </c:pt>
                <c:pt idx="266">
                  <c:v>40</c:v>
                </c:pt>
                <c:pt idx="267">
                  <c:v>59</c:v>
                </c:pt>
                <c:pt idx="268">
                  <c:v>45</c:v>
                </c:pt>
                <c:pt idx="269">
                  <c:v>49</c:v>
                </c:pt>
                <c:pt idx="270">
                  <c:v>18</c:v>
                </c:pt>
                <c:pt idx="271">
                  <c:v>50</c:v>
                </c:pt>
                <c:pt idx="272">
                  <c:v>41</c:v>
                </c:pt>
                <c:pt idx="273">
                  <c:v>50</c:v>
                </c:pt>
                <c:pt idx="274">
                  <c:v>25</c:v>
                </c:pt>
                <c:pt idx="275">
                  <c:v>47</c:v>
                </c:pt>
                <c:pt idx="276">
                  <c:v>19</c:v>
                </c:pt>
                <c:pt idx="277">
                  <c:v>22</c:v>
                </c:pt>
                <c:pt idx="278">
                  <c:v>59</c:v>
                </c:pt>
                <c:pt idx="279">
                  <c:v>51</c:v>
                </c:pt>
                <c:pt idx="280">
                  <c:v>40</c:v>
                </c:pt>
                <c:pt idx="281">
                  <c:v>54</c:v>
                </c:pt>
                <c:pt idx="282">
                  <c:v>30</c:v>
                </c:pt>
                <c:pt idx="283">
                  <c:v>55</c:v>
                </c:pt>
                <c:pt idx="284">
                  <c:v>52</c:v>
                </c:pt>
                <c:pt idx="285">
                  <c:v>46</c:v>
                </c:pt>
                <c:pt idx="286">
                  <c:v>46</c:v>
                </c:pt>
                <c:pt idx="287">
                  <c:v>63</c:v>
                </c:pt>
                <c:pt idx="288">
                  <c:v>59</c:v>
                </c:pt>
                <c:pt idx="289">
                  <c:v>52</c:v>
                </c:pt>
                <c:pt idx="290">
                  <c:v>28</c:v>
                </c:pt>
                <c:pt idx="291">
                  <c:v>29</c:v>
                </c:pt>
                <c:pt idx="292">
                  <c:v>25</c:v>
                </c:pt>
                <c:pt idx="293">
                  <c:v>22</c:v>
                </c:pt>
                <c:pt idx="294">
                  <c:v>25</c:v>
                </c:pt>
                <c:pt idx="295">
                  <c:v>18</c:v>
                </c:pt>
                <c:pt idx="296">
                  <c:v>19</c:v>
                </c:pt>
                <c:pt idx="297">
                  <c:v>47</c:v>
                </c:pt>
                <c:pt idx="298">
                  <c:v>31</c:v>
                </c:pt>
                <c:pt idx="299">
                  <c:v>48</c:v>
                </c:pt>
                <c:pt idx="300">
                  <c:v>36</c:v>
                </c:pt>
                <c:pt idx="301">
                  <c:v>53</c:v>
                </c:pt>
                <c:pt idx="302">
                  <c:v>56</c:v>
                </c:pt>
                <c:pt idx="303">
                  <c:v>28</c:v>
                </c:pt>
                <c:pt idx="304">
                  <c:v>57</c:v>
                </c:pt>
                <c:pt idx="305">
                  <c:v>29</c:v>
                </c:pt>
                <c:pt idx="306">
                  <c:v>28</c:v>
                </c:pt>
                <c:pt idx="307">
                  <c:v>30</c:v>
                </c:pt>
                <c:pt idx="308">
                  <c:v>58</c:v>
                </c:pt>
                <c:pt idx="309">
                  <c:v>41</c:v>
                </c:pt>
                <c:pt idx="310">
                  <c:v>50</c:v>
                </c:pt>
                <c:pt idx="311">
                  <c:v>19</c:v>
                </c:pt>
                <c:pt idx="312">
                  <c:v>43</c:v>
                </c:pt>
                <c:pt idx="313">
                  <c:v>49</c:v>
                </c:pt>
                <c:pt idx="314">
                  <c:v>27</c:v>
                </c:pt>
                <c:pt idx="315">
                  <c:v>52</c:v>
                </c:pt>
                <c:pt idx="316">
                  <c:v>50</c:v>
                </c:pt>
                <c:pt idx="317">
                  <c:v>54</c:v>
                </c:pt>
                <c:pt idx="318">
                  <c:v>44</c:v>
                </c:pt>
                <c:pt idx="319">
                  <c:v>32</c:v>
                </c:pt>
                <c:pt idx="320">
                  <c:v>34</c:v>
                </c:pt>
                <c:pt idx="321">
                  <c:v>26</c:v>
                </c:pt>
                <c:pt idx="322">
                  <c:v>34</c:v>
                </c:pt>
                <c:pt idx="323">
                  <c:v>57</c:v>
                </c:pt>
                <c:pt idx="324">
                  <c:v>29</c:v>
                </c:pt>
                <c:pt idx="325">
                  <c:v>40</c:v>
                </c:pt>
                <c:pt idx="326">
                  <c:v>27</c:v>
                </c:pt>
                <c:pt idx="327">
                  <c:v>45</c:v>
                </c:pt>
                <c:pt idx="328">
                  <c:v>64</c:v>
                </c:pt>
                <c:pt idx="329">
                  <c:v>52</c:v>
                </c:pt>
                <c:pt idx="330">
                  <c:v>61</c:v>
                </c:pt>
                <c:pt idx="331">
                  <c:v>52</c:v>
                </c:pt>
                <c:pt idx="332">
                  <c:v>61</c:v>
                </c:pt>
                <c:pt idx="333">
                  <c:v>56</c:v>
                </c:pt>
                <c:pt idx="334">
                  <c:v>43</c:v>
                </c:pt>
                <c:pt idx="335">
                  <c:v>64</c:v>
                </c:pt>
                <c:pt idx="336">
                  <c:v>60</c:v>
                </c:pt>
                <c:pt idx="337">
                  <c:v>62</c:v>
                </c:pt>
                <c:pt idx="338">
                  <c:v>50</c:v>
                </c:pt>
                <c:pt idx="339">
                  <c:v>46</c:v>
                </c:pt>
                <c:pt idx="340">
                  <c:v>24</c:v>
                </c:pt>
                <c:pt idx="341">
                  <c:v>62</c:v>
                </c:pt>
                <c:pt idx="342">
                  <c:v>60</c:v>
                </c:pt>
                <c:pt idx="343">
                  <c:v>63</c:v>
                </c:pt>
                <c:pt idx="344">
                  <c:v>49</c:v>
                </c:pt>
                <c:pt idx="345">
                  <c:v>34</c:v>
                </c:pt>
                <c:pt idx="346">
                  <c:v>33</c:v>
                </c:pt>
                <c:pt idx="347">
                  <c:v>46</c:v>
                </c:pt>
                <c:pt idx="348">
                  <c:v>36</c:v>
                </c:pt>
                <c:pt idx="349">
                  <c:v>19</c:v>
                </c:pt>
                <c:pt idx="350">
                  <c:v>57</c:v>
                </c:pt>
                <c:pt idx="351">
                  <c:v>50</c:v>
                </c:pt>
                <c:pt idx="352">
                  <c:v>30</c:v>
                </c:pt>
                <c:pt idx="353">
                  <c:v>33</c:v>
                </c:pt>
                <c:pt idx="354">
                  <c:v>18</c:v>
                </c:pt>
                <c:pt idx="355">
                  <c:v>46</c:v>
                </c:pt>
                <c:pt idx="356">
                  <c:v>46</c:v>
                </c:pt>
                <c:pt idx="357">
                  <c:v>47</c:v>
                </c:pt>
                <c:pt idx="358">
                  <c:v>23</c:v>
                </c:pt>
                <c:pt idx="359">
                  <c:v>18</c:v>
                </c:pt>
                <c:pt idx="360">
                  <c:v>48</c:v>
                </c:pt>
                <c:pt idx="361">
                  <c:v>35</c:v>
                </c:pt>
                <c:pt idx="362">
                  <c:v>19</c:v>
                </c:pt>
                <c:pt idx="363">
                  <c:v>21</c:v>
                </c:pt>
                <c:pt idx="364">
                  <c:v>21</c:v>
                </c:pt>
                <c:pt idx="365">
                  <c:v>49</c:v>
                </c:pt>
                <c:pt idx="366">
                  <c:v>56</c:v>
                </c:pt>
                <c:pt idx="367">
                  <c:v>42</c:v>
                </c:pt>
                <c:pt idx="368">
                  <c:v>44</c:v>
                </c:pt>
                <c:pt idx="369">
                  <c:v>18</c:v>
                </c:pt>
                <c:pt idx="370">
                  <c:v>61</c:v>
                </c:pt>
                <c:pt idx="371">
                  <c:v>57</c:v>
                </c:pt>
                <c:pt idx="372">
                  <c:v>42</c:v>
                </c:pt>
                <c:pt idx="373">
                  <c:v>26</c:v>
                </c:pt>
                <c:pt idx="374">
                  <c:v>20</c:v>
                </c:pt>
                <c:pt idx="375">
                  <c:v>23</c:v>
                </c:pt>
                <c:pt idx="376">
                  <c:v>39</c:v>
                </c:pt>
                <c:pt idx="377">
                  <c:v>24</c:v>
                </c:pt>
                <c:pt idx="378">
                  <c:v>64</c:v>
                </c:pt>
                <c:pt idx="379">
                  <c:v>62</c:v>
                </c:pt>
                <c:pt idx="380">
                  <c:v>27</c:v>
                </c:pt>
                <c:pt idx="381">
                  <c:v>55</c:v>
                </c:pt>
                <c:pt idx="382">
                  <c:v>55</c:v>
                </c:pt>
                <c:pt idx="383">
                  <c:v>35</c:v>
                </c:pt>
                <c:pt idx="384">
                  <c:v>44</c:v>
                </c:pt>
                <c:pt idx="385">
                  <c:v>19</c:v>
                </c:pt>
                <c:pt idx="386">
                  <c:v>58</c:v>
                </c:pt>
                <c:pt idx="387">
                  <c:v>50</c:v>
                </c:pt>
                <c:pt idx="388">
                  <c:v>26</c:v>
                </c:pt>
                <c:pt idx="389">
                  <c:v>24</c:v>
                </c:pt>
                <c:pt idx="390">
                  <c:v>48</c:v>
                </c:pt>
                <c:pt idx="391">
                  <c:v>19</c:v>
                </c:pt>
                <c:pt idx="392">
                  <c:v>48</c:v>
                </c:pt>
                <c:pt idx="393">
                  <c:v>49</c:v>
                </c:pt>
                <c:pt idx="394">
                  <c:v>46</c:v>
                </c:pt>
                <c:pt idx="395">
                  <c:v>46</c:v>
                </c:pt>
                <c:pt idx="396">
                  <c:v>43</c:v>
                </c:pt>
                <c:pt idx="397">
                  <c:v>21</c:v>
                </c:pt>
                <c:pt idx="398">
                  <c:v>64</c:v>
                </c:pt>
                <c:pt idx="399">
                  <c:v>18</c:v>
                </c:pt>
                <c:pt idx="400">
                  <c:v>51</c:v>
                </c:pt>
                <c:pt idx="401">
                  <c:v>47</c:v>
                </c:pt>
                <c:pt idx="402">
                  <c:v>64</c:v>
                </c:pt>
                <c:pt idx="403">
                  <c:v>49</c:v>
                </c:pt>
                <c:pt idx="404">
                  <c:v>31</c:v>
                </c:pt>
                <c:pt idx="405">
                  <c:v>52</c:v>
                </c:pt>
                <c:pt idx="406">
                  <c:v>33</c:v>
                </c:pt>
                <c:pt idx="407">
                  <c:v>47</c:v>
                </c:pt>
                <c:pt idx="408">
                  <c:v>38</c:v>
                </c:pt>
                <c:pt idx="409">
                  <c:v>32</c:v>
                </c:pt>
                <c:pt idx="410">
                  <c:v>19</c:v>
                </c:pt>
                <c:pt idx="411">
                  <c:v>44</c:v>
                </c:pt>
                <c:pt idx="412">
                  <c:v>26</c:v>
                </c:pt>
                <c:pt idx="413">
                  <c:v>25</c:v>
                </c:pt>
                <c:pt idx="414">
                  <c:v>19</c:v>
                </c:pt>
                <c:pt idx="415">
                  <c:v>43</c:v>
                </c:pt>
                <c:pt idx="416">
                  <c:v>52</c:v>
                </c:pt>
                <c:pt idx="417">
                  <c:v>36</c:v>
                </c:pt>
                <c:pt idx="418">
                  <c:v>64</c:v>
                </c:pt>
                <c:pt idx="419">
                  <c:v>63</c:v>
                </c:pt>
                <c:pt idx="420">
                  <c:v>64</c:v>
                </c:pt>
                <c:pt idx="421">
                  <c:v>61</c:v>
                </c:pt>
                <c:pt idx="422">
                  <c:v>40</c:v>
                </c:pt>
                <c:pt idx="423">
                  <c:v>25</c:v>
                </c:pt>
                <c:pt idx="424">
                  <c:v>48</c:v>
                </c:pt>
                <c:pt idx="425">
                  <c:v>45</c:v>
                </c:pt>
                <c:pt idx="426">
                  <c:v>38</c:v>
                </c:pt>
                <c:pt idx="427">
                  <c:v>18</c:v>
                </c:pt>
                <c:pt idx="428">
                  <c:v>21</c:v>
                </c:pt>
                <c:pt idx="429">
                  <c:v>27</c:v>
                </c:pt>
                <c:pt idx="430">
                  <c:v>19</c:v>
                </c:pt>
                <c:pt idx="431">
                  <c:v>29</c:v>
                </c:pt>
                <c:pt idx="432">
                  <c:v>42</c:v>
                </c:pt>
                <c:pt idx="433">
                  <c:v>60</c:v>
                </c:pt>
                <c:pt idx="434">
                  <c:v>31</c:v>
                </c:pt>
                <c:pt idx="435">
                  <c:v>60</c:v>
                </c:pt>
                <c:pt idx="436">
                  <c:v>22</c:v>
                </c:pt>
                <c:pt idx="437">
                  <c:v>35</c:v>
                </c:pt>
                <c:pt idx="438">
                  <c:v>52</c:v>
                </c:pt>
                <c:pt idx="439">
                  <c:v>26</c:v>
                </c:pt>
                <c:pt idx="440">
                  <c:v>31</c:v>
                </c:pt>
                <c:pt idx="441">
                  <c:v>33</c:v>
                </c:pt>
                <c:pt idx="442">
                  <c:v>18</c:v>
                </c:pt>
                <c:pt idx="443">
                  <c:v>59</c:v>
                </c:pt>
                <c:pt idx="444">
                  <c:v>56</c:v>
                </c:pt>
                <c:pt idx="445">
                  <c:v>45</c:v>
                </c:pt>
                <c:pt idx="446">
                  <c:v>60</c:v>
                </c:pt>
                <c:pt idx="447">
                  <c:v>56</c:v>
                </c:pt>
                <c:pt idx="448">
                  <c:v>40</c:v>
                </c:pt>
                <c:pt idx="449">
                  <c:v>35</c:v>
                </c:pt>
                <c:pt idx="450">
                  <c:v>39</c:v>
                </c:pt>
                <c:pt idx="451">
                  <c:v>30</c:v>
                </c:pt>
                <c:pt idx="452">
                  <c:v>24</c:v>
                </c:pt>
                <c:pt idx="453">
                  <c:v>20</c:v>
                </c:pt>
                <c:pt idx="454">
                  <c:v>32</c:v>
                </c:pt>
                <c:pt idx="455">
                  <c:v>59</c:v>
                </c:pt>
                <c:pt idx="456">
                  <c:v>55</c:v>
                </c:pt>
                <c:pt idx="457">
                  <c:v>57</c:v>
                </c:pt>
                <c:pt idx="458">
                  <c:v>56</c:v>
                </c:pt>
                <c:pt idx="459">
                  <c:v>40</c:v>
                </c:pt>
                <c:pt idx="460">
                  <c:v>49</c:v>
                </c:pt>
                <c:pt idx="461">
                  <c:v>42</c:v>
                </c:pt>
                <c:pt idx="462">
                  <c:v>62</c:v>
                </c:pt>
                <c:pt idx="463">
                  <c:v>56</c:v>
                </c:pt>
                <c:pt idx="464">
                  <c:v>19</c:v>
                </c:pt>
                <c:pt idx="465">
                  <c:v>30</c:v>
                </c:pt>
                <c:pt idx="466">
                  <c:v>60</c:v>
                </c:pt>
                <c:pt idx="467">
                  <c:v>56</c:v>
                </c:pt>
                <c:pt idx="468">
                  <c:v>28</c:v>
                </c:pt>
                <c:pt idx="469">
                  <c:v>18</c:v>
                </c:pt>
                <c:pt idx="470">
                  <c:v>27</c:v>
                </c:pt>
                <c:pt idx="471">
                  <c:v>18</c:v>
                </c:pt>
                <c:pt idx="472">
                  <c:v>19</c:v>
                </c:pt>
                <c:pt idx="473">
                  <c:v>47</c:v>
                </c:pt>
                <c:pt idx="474">
                  <c:v>54</c:v>
                </c:pt>
                <c:pt idx="475">
                  <c:v>61</c:v>
                </c:pt>
                <c:pt idx="476">
                  <c:v>24</c:v>
                </c:pt>
                <c:pt idx="477">
                  <c:v>25</c:v>
                </c:pt>
                <c:pt idx="478">
                  <c:v>21</c:v>
                </c:pt>
                <c:pt idx="479">
                  <c:v>23</c:v>
                </c:pt>
                <c:pt idx="480">
                  <c:v>63</c:v>
                </c:pt>
                <c:pt idx="481">
                  <c:v>49</c:v>
                </c:pt>
                <c:pt idx="482">
                  <c:v>18</c:v>
                </c:pt>
                <c:pt idx="483">
                  <c:v>51</c:v>
                </c:pt>
                <c:pt idx="484">
                  <c:v>48</c:v>
                </c:pt>
                <c:pt idx="485">
                  <c:v>31</c:v>
                </c:pt>
                <c:pt idx="486">
                  <c:v>54</c:v>
                </c:pt>
                <c:pt idx="487">
                  <c:v>19</c:v>
                </c:pt>
                <c:pt idx="488">
                  <c:v>44</c:v>
                </c:pt>
                <c:pt idx="489">
                  <c:v>53</c:v>
                </c:pt>
                <c:pt idx="490">
                  <c:v>19</c:v>
                </c:pt>
                <c:pt idx="491">
                  <c:v>61</c:v>
                </c:pt>
                <c:pt idx="492">
                  <c:v>18</c:v>
                </c:pt>
                <c:pt idx="493">
                  <c:v>61</c:v>
                </c:pt>
                <c:pt idx="494">
                  <c:v>21</c:v>
                </c:pt>
                <c:pt idx="495">
                  <c:v>20</c:v>
                </c:pt>
                <c:pt idx="496">
                  <c:v>31</c:v>
                </c:pt>
                <c:pt idx="497">
                  <c:v>45</c:v>
                </c:pt>
                <c:pt idx="498">
                  <c:v>44</c:v>
                </c:pt>
                <c:pt idx="499">
                  <c:v>62</c:v>
                </c:pt>
                <c:pt idx="500">
                  <c:v>29</c:v>
                </c:pt>
                <c:pt idx="501">
                  <c:v>43</c:v>
                </c:pt>
                <c:pt idx="502">
                  <c:v>51</c:v>
                </c:pt>
                <c:pt idx="503">
                  <c:v>19</c:v>
                </c:pt>
                <c:pt idx="504">
                  <c:v>38</c:v>
                </c:pt>
                <c:pt idx="505">
                  <c:v>37</c:v>
                </c:pt>
                <c:pt idx="506">
                  <c:v>22</c:v>
                </c:pt>
                <c:pt idx="507">
                  <c:v>21</c:v>
                </c:pt>
                <c:pt idx="508">
                  <c:v>24</c:v>
                </c:pt>
                <c:pt idx="509">
                  <c:v>57</c:v>
                </c:pt>
                <c:pt idx="510">
                  <c:v>56</c:v>
                </c:pt>
                <c:pt idx="511">
                  <c:v>27</c:v>
                </c:pt>
                <c:pt idx="512">
                  <c:v>51</c:v>
                </c:pt>
                <c:pt idx="513">
                  <c:v>19</c:v>
                </c:pt>
                <c:pt idx="514">
                  <c:v>39</c:v>
                </c:pt>
                <c:pt idx="515">
                  <c:v>58</c:v>
                </c:pt>
                <c:pt idx="516">
                  <c:v>20</c:v>
                </c:pt>
                <c:pt idx="517">
                  <c:v>45</c:v>
                </c:pt>
                <c:pt idx="518">
                  <c:v>35</c:v>
                </c:pt>
                <c:pt idx="519">
                  <c:v>31</c:v>
                </c:pt>
                <c:pt idx="520">
                  <c:v>50</c:v>
                </c:pt>
                <c:pt idx="521">
                  <c:v>32</c:v>
                </c:pt>
                <c:pt idx="522">
                  <c:v>51</c:v>
                </c:pt>
                <c:pt idx="523">
                  <c:v>38</c:v>
                </c:pt>
                <c:pt idx="524">
                  <c:v>42</c:v>
                </c:pt>
                <c:pt idx="525">
                  <c:v>18</c:v>
                </c:pt>
                <c:pt idx="526">
                  <c:v>19</c:v>
                </c:pt>
                <c:pt idx="527">
                  <c:v>51</c:v>
                </c:pt>
                <c:pt idx="528">
                  <c:v>46</c:v>
                </c:pt>
                <c:pt idx="529">
                  <c:v>18</c:v>
                </c:pt>
                <c:pt idx="530">
                  <c:v>57</c:v>
                </c:pt>
                <c:pt idx="531">
                  <c:v>62</c:v>
                </c:pt>
                <c:pt idx="532">
                  <c:v>59</c:v>
                </c:pt>
                <c:pt idx="533">
                  <c:v>37</c:v>
                </c:pt>
                <c:pt idx="534">
                  <c:v>64</c:v>
                </c:pt>
                <c:pt idx="535">
                  <c:v>38</c:v>
                </c:pt>
                <c:pt idx="536">
                  <c:v>33</c:v>
                </c:pt>
                <c:pt idx="537">
                  <c:v>46</c:v>
                </c:pt>
                <c:pt idx="538">
                  <c:v>46</c:v>
                </c:pt>
                <c:pt idx="539">
                  <c:v>53</c:v>
                </c:pt>
                <c:pt idx="540">
                  <c:v>34</c:v>
                </c:pt>
                <c:pt idx="541">
                  <c:v>20</c:v>
                </c:pt>
                <c:pt idx="542">
                  <c:v>63</c:v>
                </c:pt>
                <c:pt idx="543">
                  <c:v>54</c:v>
                </c:pt>
                <c:pt idx="544">
                  <c:v>54</c:v>
                </c:pt>
                <c:pt idx="545">
                  <c:v>49</c:v>
                </c:pt>
                <c:pt idx="546">
                  <c:v>28</c:v>
                </c:pt>
                <c:pt idx="547">
                  <c:v>54</c:v>
                </c:pt>
                <c:pt idx="548">
                  <c:v>25</c:v>
                </c:pt>
                <c:pt idx="549">
                  <c:v>43</c:v>
                </c:pt>
                <c:pt idx="550">
                  <c:v>63</c:v>
                </c:pt>
                <c:pt idx="551">
                  <c:v>32</c:v>
                </c:pt>
                <c:pt idx="552">
                  <c:v>62</c:v>
                </c:pt>
                <c:pt idx="553">
                  <c:v>52</c:v>
                </c:pt>
                <c:pt idx="554">
                  <c:v>25</c:v>
                </c:pt>
                <c:pt idx="555">
                  <c:v>28</c:v>
                </c:pt>
                <c:pt idx="556">
                  <c:v>46</c:v>
                </c:pt>
                <c:pt idx="557">
                  <c:v>34</c:v>
                </c:pt>
                <c:pt idx="558">
                  <c:v>35</c:v>
                </c:pt>
                <c:pt idx="559">
                  <c:v>19</c:v>
                </c:pt>
                <c:pt idx="560">
                  <c:v>46</c:v>
                </c:pt>
                <c:pt idx="561">
                  <c:v>54</c:v>
                </c:pt>
                <c:pt idx="562">
                  <c:v>27</c:v>
                </c:pt>
                <c:pt idx="563">
                  <c:v>50</c:v>
                </c:pt>
                <c:pt idx="564">
                  <c:v>18</c:v>
                </c:pt>
                <c:pt idx="565">
                  <c:v>19</c:v>
                </c:pt>
                <c:pt idx="566">
                  <c:v>38</c:v>
                </c:pt>
                <c:pt idx="567">
                  <c:v>41</c:v>
                </c:pt>
                <c:pt idx="568">
                  <c:v>49</c:v>
                </c:pt>
                <c:pt idx="569">
                  <c:v>48</c:v>
                </c:pt>
                <c:pt idx="570">
                  <c:v>31</c:v>
                </c:pt>
                <c:pt idx="571">
                  <c:v>18</c:v>
                </c:pt>
                <c:pt idx="572">
                  <c:v>30</c:v>
                </c:pt>
                <c:pt idx="573">
                  <c:v>62</c:v>
                </c:pt>
                <c:pt idx="574">
                  <c:v>57</c:v>
                </c:pt>
                <c:pt idx="575">
                  <c:v>58</c:v>
                </c:pt>
                <c:pt idx="576">
                  <c:v>22</c:v>
                </c:pt>
                <c:pt idx="577">
                  <c:v>31</c:v>
                </c:pt>
                <c:pt idx="578">
                  <c:v>52</c:v>
                </c:pt>
                <c:pt idx="579">
                  <c:v>25</c:v>
                </c:pt>
                <c:pt idx="580">
                  <c:v>59</c:v>
                </c:pt>
                <c:pt idx="581">
                  <c:v>19</c:v>
                </c:pt>
                <c:pt idx="582">
                  <c:v>39</c:v>
                </c:pt>
                <c:pt idx="583">
                  <c:v>32</c:v>
                </c:pt>
                <c:pt idx="584">
                  <c:v>19</c:v>
                </c:pt>
                <c:pt idx="585">
                  <c:v>33</c:v>
                </c:pt>
                <c:pt idx="586">
                  <c:v>21</c:v>
                </c:pt>
                <c:pt idx="587">
                  <c:v>34</c:v>
                </c:pt>
                <c:pt idx="588">
                  <c:v>61</c:v>
                </c:pt>
                <c:pt idx="589">
                  <c:v>38</c:v>
                </c:pt>
                <c:pt idx="590">
                  <c:v>58</c:v>
                </c:pt>
                <c:pt idx="591">
                  <c:v>47</c:v>
                </c:pt>
                <c:pt idx="592">
                  <c:v>20</c:v>
                </c:pt>
                <c:pt idx="593">
                  <c:v>21</c:v>
                </c:pt>
                <c:pt idx="594">
                  <c:v>41</c:v>
                </c:pt>
                <c:pt idx="595">
                  <c:v>46</c:v>
                </c:pt>
                <c:pt idx="596">
                  <c:v>42</c:v>
                </c:pt>
                <c:pt idx="597">
                  <c:v>34</c:v>
                </c:pt>
                <c:pt idx="598">
                  <c:v>43</c:v>
                </c:pt>
                <c:pt idx="599">
                  <c:v>52</c:v>
                </c:pt>
                <c:pt idx="600">
                  <c:v>18</c:v>
                </c:pt>
                <c:pt idx="601">
                  <c:v>51</c:v>
                </c:pt>
                <c:pt idx="602">
                  <c:v>56</c:v>
                </c:pt>
                <c:pt idx="603">
                  <c:v>64</c:v>
                </c:pt>
                <c:pt idx="604">
                  <c:v>19</c:v>
                </c:pt>
                <c:pt idx="605">
                  <c:v>51</c:v>
                </c:pt>
                <c:pt idx="606">
                  <c:v>27</c:v>
                </c:pt>
                <c:pt idx="607">
                  <c:v>59</c:v>
                </c:pt>
                <c:pt idx="608">
                  <c:v>28</c:v>
                </c:pt>
                <c:pt idx="609">
                  <c:v>30</c:v>
                </c:pt>
                <c:pt idx="610">
                  <c:v>47</c:v>
                </c:pt>
                <c:pt idx="611">
                  <c:v>38</c:v>
                </c:pt>
                <c:pt idx="612">
                  <c:v>18</c:v>
                </c:pt>
                <c:pt idx="613">
                  <c:v>34</c:v>
                </c:pt>
                <c:pt idx="614">
                  <c:v>20</c:v>
                </c:pt>
                <c:pt idx="615">
                  <c:v>47</c:v>
                </c:pt>
                <c:pt idx="616">
                  <c:v>56</c:v>
                </c:pt>
                <c:pt idx="617">
                  <c:v>49</c:v>
                </c:pt>
                <c:pt idx="618">
                  <c:v>19</c:v>
                </c:pt>
                <c:pt idx="619">
                  <c:v>55</c:v>
                </c:pt>
                <c:pt idx="620">
                  <c:v>30</c:v>
                </c:pt>
                <c:pt idx="621">
                  <c:v>37</c:v>
                </c:pt>
                <c:pt idx="622">
                  <c:v>49</c:v>
                </c:pt>
                <c:pt idx="623">
                  <c:v>18</c:v>
                </c:pt>
                <c:pt idx="624">
                  <c:v>59</c:v>
                </c:pt>
                <c:pt idx="625">
                  <c:v>29</c:v>
                </c:pt>
                <c:pt idx="626">
                  <c:v>36</c:v>
                </c:pt>
                <c:pt idx="627">
                  <c:v>33</c:v>
                </c:pt>
                <c:pt idx="628">
                  <c:v>58</c:v>
                </c:pt>
                <c:pt idx="629">
                  <c:v>44</c:v>
                </c:pt>
                <c:pt idx="630">
                  <c:v>53</c:v>
                </c:pt>
                <c:pt idx="631">
                  <c:v>24</c:v>
                </c:pt>
                <c:pt idx="632">
                  <c:v>29</c:v>
                </c:pt>
                <c:pt idx="633">
                  <c:v>40</c:v>
                </c:pt>
                <c:pt idx="634">
                  <c:v>51</c:v>
                </c:pt>
                <c:pt idx="635">
                  <c:v>64</c:v>
                </c:pt>
                <c:pt idx="636">
                  <c:v>19</c:v>
                </c:pt>
                <c:pt idx="637">
                  <c:v>35</c:v>
                </c:pt>
                <c:pt idx="638">
                  <c:v>39</c:v>
                </c:pt>
                <c:pt idx="639">
                  <c:v>56</c:v>
                </c:pt>
                <c:pt idx="640">
                  <c:v>33</c:v>
                </c:pt>
                <c:pt idx="641">
                  <c:v>42</c:v>
                </c:pt>
                <c:pt idx="642">
                  <c:v>61</c:v>
                </c:pt>
                <c:pt idx="643">
                  <c:v>23</c:v>
                </c:pt>
                <c:pt idx="644">
                  <c:v>43</c:v>
                </c:pt>
                <c:pt idx="645">
                  <c:v>48</c:v>
                </c:pt>
                <c:pt idx="646">
                  <c:v>39</c:v>
                </c:pt>
                <c:pt idx="647">
                  <c:v>40</c:v>
                </c:pt>
                <c:pt idx="648">
                  <c:v>18</c:v>
                </c:pt>
                <c:pt idx="649">
                  <c:v>58</c:v>
                </c:pt>
                <c:pt idx="650">
                  <c:v>49</c:v>
                </c:pt>
                <c:pt idx="651">
                  <c:v>53</c:v>
                </c:pt>
                <c:pt idx="652">
                  <c:v>48</c:v>
                </c:pt>
                <c:pt idx="653">
                  <c:v>45</c:v>
                </c:pt>
                <c:pt idx="654">
                  <c:v>59</c:v>
                </c:pt>
                <c:pt idx="655">
                  <c:v>52</c:v>
                </c:pt>
                <c:pt idx="656">
                  <c:v>26</c:v>
                </c:pt>
                <c:pt idx="657">
                  <c:v>27</c:v>
                </c:pt>
                <c:pt idx="658">
                  <c:v>48</c:v>
                </c:pt>
                <c:pt idx="659">
                  <c:v>57</c:v>
                </c:pt>
                <c:pt idx="660">
                  <c:v>37</c:v>
                </c:pt>
                <c:pt idx="661">
                  <c:v>57</c:v>
                </c:pt>
                <c:pt idx="662">
                  <c:v>32</c:v>
                </c:pt>
                <c:pt idx="663">
                  <c:v>18</c:v>
                </c:pt>
                <c:pt idx="664">
                  <c:v>64</c:v>
                </c:pt>
                <c:pt idx="665">
                  <c:v>43</c:v>
                </c:pt>
                <c:pt idx="666">
                  <c:v>49</c:v>
                </c:pt>
                <c:pt idx="667">
                  <c:v>40</c:v>
                </c:pt>
                <c:pt idx="668">
                  <c:v>62</c:v>
                </c:pt>
                <c:pt idx="669">
                  <c:v>40</c:v>
                </c:pt>
                <c:pt idx="670">
                  <c:v>30</c:v>
                </c:pt>
                <c:pt idx="671">
                  <c:v>29</c:v>
                </c:pt>
                <c:pt idx="672">
                  <c:v>36</c:v>
                </c:pt>
                <c:pt idx="673">
                  <c:v>41</c:v>
                </c:pt>
                <c:pt idx="674">
                  <c:v>44</c:v>
                </c:pt>
                <c:pt idx="675">
                  <c:v>45</c:v>
                </c:pt>
                <c:pt idx="676">
                  <c:v>55</c:v>
                </c:pt>
                <c:pt idx="677">
                  <c:v>60</c:v>
                </c:pt>
                <c:pt idx="678">
                  <c:v>56</c:v>
                </c:pt>
                <c:pt idx="679">
                  <c:v>49</c:v>
                </c:pt>
                <c:pt idx="680">
                  <c:v>21</c:v>
                </c:pt>
                <c:pt idx="681">
                  <c:v>19</c:v>
                </c:pt>
                <c:pt idx="682">
                  <c:v>39</c:v>
                </c:pt>
                <c:pt idx="683">
                  <c:v>53</c:v>
                </c:pt>
                <c:pt idx="684">
                  <c:v>33</c:v>
                </c:pt>
                <c:pt idx="685">
                  <c:v>53</c:v>
                </c:pt>
                <c:pt idx="686">
                  <c:v>42</c:v>
                </c:pt>
                <c:pt idx="687">
                  <c:v>40</c:v>
                </c:pt>
                <c:pt idx="688">
                  <c:v>47</c:v>
                </c:pt>
                <c:pt idx="689">
                  <c:v>27</c:v>
                </c:pt>
                <c:pt idx="690">
                  <c:v>21</c:v>
                </c:pt>
                <c:pt idx="691">
                  <c:v>47</c:v>
                </c:pt>
                <c:pt idx="692">
                  <c:v>20</c:v>
                </c:pt>
                <c:pt idx="693">
                  <c:v>24</c:v>
                </c:pt>
                <c:pt idx="694">
                  <c:v>27</c:v>
                </c:pt>
                <c:pt idx="695">
                  <c:v>26</c:v>
                </c:pt>
                <c:pt idx="696">
                  <c:v>53</c:v>
                </c:pt>
                <c:pt idx="697">
                  <c:v>41</c:v>
                </c:pt>
                <c:pt idx="698">
                  <c:v>56</c:v>
                </c:pt>
                <c:pt idx="699">
                  <c:v>23</c:v>
                </c:pt>
                <c:pt idx="700">
                  <c:v>21</c:v>
                </c:pt>
                <c:pt idx="701">
                  <c:v>50</c:v>
                </c:pt>
                <c:pt idx="702">
                  <c:v>53</c:v>
                </c:pt>
                <c:pt idx="703">
                  <c:v>34</c:v>
                </c:pt>
                <c:pt idx="704">
                  <c:v>47</c:v>
                </c:pt>
                <c:pt idx="705">
                  <c:v>33</c:v>
                </c:pt>
                <c:pt idx="706">
                  <c:v>51</c:v>
                </c:pt>
                <c:pt idx="707">
                  <c:v>49</c:v>
                </c:pt>
                <c:pt idx="708">
                  <c:v>31</c:v>
                </c:pt>
                <c:pt idx="709">
                  <c:v>36</c:v>
                </c:pt>
                <c:pt idx="710">
                  <c:v>18</c:v>
                </c:pt>
                <c:pt idx="711">
                  <c:v>50</c:v>
                </c:pt>
                <c:pt idx="712">
                  <c:v>43</c:v>
                </c:pt>
                <c:pt idx="713">
                  <c:v>20</c:v>
                </c:pt>
                <c:pt idx="714">
                  <c:v>24</c:v>
                </c:pt>
                <c:pt idx="715">
                  <c:v>60</c:v>
                </c:pt>
                <c:pt idx="716">
                  <c:v>49</c:v>
                </c:pt>
                <c:pt idx="717">
                  <c:v>60</c:v>
                </c:pt>
                <c:pt idx="718">
                  <c:v>51</c:v>
                </c:pt>
                <c:pt idx="719">
                  <c:v>58</c:v>
                </c:pt>
                <c:pt idx="720">
                  <c:v>51</c:v>
                </c:pt>
                <c:pt idx="721">
                  <c:v>53</c:v>
                </c:pt>
                <c:pt idx="722">
                  <c:v>62</c:v>
                </c:pt>
                <c:pt idx="723">
                  <c:v>19</c:v>
                </c:pt>
                <c:pt idx="724">
                  <c:v>50</c:v>
                </c:pt>
                <c:pt idx="725">
                  <c:v>30</c:v>
                </c:pt>
                <c:pt idx="726">
                  <c:v>41</c:v>
                </c:pt>
                <c:pt idx="727">
                  <c:v>29</c:v>
                </c:pt>
                <c:pt idx="728">
                  <c:v>18</c:v>
                </c:pt>
                <c:pt idx="729">
                  <c:v>41</c:v>
                </c:pt>
                <c:pt idx="730">
                  <c:v>35</c:v>
                </c:pt>
                <c:pt idx="731">
                  <c:v>53</c:v>
                </c:pt>
                <c:pt idx="732">
                  <c:v>24</c:v>
                </c:pt>
                <c:pt idx="733">
                  <c:v>48</c:v>
                </c:pt>
                <c:pt idx="734">
                  <c:v>59</c:v>
                </c:pt>
                <c:pt idx="735">
                  <c:v>49</c:v>
                </c:pt>
                <c:pt idx="736">
                  <c:v>37</c:v>
                </c:pt>
                <c:pt idx="737">
                  <c:v>26</c:v>
                </c:pt>
                <c:pt idx="738">
                  <c:v>23</c:v>
                </c:pt>
                <c:pt idx="739">
                  <c:v>29</c:v>
                </c:pt>
                <c:pt idx="740">
                  <c:v>45</c:v>
                </c:pt>
                <c:pt idx="741">
                  <c:v>27</c:v>
                </c:pt>
                <c:pt idx="742">
                  <c:v>53</c:v>
                </c:pt>
                <c:pt idx="743">
                  <c:v>31</c:v>
                </c:pt>
                <c:pt idx="744">
                  <c:v>50</c:v>
                </c:pt>
                <c:pt idx="745">
                  <c:v>50</c:v>
                </c:pt>
                <c:pt idx="746">
                  <c:v>34</c:v>
                </c:pt>
                <c:pt idx="747">
                  <c:v>19</c:v>
                </c:pt>
                <c:pt idx="748">
                  <c:v>47</c:v>
                </c:pt>
                <c:pt idx="749">
                  <c:v>28</c:v>
                </c:pt>
                <c:pt idx="750">
                  <c:v>37</c:v>
                </c:pt>
                <c:pt idx="751">
                  <c:v>21</c:v>
                </c:pt>
                <c:pt idx="752">
                  <c:v>64</c:v>
                </c:pt>
                <c:pt idx="753">
                  <c:v>58</c:v>
                </c:pt>
                <c:pt idx="754">
                  <c:v>24</c:v>
                </c:pt>
                <c:pt idx="755">
                  <c:v>31</c:v>
                </c:pt>
                <c:pt idx="756">
                  <c:v>39</c:v>
                </c:pt>
                <c:pt idx="757">
                  <c:v>47</c:v>
                </c:pt>
                <c:pt idx="758">
                  <c:v>30</c:v>
                </c:pt>
                <c:pt idx="759">
                  <c:v>18</c:v>
                </c:pt>
                <c:pt idx="760">
                  <c:v>22</c:v>
                </c:pt>
                <c:pt idx="761">
                  <c:v>23</c:v>
                </c:pt>
                <c:pt idx="762">
                  <c:v>33</c:v>
                </c:pt>
                <c:pt idx="763">
                  <c:v>27</c:v>
                </c:pt>
                <c:pt idx="764">
                  <c:v>45</c:v>
                </c:pt>
                <c:pt idx="765">
                  <c:v>57</c:v>
                </c:pt>
                <c:pt idx="766">
                  <c:v>47</c:v>
                </c:pt>
                <c:pt idx="767">
                  <c:v>42</c:v>
                </c:pt>
                <c:pt idx="768">
                  <c:v>64</c:v>
                </c:pt>
                <c:pt idx="769">
                  <c:v>38</c:v>
                </c:pt>
                <c:pt idx="770">
                  <c:v>61</c:v>
                </c:pt>
                <c:pt idx="771">
                  <c:v>53</c:v>
                </c:pt>
                <c:pt idx="772">
                  <c:v>44</c:v>
                </c:pt>
                <c:pt idx="773">
                  <c:v>19</c:v>
                </c:pt>
                <c:pt idx="774">
                  <c:v>41</c:v>
                </c:pt>
                <c:pt idx="775">
                  <c:v>51</c:v>
                </c:pt>
                <c:pt idx="776">
                  <c:v>40</c:v>
                </c:pt>
                <c:pt idx="777">
                  <c:v>45</c:v>
                </c:pt>
                <c:pt idx="778">
                  <c:v>35</c:v>
                </c:pt>
                <c:pt idx="779">
                  <c:v>53</c:v>
                </c:pt>
                <c:pt idx="780">
                  <c:v>30</c:v>
                </c:pt>
                <c:pt idx="781">
                  <c:v>18</c:v>
                </c:pt>
                <c:pt idx="782">
                  <c:v>51</c:v>
                </c:pt>
                <c:pt idx="783">
                  <c:v>50</c:v>
                </c:pt>
                <c:pt idx="784">
                  <c:v>31</c:v>
                </c:pt>
                <c:pt idx="785">
                  <c:v>35</c:v>
                </c:pt>
                <c:pt idx="786">
                  <c:v>60</c:v>
                </c:pt>
                <c:pt idx="787">
                  <c:v>21</c:v>
                </c:pt>
                <c:pt idx="788">
                  <c:v>29</c:v>
                </c:pt>
                <c:pt idx="789">
                  <c:v>62</c:v>
                </c:pt>
                <c:pt idx="790">
                  <c:v>39</c:v>
                </c:pt>
                <c:pt idx="791">
                  <c:v>19</c:v>
                </c:pt>
                <c:pt idx="792">
                  <c:v>22</c:v>
                </c:pt>
                <c:pt idx="793">
                  <c:v>53</c:v>
                </c:pt>
                <c:pt idx="794">
                  <c:v>39</c:v>
                </c:pt>
                <c:pt idx="795">
                  <c:v>27</c:v>
                </c:pt>
                <c:pt idx="796">
                  <c:v>30</c:v>
                </c:pt>
                <c:pt idx="797">
                  <c:v>30</c:v>
                </c:pt>
                <c:pt idx="798">
                  <c:v>58</c:v>
                </c:pt>
                <c:pt idx="799">
                  <c:v>33</c:v>
                </c:pt>
                <c:pt idx="800">
                  <c:v>42</c:v>
                </c:pt>
                <c:pt idx="801">
                  <c:v>64</c:v>
                </c:pt>
                <c:pt idx="802">
                  <c:v>21</c:v>
                </c:pt>
                <c:pt idx="803">
                  <c:v>18</c:v>
                </c:pt>
                <c:pt idx="804">
                  <c:v>23</c:v>
                </c:pt>
                <c:pt idx="805">
                  <c:v>45</c:v>
                </c:pt>
                <c:pt idx="806">
                  <c:v>40</c:v>
                </c:pt>
                <c:pt idx="807">
                  <c:v>19</c:v>
                </c:pt>
                <c:pt idx="808">
                  <c:v>18</c:v>
                </c:pt>
                <c:pt idx="809">
                  <c:v>25</c:v>
                </c:pt>
                <c:pt idx="810">
                  <c:v>46</c:v>
                </c:pt>
                <c:pt idx="811">
                  <c:v>33</c:v>
                </c:pt>
                <c:pt idx="812">
                  <c:v>54</c:v>
                </c:pt>
                <c:pt idx="813">
                  <c:v>28</c:v>
                </c:pt>
                <c:pt idx="814">
                  <c:v>36</c:v>
                </c:pt>
                <c:pt idx="815">
                  <c:v>20</c:v>
                </c:pt>
                <c:pt idx="816">
                  <c:v>24</c:v>
                </c:pt>
                <c:pt idx="817">
                  <c:v>23</c:v>
                </c:pt>
                <c:pt idx="818">
                  <c:v>47</c:v>
                </c:pt>
                <c:pt idx="819">
                  <c:v>33</c:v>
                </c:pt>
                <c:pt idx="820">
                  <c:v>45</c:v>
                </c:pt>
                <c:pt idx="821">
                  <c:v>26</c:v>
                </c:pt>
                <c:pt idx="822">
                  <c:v>18</c:v>
                </c:pt>
                <c:pt idx="823">
                  <c:v>44</c:v>
                </c:pt>
                <c:pt idx="824">
                  <c:v>60</c:v>
                </c:pt>
                <c:pt idx="825">
                  <c:v>64</c:v>
                </c:pt>
                <c:pt idx="826">
                  <c:v>56</c:v>
                </c:pt>
                <c:pt idx="827">
                  <c:v>36</c:v>
                </c:pt>
                <c:pt idx="828">
                  <c:v>41</c:v>
                </c:pt>
                <c:pt idx="829">
                  <c:v>39</c:v>
                </c:pt>
                <c:pt idx="830">
                  <c:v>63</c:v>
                </c:pt>
                <c:pt idx="831">
                  <c:v>36</c:v>
                </c:pt>
                <c:pt idx="832">
                  <c:v>28</c:v>
                </c:pt>
                <c:pt idx="833">
                  <c:v>58</c:v>
                </c:pt>
                <c:pt idx="834">
                  <c:v>36</c:v>
                </c:pt>
                <c:pt idx="835">
                  <c:v>42</c:v>
                </c:pt>
                <c:pt idx="836">
                  <c:v>36</c:v>
                </c:pt>
                <c:pt idx="837">
                  <c:v>56</c:v>
                </c:pt>
                <c:pt idx="838">
                  <c:v>35</c:v>
                </c:pt>
                <c:pt idx="839">
                  <c:v>59</c:v>
                </c:pt>
                <c:pt idx="840">
                  <c:v>21</c:v>
                </c:pt>
                <c:pt idx="841">
                  <c:v>59</c:v>
                </c:pt>
                <c:pt idx="842">
                  <c:v>23</c:v>
                </c:pt>
                <c:pt idx="843">
                  <c:v>57</c:v>
                </c:pt>
                <c:pt idx="844">
                  <c:v>53</c:v>
                </c:pt>
                <c:pt idx="845">
                  <c:v>60</c:v>
                </c:pt>
                <c:pt idx="846">
                  <c:v>51</c:v>
                </c:pt>
                <c:pt idx="847">
                  <c:v>23</c:v>
                </c:pt>
                <c:pt idx="848">
                  <c:v>27</c:v>
                </c:pt>
                <c:pt idx="849">
                  <c:v>55</c:v>
                </c:pt>
                <c:pt idx="850">
                  <c:v>37</c:v>
                </c:pt>
                <c:pt idx="851">
                  <c:v>61</c:v>
                </c:pt>
                <c:pt idx="852">
                  <c:v>46</c:v>
                </c:pt>
                <c:pt idx="853">
                  <c:v>53</c:v>
                </c:pt>
                <c:pt idx="854">
                  <c:v>49</c:v>
                </c:pt>
                <c:pt idx="855">
                  <c:v>20</c:v>
                </c:pt>
                <c:pt idx="856">
                  <c:v>48</c:v>
                </c:pt>
                <c:pt idx="857">
                  <c:v>25</c:v>
                </c:pt>
                <c:pt idx="858">
                  <c:v>25</c:v>
                </c:pt>
                <c:pt idx="859">
                  <c:v>57</c:v>
                </c:pt>
                <c:pt idx="860">
                  <c:v>37</c:v>
                </c:pt>
                <c:pt idx="861">
                  <c:v>38</c:v>
                </c:pt>
                <c:pt idx="862">
                  <c:v>55</c:v>
                </c:pt>
                <c:pt idx="863">
                  <c:v>36</c:v>
                </c:pt>
                <c:pt idx="864">
                  <c:v>51</c:v>
                </c:pt>
                <c:pt idx="865">
                  <c:v>40</c:v>
                </c:pt>
                <c:pt idx="866">
                  <c:v>18</c:v>
                </c:pt>
                <c:pt idx="867">
                  <c:v>57</c:v>
                </c:pt>
                <c:pt idx="868">
                  <c:v>61</c:v>
                </c:pt>
                <c:pt idx="869">
                  <c:v>25</c:v>
                </c:pt>
                <c:pt idx="870">
                  <c:v>50</c:v>
                </c:pt>
                <c:pt idx="871">
                  <c:v>26</c:v>
                </c:pt>
                <c:pt idx="872">
                  <c:v>42</c:v>
                </c:pt>
                <c:pt idx="873">
                  <c:v>43</c:v>
                </c:pt>
                <c:pt idx="874">
                  <c:v>44</c:v>
                </c:pt>
                <c:pt idx="875">
                  <c:v>23</c:v>
                </c:pt>
                <c:pt idx="876">
                  <c:v>49</c:v>
                </c:pt>
                <c:pt idx="877">
                  <c:v>33</c:v>
                </c:pt>
                <c:pt idx="878">
                  <c:v>41</c:v>
                </c:pt>
                <c:pt idx="879">
                  <c:v>37</c:v>
                </c:pt>
                <c:pt idx="880">
                  <c:v>22</c:v>
                </c:pt>
                <c:pt idx="881">
                  <c:v>23</c:v>
                </c:pt>
                <c:pt idx="882">
                  <c:v>21</c:v>
                </c:pt>
                <c:pt idx="883">
                  <c:v>51</c:v>
                </c:pt>
                <c:pt idx="884">
                  <c:v>25</c:v>
                </c:pt>
                <c:pt idx="885">
                  <c:v>32</c:v>
                </c:pt>
                <c:pt idx="886">
                  <c:v>57</c:v>
                </c:pt>
                <c:pt idx="887">
                  <c:v>36</c:v>
                </c:pt>
                <c:pt idx="888">
                  <c:v>22</c:v>
                </c:pt>
                <c:pt idx="889">
                  <c:v>57</c:v>
                </c:pt>
                <c:pt idx="890">
                  <c:v>64</c:v>
                </c:pt>
                <c:pt idx="891">
                  <c:v>36</c:v>
                </c:pt>
                <c:pt idx="892">
                  <c:v>54</c:v>
                </c:pt>
                <c:pt idx="893">
                  <c:v>47</c:v>
                </c:pt>
                <c:pt idx="894">
                  <c:v>62</c:v>
                </c:pt>
                <c:pt idx="895">
                  <c:v>61</c:v>
                </c:pt>
                <c:pt idx="896">
                  <c:v>43</c:v>
                </c:pt>
                <c:pt idx="897">
                  <c:v>19</c:v>
                </c:pt>
                <c:pt idx="898">
                  <c:v>18</c:v>
                </c:pt>
                <c:pt idx="899">
                  <c:v>19</c:v>
                </c:pt>
                <c:pt idx="900">
                  <c:v>49</c:v>
                </c:pt>
                <c:pt idx="901">
                  <c:v>60</c:v>
                </c:pt>
                <c:pt idx="902">
                  <c:v>26</c:v>
                </c:pt>
                <c:pt idx="903">
                  <c:v>49</c:v>
                </c:pt>
                <c:pt idx="904">
                  <c:v>60</c:v>
                </c:pt>
                <c:pt idx="905">
                  <c:v>26</c:v>
                </c:pt>
                <c:pt idx="906">
                  <c:v>27</c:v>
                </c:pt>
                <c:pt idx="907">
                  <c:v>44</c:v>
                </c:pt>
                <c:pt idx="908">
                  <c:v>63</c:v>
                </c:pt>
                <c:pt idx="909">
                  <c:v>32</c:v>
                </c:pt>
                <c:pt idx="910">
                  <c:v>22</c:v>
                </c:pt>
                <c:pt idx="911">
                  <c:v>18</c:v>
                </c:pt>
                <c:pt idx="912">
                  <c:v>59</c:v>
                </c:pt>
                <c:pt idx="913">
                  <c:v>44</c:v>
                </c:pt>
                <c:pt idx="914">
                  <c:v>33</c:v>
                </c:pt>
                <c:pt idx="915">
                  <c:v>24</c:v>
                </c:pt>
                <c:pt idx="916">
                  <c:v>43</c:v>
                </c:pt>
                <c:pt idx="917">
                  <c:v>45</c:v>
                </c:pt>
                <c:pt idx="918">
                  <c:v>61</c:v>
                </c:pt>
                <c:pt idx="919">
                  <c:v>35</c:v>
                </c:pt>
                <c:pt idx="920">
                  <c:v>62</c:v>
                </c:pt>
                <c:pt idx="921">
                  <c:v>62</c:v>
                </c:pt>
                <c:pt idx="922">
                  <c:v>38</c:v>
                </c:pt>
                <c:pt idx="923">
                  <c:v>34</c:v>
                </c:pt>
                <c:pt idx="924">
                  <c:v>43</c:v>
                </c:pt>
                <c:pt idx="925">
                  <c:v>50</c:v>
                </c:pt>
                <c:pt idx="926">
                  <c:v>19</c:v>
                </c:pt>
                <c:pt idx="927">
                  <c:v>57</c:v>
                </c:pt>
                <c:pt idx="928">
                  <c:v>62</c:v>
                </c:pt>
                <c:pt idx="929">
                  <c:v>41</c:v>
                </c:pt>
                <c:pt idx="930">
                  <c:v>26</c:v>
                </c:pt>
                <c:pt idx="931">
                  <c:v>39</c:v>
                </c:pt>
                <c:pt idx="932">
                  <c:v>46</c:v>
                </c:pt>
                <c:pt idx="933">
                  <c:v>45</c:v>
                </c:pt>
                <c:pt idx="934">
                  <c:v>32</c:v>
                </c:pt>
                <c:pt idx="935">
                  <c:v>59</c:v>
                </c:pt>
                <c:pt idx="936">
                  <c:v>44</c:v>
                </c:pt>
                <c:pt idx="937">
                  <c:v>39</c:v>
                </c:pt>
                <c:pt idx="938">
                  <c:v>18</c:v>
                </c:pt>
                <c:pt idx="939">
                  <c:v>53</c:v>
                </c:pt>
                <c:pt idx="940">
                  <c:v>18</c:v>
                </c:pt>
                <c:pt idx="941">
                  <c:v>50</c:v>
                </c:pt>
                <c:pt idx="942">
                  <c:v>18</c:v>
                </c:pt>
                <c:pt idx="943">
                  <c:v>19</c:v>
                </c:pt>
                <c:pt idx="944">
                  <c:v>62</c:v>
                </c:pt>
                <c:pt idx="945">
                  <c:v>56</c:v>
                </c:pt>
                <c:pt idx="946">
                  <c:v>42</c:v>
                </c:pt>
                <c:pt idx="947">
                  <c:v>37</c:v>
                </c:pt>
                <c:pt idx="948">
                  <c:v>42</c:v>
                </c:pt>
                <c:pt idx="949">
                  <c:v>25</c:v>
                </c:pt>
                <c:pt idx="950">
                  <c:v>57</c:v>
                </c:pt>
                <c:pt idx="951">
                  <c:v>51</c:v>
                </c:pt>
                <c:pt idx="952">
                  <c:v>30</c:v>
                </c:pt>
                <c:pt idx="953">
                  <c:v>44</c:v>
                </c:pt>
                <c:pt idx="954">
                  <c:v>34</c:v>
                </c:pt>
                <c:pt idx="955">
                  <c:v>31</c:v>
                </c:pt>
                <c:pt idx="956">
                  <c:v>54</c:v>
                </c:pt>
                <c:pt idx="957">
                  <c:v>24</c:v>
                </c:pt>
                <c:pt idx="958">
                  <c:v>43</c:v>
                </c:pt>
                <c:pt idx="959">
                  <c:v>48</c:v>
                </c:pt>
                <c:pt idx="960">
                  <c:v>19</c:v>
                </c:pt>
                <c:pt idx="961">
                  <c:v>29</c:v>
                </c:pt>
                <c:pt idx="962">
                  <c:v>63</c:v>
                </c:pt>
                <c:pt idx="963">
                  <c:v>46</c:v>
                </c:pt>
                <c:pt idx="964">
                  <c:v>52</c:v>
                </c:pt>
                <c:pt idx="965">
                  <c:v>35</c:v>
                </c:pt>
                <c:pt idx="966">
                  <c:v>51</c:v>
                </c:pt>
                <c:pt idx="967">
                  <c:v>44</c:v>
                </c:pt>
                <c:pt idx="968">
                  <c:v>21</c:v>
                </c:pt>
                <c:pt idx="969">
                  <c:v>39</c:v>
                </c:pt>
                <c:pt idx="970">
                  <c:v>50</c:v>
                </c:pt>
                <c:pt idx="971">
                  <c:v>34</c:v>
                </c:pt>
                <c:pt idx="972">
                  <c:v>22</c:v>
                </c:pt>
                <c:pt idx="973">
                  <c:v>19</c:v>
                </c:pt>
                <c:pt idx="974">
                  <c:v>26</c:v>
                </c:pt>
                <c:pt idx="975">
                  <c:v>29</c:v>
                </c:pt>
                <c:pt idx="976">
                  <c:v>48</c:v>
                </c:pt>
                <c:pt idx="977">
                  <c:v>26</c:v>
                </c:pt>
                <c:pt idx="978">
                  <c:v>45</c:v>
                </c:pt>
                <c:pt idx="979">
                  <c:v>36</c:v>
                </c:pt>
                <c:pt idx="980">
                  <c:v>54</c:v>
                </c:pt>
                <c:pt idx="981">
                  <c:v>34</c:v>
                </c:pt>
                <c:pt idx="982">
                  <c:v>31</c:v>
                </c:pt>
                <c:pt idx="983">
                  <c:v>27</c:v>
                </c:pt>
                <c:pt idx="984">
                  <c:v>20</c:v>
                </c:pt>
                <c:pt idx="985">
                  <c:v>44</c:v>
                </c:pt>
                <c:pt idx="986">
                  <c:v>43</c:v>
                </c:pt>
                <c:pt idx="987">
                  <c:v>45</c:v>
                </c:pt>
                <c:pt idx="988">
                  <c:v>34</c:v>
                </c:pt>
                <c:pt idx="989">
                  <c:v>24</c:v>
                </c:pt>
                <c:pt idx="990">
                  <c:v>26</c:v>
                </c:pt>
                <c:pt idx="991">
                  <c:v>38</c:v>
                </c:pt>
                <c:pt idx="992">
                  <c:v>50</c:v>
                </c:pt>
                <c:pt idx="993">
                  <c:v>38</c:v>
                </c:pt>
                <c:pt idx="994">
                  <c:v>27</c:v>
                </c:pt>
                <c:pt idx="995">
                  <c:v>39</c:v>
                </c:pt>
                <c:pt idx="996">
                  <c:v>39</c:v>
                </c:pt>
                <c:pt idx="997">
                  <c:v>63</c:v>
                </c:pt>
                <c:pt idx="998">
                  <c:v>33</c:v>
                </c:pt>
                <c:pt idx="999">
                  <c:v>36</c:v>
                </c:pt>
                <c:pt idx="1000">
                  <c:v>30</c:v>
                </c:pt>
                <c:pt idx="1001">
                  <c:v>24</c:v>
                </c:pt>
                <c:pt idx="1002">
                  <c:v>24</c:v>
                </c:pt>
                <c:pt idx="1003">
                  <c:v>48</c:v>
                </c:pt>
                <c:pt idx="1004">
                  <c:v>47</c:v>
                </c:pt>
                <c:pt idx="1005">
                  <c:v>29</c:v>
                </c:pt>
                <c:pt idx="1006">
                  <c:v>28</c:v>
                </c:pt>
                <c:pt idx="1007">
                  <c:v>47</c:v>
                </c:pt>
                <c:pt idx="1008">
                  <c:v>25</c:v>
                </c:pt>
                <c:pt idx="1009">
                  <c:v>51</c:v>
                </c:pt>
                <c:pt idx="1010">
                  <c:v>48</c:v>
                </c:pt>
                <c:pt idx="1011">
                  <c:v>43</c:v>
                </c:pt>
                <c:pt idx="1012">
                  <c:v>61</c:v>
                </c:pt>
                <c:pt idx="1013">
                  <c:v>48</c:v>
                </c:pt>
                <c:pt idx="1014">
                  <c:v>38</c:v>
                </c:pt>
                <c:pt idx="1015">
                  <c:v>59</c:v>
                </c:pt>
                <c:pt idx="1016">
                  <c:v>19</c:v>
                </c:pt>
                <c:pt idx="1017">
                  <c:v>26</c:v>
                </c:pt>
                <c:pt idx="1018">
                  <c:v>54</c:v>
                </c:pt>
                <c:pt idx="1019">
                  <c:v>21</c:v>
                </c:pt>
                <c:pt idx="1020">
                  <c:v>51</c:v>
                </c:pt>
                <c:pt idx="1021">
                  <c:v>22</c:v>
                </c:pt>
                <c:pt idx="1022">
                  <c:v>47</c:v>
                </c:pt>
                <c:pt idx="1023">
                  <c:v>18</c:v>
                </c:pt>
                <c:pt idx="1024">
                  <c:v>47</c:v>
                </c:pt>
                <c:pt idx="1025">
                  <c:v>21</c:v>
                </c:pt>
                <c:pt idx="1026">
                  <c:v>19</c:v>
                </c:pt>
                <c:pt idx="1027">
                  <c:v>23</c:v>
                </c:pt>
                <c:pt idx="1028">
                  <c:v>54</c:v>
                </c:pt>
                <c:pt idx="1029">
                  <c:v>37</c:v>
                </c:pt>
                <c:pt idx="1030">
                  <c:v>46</c:v>
                </c:pt>
                <c:pt idx="1031">
                  <c:v>55</c:v>
                </c:pt>
                <c:pt idx="1032">
                  <c:v>30</c:v>
                </c:pt>
                <c:pt idx="1033">
                  <c:v>18</c:v>
                </c:pt>
                <c:pt idx="1034">
                  <c:v>61</c:v>
                </c:pt>
                <c:pt idx="1035">
                  <c:v>54</c:v>
                </c:pt>
                <c:pt idx="1036">
                  <c:v>22</c:v>
                </c:pt>
                <c:pt idx="1037">
                  <c:v>45</c:v>
                </c:pt>
                <c:pt idx="1038">
                  <c:v>22</c:v>
                </c:pt>
                <c:pt idx="1039">
                  <c:v>19</c:v>
                </c:pt>
                <c:pt idx="1040">
                  <c:v>35</c:v>
                </c:pt>
                <c:pt idx="1041">
                  <c:v>18</c:v>
                </c:pt>
                <c:pt idx="1042">
                  <c:v>20</c:v>
                </c:pt>
                <c:pt idx="1043">
                  <c:v>28</c:v>
                </c:pt>
                <c:pt idx="1044">
                  <c:v>55</c:v>
                </c:pt>
                <c:pt idx="1045">
                  <c:v>43</c:v>
                </c:pt>
                <c:pt idx="1046">
                  <c:v>43</c:v>
                </c:pt>
                <c:pt idx="1047">
                  <c:v>22</c:v>
                </c:pt>
                <c:pt idx="1048">
                  <c:v>25</c:v>
                </c:pt>
                <c:pt idx="1049">
                  <c:v>49</c:v>
                </c:pt>
                <c:pt idx="1050">
                  <c:v>44</c:v>
                </c:pt>
                <c:pt idx="1051">
                  <c:v>64</c:v>
                </c:pt>
                <c:pt idx="1052">
                  <c:v>49</c:v>
                </c:pt>
                <c:pt idx="1053">
                  <c:v>47</c:v>
                </c:pt>
                <c:pt idx="1054">
                  <c:v>27</c:v>
                </c:pt>
                <c:pt idx="1055">
                  <c:v>55</c:v>
                </c:pt>
                <c:pt idx="1056">
                  <c:v>48</c:v>
                </c:pt>
                <c:pt idx="1057">
                  <c:v>45</c:v>
                </c:pt>
                <c:pt idx="1058">
                  <c:v>24</c:v>
                </c:pt>
                <c:pt idx="1059">
                  <c:v>32</c:v>
                </c:pt>
                <c:pt idx="1060">
                  <c:v>24</c:v>
                </c:pt>
                <c:pt idx="1061">
                  <c:v>57</c:v>
                </c:pt>
                <c:pt idx="1062">
                  <c:v>59</c:v>
                </c:pt>
                <c:pt idx="1063">
                  <c:v>36</c:v>
                </c:pt>
                <c:pt idx="1064">
                  <c:v>29</c:v>
                </c:pt>
                <c:pt idx="1065">
                  <c:v>42</c:v>
                </c:pt>
                <c:pt idx="1066">
                  <c:v>48</c:v>
                </c:pt>
                <c:pt idx="1067">
                  <c:v>39</c:v>
                </c:pt>
                <c:pt idx="1068">
                  <c:v>63</c:v>
                </c:pt>
                <c:pt idx="1069">
                  <c:v>54</c:v>
                </c:pt>
                <c:pt idx="1070">
                  <c:v>37</c:v>
                </c:pt>
                <c:pt idx="1071">
                  <c:v>63</c:v>
                </c:pt>
                <c:pt idx="1072">
                  <c:v>21</c:v>
                </c:pt>
                <c:pt idx="1073">
                  <c:v>54</c:v>
                </c:pt>
                <c:pt idx="1074">
                  <c:v>60</c:v>
                </c:pt>
                <c:pt idx="1075">
                  <c:v>32</c:v>
                </c:pt>
                <c:pt idx="1076">
                  <c:v>47</c:v>
                </c:pt>
                <c:pt idx="1077">
                  <c:v>21</c:v>
                </c:pt>
                <c:pt idx="1078">
                  <c:v>28</c:v>
                </c:pt>
                <c:pt idx="1079">
                  <c:v>63</c:v>
                </c:pt>
                <c:pt idx="1080">
                  <c:v>18</c:v>
                </c:pt>
                <c:pt idx="1081">
                  <c:v>32</c:v>
                </c:pt>
                <c:pt idx="1082">
                  <c:v>38</c:v>
                </c:pt>
                <c:pt idx="1083">
                  <c:v>32</c:v>
                </c:pt>
                <c:pt idx="1084">
                  <c:v>62</c:v>
                </c:pt>
                <c:pt idx="1085">
                  <c:v>39</c:v>
                </c:pt>
                <c:pt idx="1086">
                  <c:v>55</c:v>
                </c:pt>
                <c:pt idx="1087">
                  <c:v>57</c:v>
                </c:pt>
                <c:pt idx="1088">
                  <c:v>52</c:v>
                </c:pt>
                <c:pt idx="1089">
                  <c:v>56</c:v>
                </c:pt>
                <c:pt idx="1090">
                  <c:v>47</c:v>
                </c:pt>
                <c:pt idx="1091">
                  <c:v>55</c:v>
                </c:pt>
                <c:pt idx="1092">
                  <c:v>23</c:v>
                </c:pt>
                <c:pt idx="1093">
                  <c:v>22</c:v>
                </c:pt>
                <c:pt idx="1094">
                  <c:v>50</c:v>
                </c:pt>
                <c:pt idx="1095">
                  <c:v>18</c:v>
                </c:pt>
                <c:pt idx="1096">
                  <c:v>51</c:v>
                </c:pt>
                <c:pt idx="1097">
                  <c:v>22</c:v>
                </c:pt>
                <c:pt idx="1098">
                  <c:v>52</c:v>
                </c:pt>
                <c:pt idx="1099">
                  <c:v>25</c:v>
                </c:pt>
                <c:pt idx="1100">
                  <c:v>33</c:v>
                </c:pt>
                <c:pt idx="1101">
                  <c:v>53</c:v>
                </c:pt>
                <c:pt idx="1102">
                  <c:v>29</c:v>
                </c:pt>
                <c:pt idx="1103">
                  <c:v>58</c:v>
                </c:pt>
                <c:pt idx="1104">
                  <c:v>37</c:v>
                </c:pt>
                <c:pt idx="1105">
                  <c:v>54</c:v>
                </c:pt>
                <c:pt idx="1106">
                  <c:v>49</c:v>
                </c:pt>
                <c:pt idx="1107">
                  <c:v>50</c:v>
                </c:pt>
                <c:pt idx="1108">
                  <c:v>26</c:v>
                </c:pt>
                <c:pt idx="1109">
                  <c:v>45</c:v>
                </c:pt>
                <c:pt idx="1110">
                  <c:v>54</c:v>
                </c:pt>
                <c:pt idx="1111">
                  <c:v>38</c:v>
                </c:pt>
                <c:pt idx="1112">
                  <c:v>48</c:v>
                </c:pt>
                <c:pt idx="1113">
                  <c:v>28</c:v>
                </c:pt>
                <c:pt idx="1114">
                  <c:v>23</c:v>
                </c:pt>
                <c:pt idx="1115">
                  <c:v>55</c:v>
                </c:pt>
                <c:pt idx="1116">
                  <c:v>41</c:v>
                </c:pt>
                <c:pt idx="1117">
                  <c:v>25</c:v>
                </c:pt>
                <c:pt idx="1118">
                  <c:v>33</c:v>
                </c:pt>
                <c:pt idx="1119">
                  <c:v>30</c:v>
                </c:pt>
                <c:pt idx="1120">
                  <c:v>23</c:v>
                </c:pt>
                <c:pt idx="1121">
                  <c:v>46</c:v>
                </c:pt>
                <c:pt idx="1122">
                  <c:v>53</c:v>
                </c:pt>
                <c:pt idx="1123">
                  <c:v>27</c:v>
                </c:pt>
                <c:pt idx="1124">
                  <c:v>23</c:v>
                </c:pt>
                <c:pt idx="1125">
                  <c:v>63</c:v>
                </c:pt>
                <c:pt idx="1126">
                  <c:v>55</c:v>
                </c:pt>
                <c:pt idx="1127">
                  <c:v>35</c:v>
                </c:pt>
                <c:pt idx="1128">
                  <c:v>34</c:v>
                </c:pt>
                <c:pt idx="1129">
                  <c:v>19</c:v>
                </c:pt>
                <c:pt idx="1130">
                  <c:v>39</c:v>
                </c:pt>
                <c:pt idx="1131">
                  <c:v>27</c:v>
                </c:pt>
                <c:pt idx="1132">
                  <c:v>57</c:v>
                </c:pt>
                <c:pt idx="1133">
                  <c:v>52</c:v>
                </c:pt>
                <c:pt idx="1134">
                  <c:v>28</c:v>
                </c:pt>
                <c:pt idx="1135">
                  <c:v>50</c:v>
                </c:pt>
                <c:pt idx="1136">
                  <c:v>44</c:v>
                </c:pt>
                <c:pt idx="1137">
                  <c:v>26</c:v>
                </c:pt>
                <c:pt idx="1138">
                  <c:v>33</c:v>
                </c:pt>
                <c:pt idx="1139">
                  <c:v>19</c:v>
                </c:pt>
                <c:pt idx="1140">
                  <c:v>50</c:v>
                </c:pt>
                <c:pt idx="1141">
                  <c:v>41</c:v>
                </c:pt>
                <c:pt idx="1142">
                  <c:v>52</c:v>
                </c:pt>
                <c:pt idx="1143">
                  <c:v>39</c:v>
                </c:pt>
                <c:pt idx="1144">
                  <c:v>50</c:v>
                </c:pt>
                <c:pt idx="1145">
                  <c:v>52</c:v>
                </c:pt>
                <c:pt idx="1146">
                  <c:v>60</c:v>
                </c:pt>
                <c:pt idx="1147">
                  <c:v>20</c:v>
                </c:pt>
                <c:pt idx="1148">
                  <c:v>55</c:v>
                </c:pt>
                <c:pt idx="1149">
                  <c:v>42</c:v>
                </c:pt>
                <c:pt idx="1150">
                  <c:v>18</c:v>
                </c:pt>
                <c:pt idx="1151">
                  <c:v>58</c:v>
                </c:pt>
                <c:pt idx="1152">
                  <c:v>43</c:v>
                </c:pt>
                <c:pt idx="1153">
                  <c:v>35</c:v>
                </c:pt>
                <c:pt idx="1154">
                  <c:v>48</c:v>
                </c:pt>
                <c:pt idx="1155">
                  <c:v>36</c:v>
                </c:pt>
                <c:pt idx="1156">
                  <c:v>19</c:v>
                </c:pt>
                <c:pt idx="1157">
                  <c:v>23</c:v>
                </c:pt>
                <c:pt idx="1158">
                  <c:v>20</c:v>
                </c:pt>
                <c:pt idx="1159">
                  <c:v>32</c:v>
                </c:pt>
                <c:pt idx="1160">
                  <c:v>43</c:v>
                </c:pt>
                <c:pt idx="1161">
                  <c:v>34</c:v>
                </c:pt>
                <c:pt idx="1162">
                  <c:v>30</c:v>
                </c:pt>
                <c:pt idx="1163">
                  <c:v>18</c:v>
                </c:pt>
                <c:pt idx="1164">
                  <c:v>41</c:v>
                </c:pt>
                <c:pt idx="1165">
                  <c:v>35</c:v>
                </c:pt>
                <c:pt idx="1166">
                  <c:v>57</c:v>
                </c:pt>
                <c:pt idx="1167">
                  <c:v>29</c:v>
                </c:pt>
                <c:pt idx="1168">
                  <c:v>32</c:v>
                </c:pt>
                <c:pt idx="1169">
                  <c:v>37</c:v>
                </c:pt>
                <c:pt idx="1170">
                  <c:v>18</c:v>
                </c:pt>
                <c:pt idx="1171">
                  <c:v>43</c:v>
                </c:pt>
                <c:pt idx="1172">
                  <c:v>56</c:v>
                </c:pt>
                <c:pt idx="1173">
                  <c:v>38</c:v>
                </c:pt>
                <c:pt idx="1174">
                  <c:v>29</c:v>
                </c:pt>
                <c:pt idx="1175">
                  <c:v>22</c:v>
                </c:pt>
                <c:pt idx="1176">
                  <c:v>52</c:v>
                </c:pt>
                <c:pt idx="1177">
                  <c:v>40</c:v>
                </c:pt>
                <c:pt idx="1178">
                  <c:v>23</c:v>
                </c:pt>
                <c:pt idx="1179">
                  <c:v>31</c:v>
                </c:pt>
                <c:pt idx="1180">
                  <c:v>42</c:v>
                </c:pt>
                <c:pt idx="1181">
                  <c:v>24</c:v>
                </c:pt>
                <c:pt idx="1182">
                  <c:v>25</c:v>
                </c:pt>
                <c:pt idx="1183">
                  <c:v>48</c:v>
                </c:pt>
                <c:pt idx="1184">
                  <c:v>23</c:v>
                </c:pt>
                <c:pt idx="1185">
                  <c:v>45</c:v>
                </c:pt>
                <c:pt idx="1186">
                  <c:v>20</c:v>
                </c:pt>
                <c:pt idx="1187">
                  <c:v>62</c:v>
                </c:pt>
                <c:pt idx="1188">
                  <c:v>43</c:v>
                </c:pt>
                <c:pt idx="1189">
                  <c:v>23</c:v>
                </c:pt>
                <c:pt idx="1190">
                  <c:v>31</c:v>
                </c:pt>
                <c:pt idx="1191">
                  <c:v>41</c:v>
                </c:pt>
                <c:pt idx="1192">
                  <c:v>58</c:v>
                </c:pt>
                <c:pt idx="1193">
                  <c:v>48</c:v>
                </c:pt>
                <c:pt idx="1194">
                  <c:v>31</c:v>
                </c:pt>
                <c:pt idx="1195">
                  <c:v>19</c:v>
                </c:pt>
                <c:pt idx="1196">
                  <c:v>19</c:v>
                </c:pt>
                <c:pt idx="1197">
                  <c:v>41</c:v>
                </c:pt>
                <c:pt idx="1198">
                  <c:v>40</c:v>
                </c:pt>
                <c:pt idx="1199">
                  <c:v>31</c:v>
                </c:pt>
                <c:pt idx="1200">
                  <c:v>37</c:v>
                </c:pt>
                <c:pt idx="1201">
                  <c:v>46</c:v>
                </c:pt>
                <c:pt idx="1202">
                  <c:v>22</c:v>
                </c:pt>
                <c:pt idx="1203">
                  <c:v>51</c:v>
                </c:pt>
                <c:pt idx="1204">
                  <c:v>18</c:v>
                </c:pt>
                <c:pt idx="1205">
                  <c:v>35</c:v>
                </c:pt>
                <c:pt idx="1206">
                  <c:v>59</c:v>
                </c:pt>
                <c:pt idx="1207">
                  <c:v>36</c:v>
                </c:pt>
                <c:pt idx="1208">
                  <c:v>37</c:v>
                </c:pt>
                <c:pt idx="1209">
                  <c:v>59</c:v>
                </c:pt>
                <c:pt idx="1210">
                  <c:v>36</c:v>
                </c:pt>
                <c:pt idx="1211">
                  <c:v>39</c:v>
                </c:pt>
                <c:pt idx="1212">
                  <c:v>18</c:v>
                </c:pt>
                <c:pt idx="1213">
                  <c:v>52</c:v>
                </c:pt>
                <c:pt idx="1214">
                  <c:v>27</c:v>
                </c:pt>
                <c:pt idx="1215">
                  <c:v>18</c:v>
                </c:pt>
                <c:pt idx="1216">
                  <c:v>40</c:v>
                </c:pt>
                <c:pt idx="1217">
                  <c:v>29</c:v>
                </c:pt>
                <c:pt idx="1218">
                  <c:v>46</c:v>
                </c:pt>
                <c:pt idx="1219">
                  <c:v>38</c:v>
                </c:pt>
                <c:pt idx="1220">
                  <c:v>30</c:v>
                </c:pt>
                <c:pt idx="1221">
                  <c:v>40</c:v>
                </c:pt>
                <c:pt idx="1222">
                  <c:v>50</c:v>
                </c:pt>
                <c:pt idx="1223">
                  <c:v>20</c:v>
                </c:pt>
                <c:pt idx="1224">
                  <c:v>41</c:v>
                </c:pt>
                <c:pt idx="1225">
                  <c:v>33</c:v>
                </c:pt>
                <c:pt idx="1226">
                  <c:v>38</c:v>
                </c:pt>
                <c:pt idx="1227">
                  <c:v>42</c:v>
                </c:pt>
                <c:pt idx="1228">
                  <c:v>56</c:v>
                </c:pt>
                <c:pt idx="1229">
                  <c:v>58</c:v>
                </c:pt>
                <c:pt idx="1230">
                  <c:v>52</c:v>
                </c:pt>
                <c:pt idx="1231">
                  <c:v>20</c:v>
                </c:pt>
                <c:pt idx="1232">
                  <c:v>54</c:v>
                </c:pt>
                <c:pt idx="1233">
                  <c:v>58</c:v>
                </c:pt>
                <c:pt idx="1234">
                  <c:v>45</c:v>
                </c:pt>
                <c:pt idx="1235">
                  <c:v>26</c:v>
                </c:pt>
                <c:pt idx="1236">
                  <c:v>63</c:v>
                </c:pt>
                <c:pt idx="1237">
                  <c:v>58</c:v>
                </c:pt>
                <c:pt idx="1238">
                  <c:v>37</c:v>
                </c:pt>
                <c:pt idx="1239">
                  <c:v>25</c:v>
                </c:pt>
                <c:pt idx="1240">
                  <c:v>52</c:v>
                </c:pt>
                <c:pt idx="1241">
                  <c:v>64</c:v>
                </c:pt>
                <c:pt idx="1242">
                  <c:v>22</c:v>
                </c:pt>
                <c:pt idx="1243">
                  <c:v>28</c:v>
                </c:pt>
                <c:pt idx="1244">
                  <c:v>18</c:v>
                </c:pt>
                <c:pt idx="1245">
                  <c:v>28</c:v>
                </c:pt>
                <c:pt idx="1246">
                  <c:v>45</c:v>
                </c:pt>
                <c:pt idx="1247">
                  <c:v>33</c:v>
                </c:pt>
                <c:pt idx="1248">
                  <c:v>18</c:v>
                </c:pt>
                <c:pt idx="1249">
                  <c:v>32</c:v>
                </c:pt>
                <c:pt idx="1250">
                  <c:v>24</c:v>
                </c:pt>
                <c:pt idx="1251">
                  <c:v>19</c:v>
                </c:pt>
                <c:pt idx="1252">
                  <c:v>20</c:v>
                </c:pt>
                <c:pt idx="1253">
                  <c:v>40</c:v>
                </c:pt>
                <c:pt idx="1254">
                  <c:v>34</c:v>
                </c:pt>
                <c:pt idx="1255">
                  <c:v>42</c:v>
                </c:pt>
                <c:pt idx="1256">
                  <c:v>51</c:v>
                </c:pt>
                <c:pt idx="1257">
                  <c:v>54</c:v>
                </c:pt>
                <c:pt idx="1258">
                  <c:v>55</c:v>
                </c:pt>
                <c:pt idx="1259">
                  <c:v>52</c:v>
                </c:pt>
                <c:pt idx="1260">
                  <c:v>32</c:v>
                </c:pt>
                <c:pt idx="1261">
                  <c:v>28</c:v>
                </c:pt>
                <c:pt idx="1262">
                  <c:v>41</c:v>
                </c:pt>
                <c:pt idx="1263">
                  <c:v>43</c:v>
                </c:pt>
                <c:pt idx="1264">
                  <c:v>49</c:v>
                </c:pt>
                <c:pt idx="1265">
                  <c:v>64</c:v>
                </c:pt>
                <c:pt idx="1266">
                  <c:v>55</c:v>
                </c:pt>
                <c:pt idx="1267">
                  <c:v>24</c:v>
                </c:pt>
                <c:pt idx="1268">
                  <c:v>20</c:v>
                </c:pt>
                <c:pt idx="1269">
                  <c:v>45</c:v>
                </c:pt>
                <c:pt idx="1270">
                  <c:v>26</c:v>
                </c:pt>
                <c:pt idx="1271">
                  <c:v>25</c:v>
                </c:pt>
                <c:pt idx="1272">
                  <c:v>43</c:v>
                </c:pt>
                <c:pt idx="1273">
                  <c:v>35</c:v>
                </c:pt>
                <c:pt idx="1274">
                  <c:v>26</c:v>
                </c:pt>
                <c:pt idx="1275">
                  <c:v>57</c:v>
                </c:pt>
                <c:pt idx="1276">
                  <c:v>22</c:v>
                </c:pt>
                <c:pt idx="1277">
                  <c:v>32</c:v>
                </c:pt>
                <c:pt idx="1278">
                  <c:v>39</c:v>
                </c:pt>
                <c:pt idx="1279">
                  <c:v>25</c:v>
                </c:pt>
                <c:pt idx="1280">
                  <c:v>48</c:v>
                </c:pt>
                <c:pt idx="1281">
                  <c:v>47</c:v>
                </c:pt>
                <c:pt idx="1282">
                  <c:v>18</c:v>
                </c:pt>
                <c:pt idx="1283">
                  <c:v>18</c:v>
                </c:pt>
                <c:pt idx="1284">
                  <c:v>61</c:v>
                </c:pt>
                <c:pt idx="1285">
                  <c:v>47</c:v>
                </c:pt>
                <c:pt idx="1286">
                  <c:v>28</c:v>
                </c:pt>
                <c:pt idx="1287">
                  <c:v>36</c:v>
                </c:pt>
                <c:pt idx="1288">
                  <c:v>20</c:v>
                </c:pt>
                <c:pt idx="1289">
                  <c:v>44</c:v>
                </c:pt>
                <c:pt idx="1290">
                  <c:v>38</c:v>
                </c:pt>
                <c:pt idx="1291">
                  <c:v>19</c:v>
                </c:pt>
                <c:pt idx="1292">
                  <c:v>21</c:v>
                </c:pt>
                <c:pt idx="1293">
                  <c:v>46</c:v>
                </c:pt>
                <c:pt idx="1294">
                  <c:v>58</c:v>
                </c:pt>
                <c:pt idx="1295">
                  <c:v>20</c:v>
                </c:pt>
                <c:pt idx="1296">
                  <c:v>18</c:v>
                </c:pt>
                <c:pt idx="1297">
                  <c:v>28</c:v>
                </c:pt>
                <c:pt idx="1298">
                  <c:v>33</c:v>
                </c:pt>
                <c:pt idx="1299">
                  <c:v>19</c:v>
                </c:pt>
                <c:pt idx="1300">
                  <c:v>45</c:v>
                </c:pt>
                <c:pt idx="1301">
                  <c:v>62</c:v>
                </c:pt>
                <c:pt idx="1302">
                  <c:v>25</c:v>
                </c:pt>
                <c:pt idx="1303">
                  <c:v>43</c:v>
                </c:pt>
                <c:pt idx="1304">
                  <c:v>42</c:v>
                </c:pt>
                <c:pt idx="1305">
                  <c:v>24</c:v>
                </c:pt>
                <c:pt idx="1306">
                  <c:v>29</c:v>
                </c:pt>
                <c:pt idx="1307">
                  <c:v>32</c:v>
                </c:pt>
                <c:pt idx="1308">
                  <c:v>25</c:v>
                </c:pt>
                <c:pt idx="1309">
                  <c:v>41</c:v>
                </c:pt>
                <c:pt idx="1310">
                  <c:v>42</c:v>
                </c:pt>
                <c:pt idx="1311">
                  <c:v>33</c:v>
                </c:pt>
                <c:pt idx="1312">
                  <c:v>34</c:v>
                </c:pt>
                <c:pt idx="1313">
                  <c:v>19</c:v>
                </c:pt>
                <c:pt idx="1314">
                  <c:v>30</c:v>
                </c:pt>
                <c:pt idx="1315">
                  <c:v>18</c:v>
                </c:pt>
                <c:pt idx="1316">
                  <c:v>19</c:v>
                </c:pt>
                <c:pt idx="1317">
                  <c:v>18</c:v>
                </c:pt>
                <c:pt idx="1318">
                  <c:v>35</c:v>
                </c:pt>
                <c:pt idx="1319">
                  <c:v>39</c:v>
                </c:pt>
                <c:pt idx="1320">
                  <c:v>31</c:v>
                </c:pt>
                <c:pt idx="1321">
                  <c:v>62</c:v>
                </c:pt>
                <c:pt idx="1322">
                  <c:v>62</c:v>
                </c:pt>
                <c:pt idx="1323">
                  <c:v>42</c:v>
                </c:pt>
                <c:pt idx="1324">
                  <c:v>31</c:v>
                </c:pt>
                <c:pt idx="1325">
                  <c:v>61</c:v>
                </c:pt>
                <c:pt idx="1326">
                  <c:v>42</c:v>
                </c:pt>
                <c:pt idx="1327">
                  <c:v>51</c:v>
                </c:pt>
                <c:pt idx="1328">
                  <c:v>23</c:v>
                </c:pt>
                <c:pt idx="1329">
                  <c:v>52</c:v>
                </c:pt>
                <c:pt idx="1330">
                  <c:v>57</c:v>
                </c:pt>
                <c:pt idx="1331">
                  <c:v>23</c:v>
                </c:pt>
                <c:pt idx="1332">
                  <c:v>52</c:v>
                </c:pt>
                <c:pt idx="1333">
                  <c:v>50</c:v>
                </c:pt>
                <c:pt idx="1334">
                  <c:v>18</c:v>
                </c:pt>
                <c:pt idx="1335">
                  <c:v>18</c:v>
                </c:pt>
                <c:pt idx="1336">
                  <c:v>21</c:v>
                </c:pt>
                <c:pt idx="1337">
                  <c:v>61</c:v>
                </c:pt>
              </c:numCache>
            </c:numRef>
          </c:xVal>
          <c:yVal>
            <c:numRef>
              <c:f>insurance!$H$2:$H$1339</c:f>
              <c:numCache>
                <c:formatCode>General</c:formatCode>
                <c:ptCount val="1338"/>
                <c:pt idx="0">
                  <c:v>16884.923999999999</c:v>
                </c:pt>
                <c:pt idx="1">
                  <c:v>1725.5523000000001</c:v>
                </c:pt>
                <c:pt idx="2">
                  <c:v>4449.4620000000004</c:v>
                </c:pt>
                <c:pt idx="3">
                  <c:v>21984.47061</c:v>
                </c:pt>
                <c:pt idx="4">
                  <c:v>3866.8552</c:v>
                </c:pt>
                <c:pt idx="5">
                  <c:v>3756.6215999999999</c:v>
                </c:pt>
                <c:pt idx="6">
                  <c:v>8240.5895999999993</c:v>
                </c:pt>
                <c:pt idx="7">
                  <c:v>7281.5056000000004</c:v>
                </c:pt>
                <c:pt idx="8">
                  <c:v>6406.4107000000004</c:v>
                </c:pt>
                <c:pt idx="9">
                  <c:v>28923.136920000001</c:v>
                </c:pt>
                <c:pt idx="10">
                  <c:v>2721.3208</c:v>
                </c:pt>
                <c:pt idx="11">
                  <c:v>27808.7251</c:v>
                </c:pt>
                <c:pt idx="12">
                  <c:v>1826.8430000000001</c:v>
                </c:pt>
                <c:pt idx="13">
                  <c:v>11090.7178</c:v>
                </c:pt>
                <c:pt idx="14">
                  <c:v>39611.757700000002</c:v>
                </c:pt>
                <c:pt idx="15">
                  <c:v>1837.2370000000001</c:v>
                </c:pt>
                <c:pt idx="16">
                  <c:v>10797.3362</c:v>
                </c:pt>
                <c:pt idx="17">
                  <c:v>2395.17155</c:v>
                </c:pt>
                <c:pt idx="18">
                  <c:v>10602.385</c:v>
                </c:pt>
                <c:pt idx="19">
                  <c:v>36837.466999999997</c:v>
                </c:pt>
                <c:pt idx="20">
                  <c:v>13228.846949999999</c:v>
                </c:pt>
                <c:pt idx="21">
                  <c:v>4149.7359999999999</c:v>
                </c:pt>
                <c:pt idx="22">
                  <c:v>1137.011</c:v>
                </c:pt>
                <c:pt idx="23">
                  <c:v>37701.876799999998</c:v>
                </c:pt>
                <c:pt idx="24">
                  <c:v>6203.90175</c:v>
                </c:pt>
                <c:pt idx="25">
                  <c:v>14001.1338</c:v>
                </c:pt>
                <c:pt idx="26">
                  <c:v>14451.835150000001</c:v>
                </c:pt>
                <c:pt idx="27">
                  <c:v>12268.632250000001</c:v>
                </c:pt>
                <c:pt idx="28">
                  <c:v>2775.1921499999999</c:v>
                </c:pt>
                <c:pt idx="29">
                  <c:v>38711</c:v>
                </c:pt>
                <c:pt idx="30">
                  <c:v>35585.576000000001</c:v>
                </c:pt>
                <c:pt idx="31">
                  <c:v>2198.1898500000002</c:v>
                </c:pt>
                <c:pt idx="32">
                  <c:v>4687.7969999999996</c:v>
                </c:pt>
                <c:pt idx="33">
                  <c:v>13770.097900000001</c:v>
                </c:pt>
                <c:pt idx="34">
                  <c:v>51194.559139999998</c:v>
                </c:pt>
                <c:pt idx="35">
                  <c:v>1625.4337499999999</c:v>
                </c:pt>
                <c:pt idx="36">
                  <c:v>15612.19335</c:v>
                </c:pt>
                <c:pt idx="37">
                  <c:v>2302.3000000000002</c:v>
                </c:pt>
                <c:pt idx="38">
                  <c:v>39774.276299999998</c:v>
                </c:pt>
                <c:pt idx="39">
                  <c:v>48173.360999999997</c:v>
                </c:pt>
                <c:pt idx="40">
                  <c:v>3046.0619999999999</c:v>
                </c:pt>
                <c:pt idx="41">
                  <c:v>4949.7587000000003</c:v>
                </c:pt>
                <c:pt idx="42">
                  <c:v>6272.4772000000003</c:v>
                </c:pt>
                <c:pt idx="43">
                  <c:v>6313.759</c:v>
                </c:pt>
                <c:pt idx="44">
                  <c:v>6079.6715000000004</c:v>
                </c:pt>
                <c:pt idx="45">
                  <c:v>20630.283510000001</c:v>
                </c:pt>
                <c:pt idx="46">
                  <c:v>3393.35635</c:v>
                </c:pt>
                <c:pt idx="47">
                  <c:v>3556.9223000000002</c:v>
                </c:pt>
                <c:pt idx="48">
                  <c:v>12629.896699999999</c:v>
                </c:pt>
                <c:pt idx="49">
                  <c:v>38709.175999999999</c:v>
                </c:pt>
                <c:pt idx="50">
                  <c:v>2211.1307499999998</c:v>
                </c:pt>
                <c:pt idx="51">
                  <c:v>3579.8287</c:v>
                </c:pt>
                <c:pt idx="52">
                  <c:v>23568.272000000001</c:v>
                </c:pt>
                <c:pt idx="53">
                  <c:v>37742.575700000001</c:v>
                </c:pt>
                <c:pt idx="54">
                  <c:v>8059.6791000000003</c:v>
                </c:pt>
                <c:pt idx="55">
                  <c:v>47496.494449999998</c:v>
                </c:pt>
                <c:pt idx="56">
                  <c:v>13607.36875</c:v>
                </c:pt>
                <c:pt idx="57">
                  <c:v>34303.167200000004</c:v>
                </c:pt>
                <c:pt idx="58">
                  <c:v>23244.790199999999</c:v>
                </c:pt>
                <c:pt idx="59">
                  <c:v>5989.5236500000001</c:v>
                </c:pt>
                <c:pt idx="60">
                  <c:v>8606.2173999999995</c:v>
                </c:pt>
                <c:pt idx="61">
                  <c:v>4504.6624000000002</c:v>
                </c:pt>
                <c:pt idx="62">
                  <c:v>30166.618170000002</c:v>
                </c:pt>
                <c:pt idx="63">
                  <c:v>4133.6416499999996</c:v>
                </c:pt>
                <c:pt idx="64">
                  <c:v>14711.7438</c:v>
                </c:pt>
                <c:pt idx="65">
                  <c:v>1743.2139999999999</c:v>
                </c:pt>
                <c:pt idx="66">
                  <c:v>14235.072</c:v>
                </c:pt>
                <c:pt idx="67">
                  <c:v>6389.3778499999999</c:v>
                </c:pt>
                <c:pt idx="68">
                  <c:v>5920.1040999999996</c:v>
                </c:pt>
                <c:pt idx="69">
                  <c:v>17663.144199999999</c:v>
                </c:pt>
                <c:pt idx="70">
                  <c:v>16577.779500000001</c:v>
                </c:pt>
                <c:pt idx="71">
                  <c:v>6799.4579999999996</c:v>
                </c:pt>
                <c:pt idx="72">
                  <c:v>11741.726000000001</c:v>
                </c:pt>
                <c:pt idx="73">
                  <c:v>11946.625899999999</c:v>
                </c:pt>
                <c:pt idx="74">
                  <c:v>7726.8540000000003</c:v>
                </c:pt>
                <c:pt idx="75">
                  <c:v>11356.660900000001</c:v>
                </c:pt>
                <c:pt idx="76">
                  <c:v>3947.4131000000002</c:v>
                </c:pt>
                <c:pt idx="77">
                  <c:v>1532.4697000000001</c:v>
                </c:pt>
                <c:pt idx="78">
                  <c:v>2755.0209500000001</c:v>
                </c:pt>
                <c:pt idx="79">
                  <c:v>6571.0243499999997</c:v>
                </c:pt>
                <c:pt idx="80">
                  <c:v>4441.2131499999996</c:v>
                </c:pt>
                <c:pt idx="81">
                  <c:v>7935.29115</c:v>
                </c:pt>
                <c:pt idx="82">
                  <c:v>37165.163800000002</c:v>
                </c:pt>
                <c:pt idx="83">
                  <c:v>11033.661700000001</c:v>
                </c:pt>
                <c:pt idx="84">
                  <c:v>39836.519</c:v>
                </c:pt>
                <c:pt idx="85">
                  <c:v>21098.554049999999</c:v>
                </c:pt>
                <c:pt idx="86">
                  <c:v>43578.939400000003</c:v>
                </c:pt>
                <c:pt idx="87">
                  <c:v>11073.175999999999</c:v>
                </c:pt>
                <c:pt idx="88">
                  <c:v>8026.6665999999996</c:v>
                </c:pt>
                <c:pt idx="89">
                  <c:v>11082.5772</c:v>
                </c:pt>
                <c:pt idx="90">
                  <c:v>2026.9740999999999</c:v>
                </c:pt>
                <c:pt idx="91">
                  <c:v>10942.13205</c:v>
                </c:pt>
                <c:pt idx="92">
                  <c:v>30184.936699999998</c:v>
                </c:pt>
                <c:pt idx="93">
                  <c:v>5729.0052999999998</c:v>
                </c:pt>
                <c:pt idx="94">
                  <c:v>47291.055</c:v>
                </c:pt>
                <c:pt idx="95">
                  <c:v>3766.8838000000001</c:v>
                </c:pt>
                <c:pt idx="96">
                  <c:v>12105.32</c:v>
                </c:pt>
                <c:pt idx="97">
                  <c:v>10226.2842</c:v>
                </c:pt>
                <c:pt idx="98">
                  <c:v>22412.648499999999</c:v>
                </c:pt>
                <c:pt idx="99">
                  <c:v>15820.699000000001</c:v>
                </c:pt>
                <c:pt idx="100">
                  <c:v>6186.1270000000004</c:v>
                </c:pt>
                <c:pt idx="101">
                  <c:v>3645.0893999999998</c:v>
                </c:pt>
                <c:pt idx="102">
                  <c:v>21344.846699999998</c:v>
                </c:pt>
                <c:pt idx="103">
                  <c:v>30942.191800000001</c:v>
                </c:pt>
                <c:pt idx="104">
                  <c:v>5003.8530000000001</c:v>
                </c:pt>
                <c:pt idx="105">
                  <c:v>17560.37975</c:v>
                </c:pt>
                <c:pt idx="106">
                  <c:v>2331.5189999999998</c:v>
                </c:pt>
                <c:pt idx="107">
                  <c:v>3877.3042500000001</c:v>
                </c:pt>
                <c:pt idx="108">
                  <c:v>2867.1196</c:v>
                </c:pt>
                <c:pt idx="109">
                  <c:v>47055.532099999997</c:v>
                </c:pt>
                <c:pt idx="110">
                  <c:v>10825.253699999999</c:v>
                </c:pt>
                <c:pt idx="111">
                  <c:v>11881.358</c:v>
                </c:pt>
                <c:pt idx="112">
                  <c:v>4646.759</c:v>
                </c:pt>
                <c:pt idx="113">
                  <c:v>2404.7338</c:v>
                </c:pt>
                <c:pt idx="114">
                  <c:v>11488.31695</c:v>
                </c:pt>
                <c:pt idx="115">
                  <c:v>30259.995559999999</c:v>
                </c:pt>
                <c:pt idx="116">
                  <c:v>11381.3254</c:v>
                </c:pt>
                <c:pt idx="117">
                  <c:v>19107.779600000002</c:v>
                </c:pt>
                <c:pt idx="118">
                  <c:v>8601.3292999999994</c:v>
                </c:pt>
                <c:pt idx="119">
                  <c:v>6686.4313000000002</c:v>
                </c:pt>
                <c:pt idx="120">
                  <c:v>7740.3370000000004</c:v>
                </c:pt>
                <c:pt idx="121">
                  <c:v>1705.6244999999999</c:v>
                </c:pt>
                <c:pt idx="122">
                  <c:v>2257.47525</c:v>
                </c:pt>
                <c:pt idx="123">
                  <c:v>39556.494500000001</c:v>
                </c:pt>
                <c:pt idx="124">
                  <c:v>10115.00885</c:v>
                </c:pt>
                <c:pt idx="125">
                  <c:v>3385.3991500000002</c:v>
                </c:pt>
                <c:pt idx="126">
                  <c:v>17081.080000000002</c:v>
                </c:pt>
                <c:pt idx="127">
                  <c:v>9634.5380000000005</c:v>
                </c:pt>
                <c:pt idx="128">
                  <c:v>32734.186300000001</c:v>
                </c:pt>
                <c:pt idx="129">
                  <c:v>6082.4049999999997</c:v>
                </c:pt>
                <c:pt idx="130">
                  <c:v>12815.444949999999</c:v>
                </c:pt>
                <c:pt idx="131">
                  <c:v>13616.3586</c:v>
                </c:pt>
                <c:pt idx="132">
                  <c:v>11163.567999999999</c:v>
                </c:pt>
                <c:pt idx="133">
                  <c:v>1632.5644500000001</c:v>
                </c:pt>
                <c:pt idx="134">
                  <c:v>2457.2111500000001</c:v>
                </c:pt>
                <c:pt idx="135">
                  <c:v>2155.6815000000001</c:v>
                </c:pt>
                <c:pt idx="136">
                  <c:v>1261.442</c:v>
                </c:pt>
                <c:pt idx="137">
                  <c:v>2045.68525</c:v>
                </c:pt>
                <c:pt idx="138">
                  <c:v>27322.73386</c:v>
                </c:pt>
                <c:pt idx="139">
                  <c:v>2166.732</c:v>
                </c:pt>
                <c:pt idx="140">
                  <c:v>27375.904780000001</c:v>
                </c:pt>
                <c:pt idx="141">
                  <c:v>3490.5491000000002</c:v>
                </c:pt>
                <c:pt idx="142">
                  <c:v>18972.494999999999</c:v>
                </c:pt>
                <c:pt idx="143">
                  <c:v>18157.876</c:v>
                </c:pt>
                <c:pt idx="144">
                  <c:v>20745.989099999999</c:v>
                </c:pt>
                <c:pt idx="145">
                  <c:v>5138.2566999999999</c:v>
                </c:pt>
                <c:pt idx="146">
                  <c:v>40720.551050000002</c:v>
                </c:pt>
                <c:pt idx="147">
                  <c:v>9877.6077000000005</c:v>
                </c:pt>
                <c:pt idx="148">
                  <c:v>10959.6947</c:v>
                </c:pt>
                <c:pt idx="149">
                  <c:v>1842.519</c:v>
                </c:pt>
                <c:pt idx="150">
                  <c:v>5125.2156999999997</c:v>
                </c:pt>
                <c:pt idx="151">
                  <c:v>7789.6350000000002</c:v>
                </c:pt>
                <c:pt idx="152">
                  <c:v>6334.3435499999996</c:v>
                </c:pt>
                <c:pt idx="153">
                  <c:v>19964.746299999999</c:v>
                </c:pt>
                <c:pt idx="154">
                  <c:v>7077.1894000000002</c:v>
                </c:pt>
                <c:pt idx="155">
                  <c:v>6948.7007999999996</c:v>
                </c:pt>
                <c:pt idx="156">
                  <c:v>21223.675800000001</c:v>
                </c:pt>
                <c:pt idx="157">
                  <c:v>15518.180249999999</c:v>
                </c:pt>
                <c:pt idx="158">
                  <c:v>36950.256699999998</c:v>
                </c:pt>
                <c:pt idx="159">
                  <c:v>19749.383379999999</c:v>
                </c:pt>
                <c:pt idx="160">
                  <c:v>21348.705999999998</c:v>
                </c:pt>
                <c:pt idx="161">
                  <c:v>36149.483500000002</c:v>
                </c:pt>
                <c:pt idx="162">
                  <c:v>10450.552</c:v>
                </c:pt>
                <c:pt idx="163">
                  <c:v>5152.134</c:v>
                </c:pt>
                <c:pt idx="164">
                  <c:v>5028.1466</c:v>
                </c:pt>
                <c:pt idx="165">
                  <c:v>10407.085849999999</c:v>
                </c:pt>
                <c:pt idx="166">
                  <c:v>4830.63</c:v>
                </c:pt>
                <c:pt idx="167">
                  <c:v>6128.79745</c:v>
                </c:pt>
                <c:pt idx="168">
                  <c:v>2719.2797500000001</c:v>
                </c:pt>
                <c:pt idx="169">
                  <c:v>4827.9049500000001</c:v>
                </c:pt>
                <c:pt idx="170">
                  <c:v>13405.390299999999</c:v>
                </c:pt>
                <c:pt idx="171">
                  <c:v>8116.68</c:v>
                </c:pt>
                <c:pt idx="172">
                  <c:v>1694.7963999999999</c:v>
                </c:pt>
                <c:pt idx="173">
                  <c:v>5246.0469999999996</c:v>
                </c:pt>
                <c:pt idx="174">
                  <c:v>2855.4375500000001</c:v>
                </c:pt>
                <c:pt idx="175">
                  <c:v>48824.45</c:v>
                </c:pt>
                <c:pt idx="176">
                  <c:v>6455.86265</c:v>
                </c:pt>
                <c:pt idx="177">
                  <c:v>10436.096</c:v>
                </c:pt>
                <c:pt idx="178">
                  <c:v>8823.2790000000005</c:v>
                </c:pt>
                <c:pt idx="179">
                  <c:v>8538.28845</c:v>
                </c:pt>
                <c:pt idx="180">
                  <c:v>11735.87905</c:v>
                </c:pt>
                <c:pt idx="181">
                  <c:v>1631.8212000000001</c:v>
                </c:pt>
                <c:pt idx="182">
                  <c:v>4005.4225000000001</c:v>
                </c:pt>
                <c:pt idx="183">
                  <c:v>7419.4778999999999</c:v>
                </c:pt>
                <c:pt idx="184">
                  <c:v>7731.4270999999999</c:v>
                </c:pt>
                <c:pt idx="185">
                  <c:v>43753.337050000002</c:v>
                </c:pt>
                <c:pt idx="186">
                  <c:v>3981.9767999999999</c:v>
                </c:pt>
                <c:pt idx="187">
                  <c:v>5325.6509999999998</c:v>
                </c:pt>
                <c:pt idx="188">
                  <c:v>6775.9610000000002</c:v>
                </c:pt>
                <c:pt idx="189">
                  <c:v>4922.9159</c:v>
                </c:pt>
                <c:pt idx="190">
                  <c:v>12557.605299999999</c:v>
                </c:pt>
                <c:pt idx="191">
                  <c:v>4883.866</c:v>
                </c:pt>
                <c:pt idx="192">
                  <c:v>2137.6536000000001</c:v>
                </c:pt>
                <c:pt idx="193">
                  <c:v>12044.342000000001</c:v>
                </c:pt>
                <c:pt idx="194">
                  <c:v>1137.4697000000001</c:v>
                </c:pt>
                <c:pt idx="195">
                  <c:v>1639.5631000000001</c:v>
                </c:pt>
                <c:pt idx="196">
                  <c:v>5649.7150000000001</c:v>
                </c:pt>
                <c:pt idx="197">
                  <c:v>8516.8289999999997</c:v>
                </c:pt>
                <c:pt idx="198">
                  <c:v>9644.2525000000005</c:v>
                </c:pt>
                <c:pt idx="199">
                  <c:v>14901.5167</c:v>
                </c:pt>
                <c:pt idx="200">
                  <c:v>2130.6759000000002</c:v>
                </c:pt>
                <c:pt idx="201">
                  <c:v>8871.1517000000003</c:v>
                </c:pt>
                <c:pt idx="202">
                  <c:v>13012.20865</c:v>
                </c:pt>
                <c:pt idx="203">
                  <c:v>37133.898200000003</c:v>
                </c:pt>
                <c:pt idx="204">
                  <c:v>7147.1049999999996</c:v>
                </c:pt>
                <c:pt idx="205">
                  <c:v>4337.7352000000001</c:v>
                </c:pt>
                <c:pt idx="206">
                  <c:v>11743.299000000001</c:v>
                </c:pt>
                <c:pt idx="207">
                  <c:v>20984.0936</c:v>
                </c:pt>
                <c:pt idx="208">
                  <c:v>13880.949000000001</c:v>
                </c:pt>
                <c:pt idx="209">
                  <c:v>6610.1097</c:v>
                </c:pt>
                <c:pt idx="210">
                  <c:v>1980.07</c:v>
                </c:pt>
                <c:pt idx="211">
                  <c:v>8162.7162500000004</c:v>
                </c:pt>
                <c:pt idx="212">
                  <c:v>3537.703</c:v>
                </c:pt>
                <c:pt idx="213">
                  <c:v>5002.7826999999997</c:v>
                </c:pt>
                <c:pt idx="214">
                  <c:v>8520.0259999999998</c:v>
                </c:pt>
                <c:pt idx="215">
                  <c:v>7371.7719999999999</c:v>
                </c:pt>
                <c:pt idx="216">
                  <c:v>10355.641</c:v>
                </c:pt>
                <c:pt idx="217">
                  <c:v>2483.7359999999999</c:v>
                </c:pt>
                <c:pt idx="218">
                  <c:v>3392.9767999999999</c:v>
                </c:pt>
                <c:pt idx="219">
                  <c:v>25081.76784</c:v>
                </c:pt>
                <c:pt idx="220">
                  <c:v>5012.4709999999995</c:v>
                </c:pt>
                <c:pt idx="221">
                  <c:v>10564.8845</c:v>
                </c:pt>
                <c:pt idx="222">
                  <c:v>5253.5240000000003</c:v>
                </c:pt>
                <c:pt idx="223">
                  <c:v>34779.614999999998</c:v>
                </c:pt>
                <c:pt idx="224">
                  <c:v>19515.5416</c:v>
                </c:pt>
                <c:pt idx="225">
                  <c:v>11987.1682</c:v>
                </c:pt>
                <c:pt idx="226">
                  <c:v>2689.4953999999998</c:v>
                </c:pt>
                <c:pt idx="227">
                  <c:v>24227.337240000001</c:v>
                </c:pt>
                <c:pt idx="228">
                  <c:v>7358.1756500000001</c:v>
                </c:pt>
                <c:pt idx="229">
                  <c:v>9225.2564000000002</c:v>
                </c:pt>
                <c:pt idx="230">
                  <c:v>7443.6430499999997</c:v>
                </c:pt>
                <c:pt idx="231">
                  <c:v>14001.286700000001</c:v>
                </c:pt>
                <c:pt idx="232">
                  <c:v>1727.7850000000001</c:v>
                </c:pt>
                <c:pt idx="233">
                  <c:v>12333.828</c:v>
                </c:pt>
                <c:pt idx="234">
                  <c:v>6710.1918999999998</c:v>
                </c:pt>
                <c:pt idx="235">
                  <c:v>19444.265800000001</c:v>
                </c:pt>
                <c:pt idx="236">
                  <c:v>1615.7666999999999</c:v>
                </c:pt>
                <c:pt idx="237">
                  <c:v>4463.2051000000001</c:v>
                </c:pt>
                <c:pt idx="238">
                  <c:v>17352.6803</c:v>
                </c:pt>
                <c:pt idx="239">
                  <c:v>7152.6714000000002</c:v>
                </c:pt>
                <c:pt idx="240">
                  <c:v>38511.628299999997</c:v>
                </c:pt>
                <c:pt idx="241">
                  <c:v>5354.0746499999996</c:v>
                </c:pt>
                <c:pt idx="242">
                  <c:v>35160.134570000002</c:v>
                </c:pt>
                <c:pt idx="243">
                  <c:v>7196.8670000000002</c:v>
                </c:pt>
                <c:pt idx="244">
                  <c:v>29523.1656</c:v>
                </c:pt>
                <c:pt idx="245">
                  <c:v>24476.478510000001</c:v>
                </c:pt>
                <c:pt idx="246">
                  <c:v>12648.7034</c:v>
                </c:pt>
                <c:pt idx="247">
                  <c:v>1986.9333999999999</c:v>
                </c:pt>
                <c:pt idx="248">
                  <c:v>1832.0940000000001</c:v>
                </c:pt>
                <c:pt idx="249">
                  <c:v>4040.55825</c:v>
                </c:pt>
                <c:pt idx="250">
                  <c:v>12829.455099999999</c:v>
                </c:pt>
                <c:pt idx="251">
                  <c:v>47305.305</c:v>
                </c:pt>
                <c:pt idx="252">
                  <c:v>44260.749900000003</c:v>
                </c:pt>
                <c:pt idx="253">
                  <c:v>4260.7439999999997</c:v>
                </c:pt>
                <c:pt idx="254">
                  <c:v>41097.161749999999</c:v>
                </c:pt>
                <c:pt idx="255">
                  <c:v>13047.332350000001</c:v>
                </c:pt>
                <c:pt idx="256">
                  <c:v>43921.183700000001</c:v>
                </c:pt>
                <c:pt idx="257">
                  <c:v>5400.9804999999997</c:v>
                </c:pt>
                <c:pt idx="258">
                  <c:v>11520.099850000001</c:v>
                </c:pt>
                <c:pt idx="259">
                  <c:v>33750.291799999999</c:v>
                </c:pt>
                <c:pt idx="260">
                  <c:v>11837.16</c:v>
                </c:pt>
                <c:pt idx="261">
                  <c:v>17085.267599999999</c:v>
                </c:pt>
                <c:pt idx="262">
                  <c:v>24869.836800000001</c:v>
                </c:pt>
                <c:pt idx="263">
                  <c:v>36219.405449999998</c:v>
                </c:pt>
                <c:pt idx="264">
                  <c:v>20462.997660000001</c:v>
                </c:pt>
                <c:pt idx="265">
                  <c:v>46151.124499999998</c:v>
                </c:pt>
                <c:pt idx="266">
                  <c:v>17179.522000000001</c:v>
                </c:pt>
                <c:pt idx="267">
                  <c:v>14590.63205</c:v>
                </c:pt>
                <c:pt idx="268">
                  <c:v>7441.0529999999999</c:v>
                </c:pt>
                <c:pt idx="269">
                  <c:v>9282.4806000000008</c:v>
                </c:pt>
                <c:pt idx="270">
                  <c:v>1719.4363000000001</c:v>
                </c:pt>
                <c:pt idx="271">
                  <c:v>42856.838000000003</c:v>
                </c:pt>
                <c:pt idx="272">
                  <c:v>7265.7025000000003</c:v>
                </c:pt>
                <c:pt idx="273">
                  <c:v>9617.6624499999998</c:v>
                </c:pt>
                <c:pt idx="274">
                  <c:v>2523.1695</c:v>
                </c:pt>
                <c:pt idx="275">
                  <c:v>9715.8410000000003</c:v>
                </c:pt>
                <c:pt idx="276">
                  <c:v>2803.69785</c:v>
                </c:pt>
                <c:pt idx="277">
                  <c:v>2150.4690000000001</c:v>
                </c:pt>
                <c:pt idx="278">
                  <c:v>12928.7911</c:v>
                </c:pt>
                <c:pt idx="279">
                  <c:v>9855.1314000000002</c:v>
                </c:pt>
                <c:pt idx="280">
                  <c:v>22331.566800000001</c:v>
                </c:pt>
                <c:pt idx="281">
                  <c:v>48549.178350000002</c:v>
                </c:pt>
                <c:pt idx="282">
                  <c:v>4237.12655</c:v>
                </c:pt>
                <c:pt idx="283">
                  <c:v>11879.10405</c:v>
                </c:pt>
                <c:pt idx="284">
                  <c:v>9625.92</c:v>
                </c:pt>
                <c:pt idx="285">
                  <c:v>7742.1098000000002</c:v>
                </c:pt>
                <c:pt idx="286">
                  <c:v>9432.9253000000008</c:v>
                </c:pt>
                <c:pt idx="287">
                  <c:v>14256.192800000001</c:v>
                </c:pt>
                <c:pt idx="288">
                  <c:v>47896.79135</c:v>
                </c:pt>
                <c:pt idx="289">
                  <c:v>25992.821039999999</c:v>
                </c:pt>
                <c:pt idx="290">
                  <c:v>3172.018</c:v>
                </c:pt>
                <c:pt idx="291">
                  <c:v>20277.807509999999</c:v>
                </c:pt>
                <c:pt idx="292">
                  <c:v>42112.2356</c:v>
                </c:pt>
                <c:pt idx="293">
                  <c:v>2156.7518</c:v>
                </c:pt>
                <c:pt idx="294">
                  <c:v>3906.127</c:v>
                </c:pt>
                <c:pt idx="295">
                  <c:v>1704.5681</c:v>
                </c:pt>
                <c:pt idx="296">
                  <c:v>16297.846</c:v>
                </c:pt>
                <c:pt idx="297">
                  <c:v>21978.676899999999</c:v>
                </c:pt>
                <c:pt idx="298">
                  <c:v>38746.355100000001</c:v>
                </c:pt>
                <c:pt idx="299">
                  <c:v>9249.4951999999994</c:v>
                </c:pt>
                <c:pt idx="300">
                  <c:v>6746.7425000000003</c:v>
                </c:pt>
                <c:pt idx="301">
                  <c:v>24873.384900000001</c:v>
                </c:pt>
                <c:pt idx="302">
                  <c:v>12265.5069</c:v>
                </c:pt>
                <c:pt idx="303">
                  <c:v>4349.4620000000004</c:v>
                </c:pt>
                <c:pt idx="304">
                  <c:v>12646.207</c:v>
                </c:pt>
                <c:pt idx="305">
                  <c:v>19442.353500000001</c:v>
                </c:pt>
                <c:pt idx="306">
                  <c:v>20177.671129999999</c:v>
                </c:pt>
                <c:pt idx="307">
                  <c:v>4151.0286999999998</c:v>
                </c:pt>
                <c:pt idx="308">
                  <c:v>11944.594349999999</c:v>
                </c:pt>
                <c:pt idx="309">
                  <c:v>7749.1563999999998</c:v>
                </c:pt>
                <c:pt idx="310">
                  <c:v>8444.4740000000002</c:v>
                </c:pt>
                <c:pt idx="311">
                  <c:v>1737.376</c:v>
                </c:pt>
                <c:pt idx="312">
                  <c:v>42124.515299999999</c:v>
                </c:pt>
                <c:pt idx="313">
                  <c:v>8124.4084000000003</c:v>
                </c:pt>
                <c:pt idx="314">
                  <c:v>34838.873</c:v>
                </c:pt>
                <c:pt idx="315">
                  <c:v>9722.7695000000003</c:v>
                </c:pt>
                <c:pt idx="316">
                  <c:v>8835.2649500000007</c:v>
                </c:pt>
                <c:pt idx="317">
                  <c:v>10435.06525</c:v>
                </c:pt>
                <c:pt idx="318">
                  <c:v>7421.1945500000002</c:v>
                </c:pt>
                <c:pt idx="319">
                  <c:v>4667.6076499999999</c:v>
                </c:pt>
                <c:pt idx="320">
                  <c:v>4894.7533000000003</c:v>
                </c:pt>
                <c:pt idx="321">
                  <c:v>24671.663339999999</c:v>
                </c:pt>
                <c:pt idx="322">
                  <c:v>35491.64</c:v>
                </c:pt>
                <c:pt idx="323">
                  <c:v>11566.30055</c:v>
                </c:pt>
                <c:pt idx="324">
                  <c:v>2866.0909999999999</c:v>
                </c:pt>
                <c:pt idx="325">
                  <c:v>6600.2059499999996</c:v>
                </c:pt>
                <c:pt idx="326">
                  <c:v>3561.8888999999999</c:v>
                </c:pt>
                <c:pt idx="327">
                  <c:v>42760.502200000003</c:v>
                </c:pt>
                <c:pt idx="328">
                  <c:v>47928.03</c:v>
                </c:pt>
                <c:pt idx="329">
                  <c:v>9144.5650000000005</c:v>
                </c:pt>
                <c:pt idx="330">
                  <c:v>48517.563150000002</c:v>
                </c:pt>
                <c:pt idx="331">
                  <c:v>24393.6224</c:v>
                </c:pt>
                <c:pt idx="332">
                  <c:v>13429.035400000001</c:v>
                </c:pt>
                <c:pt idx="333">
                  <c:v>11658.379150000001</c:v>
                </c:pt>
                <c:pt idx="334">
                  <c:v>19144.576519999999</c:v>
                </c:pt>
                <c:pt idx="335">
                  <c:v>13822.803</c:v>
                </c:pt>
                <c:pt idx="336">
                  <c:v>12142.578600000001</c:v>
                </c:pt>
                <c:pt idx="337">
                  <c:v>13937.666499999999</c:v>
                </c:pt>
                <c:pt idx="338">
                  <c:v>41919.097000000002</c:v>
                </c:pt>
                <c:pt idx="339">
                  <c:v>8232.6388000000006</c:v>
                </c:pt>
                <c:pt idx="340">
                  <c:v>18955.220170000001</c:v>
                </c:pt>
                <c:pt idx="341">
                  <c:v>13352.0998</c:v>
                </c:pt>
                <c:pt idx="342">
                  <c:v>13217.094499999999</c:v>
                </c:pt>
                <c:pt idx="343">
                  <c:v>13981.850350000001</c:v>
                </c:pt>
                <c:pt idx="344">
                  <c:v>10977.2063</c:v>
                </c:pt>
                <c:pt idx="345">
                  <c:v>6184.2993999999999</c:v>
                </c:pt>
                <c:pt idx="346">
                  <c:v>4889.9994999999999</c:v>
                </c:pt>
                <c:pt idx="347">
                  <c:v>8334.4575499999992</c:v>
                </c:pt>
                <c:pt idx="348">
                  <c:v>5478.0367999999999</c:v>
                </c:pt>
                <c:pt idx="349">
                  <c:v>1635.7336499999999</c:v>
                </c:pt>
                <c:pt idx="350">
                  <c:v>11830.6072</c:v>
                </c:pt>
                <c:pt idx="351">
                  <c:v>8932.0840000000007</c:v>
                </c:pt>
                <c:pt idx="352">
                  <c:v>3554.203</c:v>
                </c:pt>
                <c:pt idx="353">
                  <c:v>12404.8791</c:v>
                </c:pt>
                <c:pt idx="354">
                  <c:v>14133.03775</c:v>
                </c:pt>
                <c:pt idx="355">
                  <c:v>24603.04837</c:v>
                </c:pt>
                <c:pt idx="356">
                  <c:v>8944.1151000000009</c:v>
                </c:pt>
                <c:pt idx="357">
                  <c:v>9620.3307000000004</c:v>
                </c:pt>
                <c:pt idx="358">
                  <c:v>1837.2819</c:v>
                </c:pt>
                <c:pt idx="359">
                  <c:v>1607.5101</c:v>
                </c:pt>
                <c:pt idx="360">
                  <c:v>10043.249</c:v>
                </c:pt>
                <c:pt idx="361">
                  <c:v>4751.07</c:v>
                </c:pt>
                <c:pt idx="362">
                  <c:v>13844.505999999999</c:v>
                </c:pt>
                <c:pt idx="363">
                  <c:v>2597.779</c:v>
                </c:pt>
                <c:pt idx="364">
                  <c:v>3180.5101</c:v>
                </c:pt>
                <c:pt idx="365">
                  <c:v>9778.3472000000002</c:v>
                </c:pt>
                <c:pt idx="366">
                  <c:v>13430.264999999999</c:v>
                </c:pt>
                <c:pt idx="367">
                  <c:v>8017.0611500000005</c:v>
                </c:pt>
                <c:pt idx="368">
                  <c:v>8116.2688500000004</c:v>
                </c:pt>
                <c:pt idx="369">
                  <c:v>3481.8679999999999</c:v>
                </c:pt>
                <c:pt idx="370">
                  <c:v>13415.0381</c:v>
                </c:pt>
                <c:pt idx="371">
                  <c:v>12029.286700000001</c:v>
                </c:pt>
                <c:pt idx="372">
                  <c:v>7639.4174499999999</c:v>
                </c:pt>
                <c:pt idx="373">
                  <c:v>36085.218999999997</c:v>
                </c:pt>
                <c:pt idx="374">
                  <c:v>1391.5287000000001</c:v>
                </c:pt>
                <c:pt idx="375">
                  <c:v>18033.9679</c:v>
                </c:pt>
                <c:pt idx="376">
                  <c:v>21659.930100000001</c:v>
                </c:pt>
                <c:pt idx="377">
                  <c:v>38126.246500000001</c:v>
                </c:pt>
                <c:pt idx="378">
                  <c:v>16455.707849999999</c:v>
                </c:pt>
                <c:pt idx="379">
                  <c:v>27000.98473</c:v>
                </c:pt>
                <c:pt idx="380">
                  <c:v>15006.579449999999</c:v>
                </c:pt>
                <c:pt idx="381">
                  <c:v>42303.692150000003</c:v>
                </c:pt>
                <c:pt idx="382">
                  <c:v>20781.48892</c:v>
                </c:pt>
                <c:pt idx="383">
                  <c:v>5846.9175999999998</c:v>
                </c:pt>
                <c:pt idx="384">
                  <c:v>8302.5356499999998</c:v>
                </c:pt>
                <c:pt idx="385">
                  <c:v>1261.8589999999999</c:v>
                </c:pt>
                <c:pt idx="386">
                  <c:v>11856.4115</c:v>
                </c:pt>
                <c:pt idx="387">
                  <c:v>30284.642940000002</c:v>
                </c:pt>
                <c:pt idx="388">
                  <c:v>3176.8159000000001</c:v>
                </c:pt>
                <c:pt idx="389">
                  <c:v>4618.0798999999997</c:v>
                </c:pt>
                <c:pt idx="390">
                  <c:v>10736.87075</c:v>
                </c:pt>
                <c:pt idx="391">
                  <c:v>2138.0707000000002</c:v>
                </c:pt>
                <c:pt idx="392">
                  <c:v>8964.0605500000001</c:v>
                </c:pt>
                <c:pt idx="393">
                  <c:v>9290.1394999999993</c:v>
                </c:pt>
                <c:pt idx="394">
                  <c:v>9411.0049999999992</c:v>
                </c:pt>
                <c:pt idx="395">
                  <c:v>7526.7064499999997</c:v>
                </c:pt>
                <c:pt idx="396">
                  <c:v>8522.0030000000006</c:v>
                </c:pt>
                <c:pt idx="397">
                  <c:v>16586.49771</c:v>
                </c:pt>
                <c:pt idx="398">
                  <c:v>14988.432000000001</c:v>
                </c:pt>
                <c:pt idx="399">
                  <c:v>1631.6683</c:v>
                </c:pt>
                <c:pt idx="400">
                  <c:v>9264.7970000000005</c:v>
                </c:pt>
                <c:pt idx="401">
                  <c:v>8083.9197999999997</c:v>
                </c:pt>
                <c:pt idx="402">
                  <c:v>14692.66935</c:v>
                </c:pt>
                <c:pt idx="403">
                  <c:v>10269.459999999999</c:v>
                </c:pt>
                <c:pt idx="404">
                  <c:v>3260.1990000000001</c:v>
                </c:pt>
                <c:pt idx="405">
                  <c:v>11396.9002</c:v>
                </c:pt>
                <c:pt idx="406">
                  <c:v>4185.0978999999998</c:v>
                </c:pt>
                <c:pt idx="407">
                  <c:v>8539.6710000000003</c:v>
                </c:pt>
                <c:pt idx="408">
                  <c:v>6652.5288</c:v>
                </c:pt>
                <c:pt idx="409">
                  <c:v>4074.4537</c:v>
                </c:pt>
                <c:pt idx="410">
                  <c:v>1621.3402000000001</c:v>
                </c:pt>
                <c:pt idx="411">
                  <c:v>19594.809649999999</c:v>
                </c:pt>
                <c:pt idx="412">
                  <c:v>14455.644050000001</c:v>
                </c:pt>
                <c:pt idx="413">
                  <c:v>5080.0959999999995</c:v>
                </c:pt>
                <c:pt idx="414">
                  <c:v>2134.9014999999999</c:v>
                </c:pt>
                <c:pt idx="415">
                  <c:v>7345.7266</c:v>
                </c:pt>
                <c:pt idx="416">
                  <c:v>9140.9509999999991</c:v>
                </c:pt>
                <c:pt idx="417">
                  <c:v>18608.261999999999</c:v>
                </c:pt>
                <c:pt idx="418">
                  <c:v>14418.2804</c:v>
                </c:pt>
                <c:pt idx="419">
                  <c:v>28950.4692</c:v>
                </c:pt>
                <c:pt idx="420">
                  <c:v>46889.261200000001</c:v>
                </c:pt>
                <c:pt idx="421">
                  <c:v>46599.108399999997</c:v>
                </c:pt>
                <c:pt idx="422">
                  <c:v>39125.332249999999</c:v>
                </c:pt>
                <c:pt idx="423">
                  <c:v>2727.3951000000002</c:v>
                </c:pt>
                <c:pt idx="424">
                  <c:v>8968.33</c:v>
                </c:pt>
                <c:pt idx="425">
                  <c:v>9788.8659000000007</c:v>
                </c:pt>
                <c:pt idx="426">
                  <c:v>6555.07035</c:v>
                </c:pt>
                <c:pt idx="427">
                  <c:v>7323.7348190000002</c:v>
                </c:pt>
                <c:pt idx="428">
                  <c:v>3167.4558499999998</c:v>
                </c:pt>
                <c:pt idx="429">
                  <c:v>18804.752400000001</c:v>
                </c:pt>
                <c:pt idx="430">
                  <c:v>23082.955330000001</c:v>
                </c:pt>
                <c:pt idx="431">
                  <c:v>4906.4096499999996</c:v>
                </c:pt>
                <c:pt idx="432">
                  <c:v>5969.723</c:v>
                </c:pt>
                <c:pt idx="433">
                  <c:v>12638.195</c:v>
                </c:pt>
                <c:pt idx="434">
                  <c:v>4243.5900499999998</c:v>
                </c:pt>
                <c:pt idx="435">
                  <c:v>13919.822899999999</c:v>
                </c:pt>
                <c:pt idx="436">
                  <c:v>2254.7966999999999</c:v>
                </c:pt>
                <c:pt idx="437">
                  <c:v>5926.8459999999995</c:v>
                </c:pt>
                <c:pt idx="438">
                  <c:v>12592.5345</c:v>
                </c:pt>
                <c:pt idx="439">
                  <c:v>2897.3235</c:v>
                </c:pt>
                <c:pt idx="440">
                  <c:v>4738.2682000000004</c:v>
                </c:pt>
                <c:pt idx="441">
                  <c:v>37079.372000000003</c:v>
                </c:pt>
                <c:pt idx="442">
                  <c:v>1149.3959</c:v>
                </c:pt>
                <c:pt idx="443">
                  <c:v>28287.897659999999</c:v>
                </c:pt>
                <c:pt idx="444">
                  <c:v>26109.32905</c:v>
                </c:pt>
                <c:pt idx="445">
                  <c:v>7345.0839999999998</c:v>
                </c:pt>
                <c:pt idx="446">
                  <c:v>12730.999599999999</c:v>
                </c:pt>
                <c:pt idx="447">
                  <c:v>11454.021500000001</c:v>
                </c:pt>
                <c:pt idx="448">
                  <c:v>5910.9440000000004</c:v>
                </c:pt>
                <c:pt idx="449">
                  <c:v>4762.3289999999997</c:v>
                </c:pt>
                <c:pt idx="450">
                  <c:v>7512.2669999999998</c:v>
                </c:pt>
                <c:pt idx="451">
                  <c:v>4032.2406999999998</c:v>
                </c:pt>
                <c:pt idx="452">
                  <c:v>1969.614</c:v>
                </c:pt>
                <c:pt idx="453">
                  <c:v>1769.5316499999999</c:v>
                </c:pt>
                <c:pt idx="454">
                  <c:v>4686.3887000000004</c:v>
                </c:pt>
                <c:pt idx="455">
                  <c:v>21797.000400000001</c:v>
                </c:pt>
                <c:pt idx="456">
                  <c:v>11881.9696</c:v>
                </c:pt>
                <c:pt idx="457">
                  <c:v>11840.77505</c:v>
                </c:pt>
                <c:pt idx="458">
                  <c:v>10601.412</c:v>
                </c:pt>
                <c:pt idx="459">
                  <c:v>7682.67</c:v>
                </c:pt>
                <c:pt idx="460">
                  <c:v>10381.4787</c:v>
                </c:pt>
                <c:pt idx="461">
                  <c:v>22144.031999999999</c:v>
                </c:pt>
                <c:pt idx="462">
                  <c:v>15230.324049999999</c:v>
                </c:pt>
                <c:pt idx="463">
                  <c:v>11165.417649999999</c:v>
                </c:pt>
                <c:pt idx="464">
                  <c:v>1632.0362500000001</c:v>
                </c:pt>
                <c:pt idx="465">
                  <c:v>19521.968199999999</c:v>
                </c:pt>
                <c:pt idx="466">
                  <c:v>13224.692999999999</c:v>
                </c:pt>
                <c:pt idx="467">
                  <c:v>12643.3778</c:v>
                </c:pt>
                <c:pt idx="468">
                  <c:v>23288.928400000001</c:v>
                </c:pt>
                <c:pt idx="469">
                  <c:v>2201.0971</c:v>
                </c:pt>
                <c:pt idx="470">
                  <c:v>2497.0383000000002</c:v>
                </c:pt>
                <c:pt idx="471">
                  <c:v>2203.4718499999999</c:v>
                </c:pt>
                <c:pt idx="472">
                  <c:v>1744.4649999999999</c:v>
                </c:pt>
                <c:pt idx="473">
                  <c:v>20878.78443</c:v>
                </c:pt>
                <c:pt idx="474">
                  <c:v>25382.296999999999</c:v>
                </c:pt>
                <c:pt idx="475">
                  <c:v>28868.6639</c:v>
                </c:pt>
                <c:pt idx="476">
                  <c:v>35147.528480000001</c:v>
                </c:pt>
                <c:pt idx="477">
                  <c:v>2534.3937500000002</c:v>
                </c:pt>
                <c:pt idx="478">
                  <c:v>1534.3045</c:v>
                </c:pt>
                <c:pt idx="479">
                  <c:v>1824.2854</c:v>
                </c:pt>
                <c:pt idx="480">
                  <c:v>15555.188749999999</c:v>
                </c:pt>
                <c:pt idx="481">
                  <c:v>9304.7019</c:v>
                </c:pt>
                <c:pt idx="482">
                  <c:v>1622.1885</c:v>
                </c:pt>
                <c:pt idx="483">
                  <c:v>9880.0679999999993</c:v>
                </c:pt>
                <c:pt idx="484">
                  <c:v>9563.0290000000005</c:v>
                </c:pt>
                <c:pt idx="485">
                  <c:v>4347.0233500000004</c:v>
                </c:pt>
                <c:pt idx="486">
                  <c:v>12475.3513</c:v>
                </c:pt>
                <c:pt idx="487">
                  <c:v>1253.9359999999999</c:v>
                </c:pt>
                <c:pt idx="488">
                  <c:v>48885.135609999998</c:v>
                </c:pt>
                <c:pt idx="489">
                  <c:v>10461.9794</c:v>
                </c:pt>
                <c:pt idx="490">
                  <c:v>1748.7739999999999</c:v>
                </c:pt>
                <c:pt idx="491">
                  <c:v>24513.091260000001</c:v>
                </c:pt>
                <c:pt idx="492">
                  <c:v>2196.4731999999999</c:v>
                </c:pt>
                <c:pt idx="493">
                  <c:v>12574.049000000001</c:v>
                </c:pt>
                <c:pt idx="494">
                  <c:v>17942.106</c:v>
                </c:pt>
                <c:pt idx="495">
                  <c:v>1967.0227</c:v>
                </c:pt>
                <c:pt idx="496">
                  <c:v>4931.6469999999999</c:v>
                </c:pt>
                <c:pt idx="497">
                  <c:v>8027.9679999999998</c:v>
                </c:pt>
                <c:pt idx="498">
                  <c:v>8211.1002000000008</c:v>
                </c:pt>
                <c:pt idx="499">
                  <c:v>13470.86</c:v>
                </c:pt>
                <c:pt idx="500">
                  <c:v>36197.699000000001</c:v>
                </c:pt>
                <c:pt idx="501">
                  <c:v>6837.3687</c:v>
                </c:pt>
                <c:pt idx="502">
                  <c:v>22218.1149</c:v>
                </c:pt>
                <c:pt idx="503">
                  <c:v>32548.340499999998</c:v>
                </c:pt>
                <c:pt idx="504">
                  <c:v>5974.3846999999996</c:v>
                </c:pt>
                <c:pt idx="505">
                  <c:v>6796.8632500000003</c:v>
                </c:pt>
                <c:pt idx="506">
                  <c:v>2643.2685000000001</c:v>
                </c:pt>
                <c:pt idx="507">
                  <c:v>3077.0954999999999</c:v>
                </c:pt>
                <c:pt idx="508">
                  <c:v>3044.2132999999999</c:v>
                </c:pt>
                <c:pt idx="509">
                  <c:v>11455.28</c:v>
                </c:pt>
                <c:pt idx="510">
                  <c:v>11763.000899999999</c:v>
                </c:pt>
                <c:pt idx="511">
                  <c:v>2498.4144000000001</c:v>
                </c:pt>
                <c:pt idx="512">
                  <c:v>9361.3268000000007</c:v>
                </c:pt>
                <c:pt idx="513">
                  <c:v>1256.299</c:v>
                </c:pt>
                <c:pt idx="514">
                  <c:v>21082.16</c:v>
                </c:pt>
                <c:pt idx="515">
                  <c:v>11362.754999999999</c:v>
                </c:pt>
                <c:pt idx="516">
                  <c:v>27724.28875</c:v>
                </c:pt>
                <c:pt idx="517">
                  <c:v>8413.4630500000003</c:v>
                </c:pt>
                <c:pt idx="518">
                  <c:v>5240.7650000000003</c:v>
                </c:pt>
                <c:pt idx="519">
                  <c:v>3857.7592500000001</c:v>
                </c:pt>
                <c:pt idx="520">
                  <c:v>25656.575260000001</c:v>
                </c:pt>
                <c:pt idx="521">
                  <c:v>3994.1777999999999</c:v>
                </c:pt>
                <c:pt idx="522">
                  <c:v>9866.3048500000004</c:v>
                </c:pt>
                <c:pt idx="523">
                  <c:v>5397.6166999999996</c:v>
                </c:pt>
                <c:pt idx="524">
                  <c:v>38245.593269999998</c:v>
                </c:pt>
                <c:pt idx="525">
                  <c:v>11482.63485</c:v>
                </c:pt>
                <c:pt idx="526">
                  <c:v>24059.680189999999</c:v>
                </c:pt>
                <c:pt idx="527">
                  <c:v>9861.0249999999996</c:v>
                </c:pt>
                <c:pt idx="528">
                  <c:v>8342.9087500000005</c:v>
                </c:pt>
                <c:pt idx="529">
                  <c:v>1708.0014000000001</c:v>
                </c:pt>
                <c:pt idx="530">
                  <c:v>48675.517699999997</c:v>
                </c:pt>
                <c:pt idx="531">
                  <c:v>14043.476699999999</c:v>
                </c:pt>
                <c:pt idx="532">
                  <c:v>12925.886</c:v>
                </c:pt>
                <c:pt idx="533">
                  <c:v>19214.705529999999</c:v>
                </c:pt>
                <c:pt idx="534">
                  <c:v>13831.1152</c:v>
                </c:pt>
                <c:pt idx="535">
                  <c:v>6067.1267500000004</c:v>
                </c:pt>
                <c:pt idx="536">
                  <c:v>5972.3779999999997</c:v>
                </c:pt>
                <c:pt idx="537">
                  <c:v>8825.0859999999993</c:v>
                </c:pt>
                <c:pt idx="538">
                  <c:v>8233.0974999999999</c:v>
                </c:pt>
                <c:pt idx="539">
                  <c:v>27346.04207</c:v>
                </c:pt>
                <c:pt idx="540">
                  <c:v>6196.4480000000003</c:v>
                </c:pt>
                <c:pt idx="541">
                  <c:v>3056.3881000000001</c:v>
                </c:pt>
                <c:pt idx="542">
                  <c:v>13887.204</c:v>
                </c:pt>
                <c:pt idx="543">
                  <c:v>63770.428010000003</c:v>
                </c:pt>
                <c:pt idx="544">
                  <c:v>10231.499900000001</c:v>
                </c:pt>
                <c:pt idx="545">
                  <c:v>23807.240600000001</c:v>
                </c:pt>
                <c:pt idx="546">
                  <c:v>3268.84665</c:v>
                </c:pt>
                <c:pt idx="547">
                  <c:v>11538.421</c:v>
                </c:pt>
                <c:pt idx="548">
                  <c:v>3213.6220499999999</c:v>
                </c:pt>
                <c:pt idx="549">
                  <c:v>45863.205000000002</c:v>
                </c:pt>
                <c:pt idx="550">
                  <c:v>13390.558999999999</c:v>
                </c:pt>
                <c:pt idx="551">
                  <c:v>3972.9247</c:v>
                </c:pt>
                <c:pt idx="552">
                  <c:v>12957.118</c:v>
                </c:pt>
                <c:pt idx="553">
                  <c:v>11187.6567</c:v>
                </c:pt>
                <c:pt idx="554">
                  <c:v>17878.900679999999</c:v>
                </c:pt>
                <c:pt idx="555">
                  <c:v>3847.674</c:v>
                </c:pt>
                <c:pt idx="556">
                  <c:v>8334.5895999999993</c:v>
                </c:pt>
                <c:pt idx="557">
                  <c:v>3935.1799000000001</c:v>
                </c:pt>
                <c:pt idx="558">
                  <c:v>39983.425949999997</c:v>
                </c:pt>
                <c:pt idx="559">
                  <c:v>1646.4296999999999</c:v>
                </c:pt>
                <c:pt idx="560">
                  <c:v>9193.8384999999998</c:v>
                </c:pt>
                <c:pt idx="561">
                  <c:v>10923.933199999999</c:v>
                </c:pt>
                <c:pt idx="562">
                  <c:v>2494.0219999999999</c:v>
                </c:pt>
                <c:pt idx="563">
                  <c:v>9058.7302999999993</c:v>
                </c:pt>
                <c:pt idx="564">
                  <c:v>2801.2588000000001</c:v>
                </c:pt>
                <c:pt idx="565">
                  <c:v>2128.4310500000001</c:v>
                </c:pt>
                <c:pt idx="566">
                  <c:v>6373.55735</c:v>
                </c:pt>
                <c:pt idx="567">
                  <c:v>7256.7231000000002</c:v>
                </c:pt>
                <c:pt idx="568">
                  <c:v>11552.904</c:v>
                </c:pt>
                <c:pt idx="569">
                  <c:v>45702.022349999999</c:v>
                </c:pt>
                <c:pt idx="570">
                  <c:v>3761.2919999999999</c:v>
                </c:pt>
                <c:pt idx="571">
                  <c:v>2219.4450999999999</c:v>
                </c:pt>
                <c:pt idx="572">
                  <c:v>4753.6368000000002</c:v>
                </c:pt>
                <c:pt idx="573">
                  <c:v>31620.001059999999</c:v>
                </c:pt>
                <c:pt idx="574">
                  <c:v>13224.057049999999</c:v>
                </c:pt>
                <c:pt idx="575">
                  <c:v>12222.898300000001</c:v>
                </c:pt>
                <c:pt idx="576">
                  <c:v>1664.9996000000001</c:v>
                </c:pt>
                <c:pt idx="577">
                  <c:v>58571.074480000003</c:v>
                </c:pt>
                <c:pt idx="578">
                  <c:v>9724.5300000000007</c:v>
                </c:pt>
                <c:pt idx="579">
                  <c:v>3206.4913499999998</c:v>
                </c:pt>
                <c:pt idx="580">
                  <c:v>12913.992399999999</c:v>
                </c:pt>
                <c:pt idx="581">
                  <c:v>1639.5631000000001</c:v>
                </c:pt>
                <c:pt idx="582">
                  <c:v>6356.2707</c:v>
                </c:pt>
                <c:pt idx="583">
                  <c:v>17626.239509999999</c:v>
                </c:pt>
                <c:pt idx="584">
                  <c:v>1242.816</c:v>
                </c:pt>
                <c:pt idx="585">
                  <c:v>4779.6022999999996</c:v>
                </c:pt>
                <c:pt idx="586">
                  <c:v>3861.2096499999998</c:v>
                </c:pt>
                <c:pt idx="587">
                  <c:v>43943.876100000001</c:v>
                </c:pt>
                <c:pt idx="588">
                  <c:v>13635.6379</c:v>
                </c:pt>
                <c:pt idx="589">
                  <c:v>5976.8311000000003</c:v>
                </c:pt>
                <c:pt idx="590">
                  <c:v>11842.441999999999</c:v>
                </c:pt>
                <c:pt idx="591">
                  <c:v>8428.0692999999992</c:v>
                </c:pt>
                <c:pt idx="592">
                  <c:v>2566.4706999999999</c:v>
                </c:pt>
                <c:pt idx="593">
                  <c:v>15359.104499999999</c:v>
                </c:pt>
                <c:pt idx="594">
                  <c:v>5709.1643999999997</c:v>
                </c:pt>
                <c:pt idx="595">
                  <c:v>8823.9857499999998</c:v>
                </c:pt>
                <c:pt idx="596">
                  <c:v>7640.3091999999997</c:v>
                </c:pt>
                <c:pt idx="597">
                  <c:v>5594.8455000000004</c:v>
                </c:pt>
                <c:pt idx="598">
                  <c:v>7441.5010000000002</c:v>
                </c:pt>
                <c:pt idx="599">
                  <c:v>33471.971890000001</c:v>
                </c:pt>
                <c:pt idx="600">
                  <c:v>1633.0444</c:v>
                </c:pt>
                <c:pt idx="601">
                  <c:v>9174.1356500000002</c:v>
                </c:pt>
                <c:pt idx="602">
                  <c:v>11070.535</c:v>
                </c:pt>
                <c:pt idx="603">
                  <c:v>16085.127500000001</c:v>
                </c:pt>
                <c:pt idx="604">
                  <c:v>17468.983899999999</c:v>
                </c:pt>
                <c:pt idx="605">
                  <c:v>9283.5619999999999</c:v>
                </c:pt>
                <c:pt idx="606">
                  <c:v>3558.6202499999999</c:v>
                </c:pt>
                <c:pt idx="607">
                  <c:v>25678.778450000002</c:v>
                </c:pt>
                <c:pt idx="608">
                  <c:v>4435.0941999999995</c:v>
                </c:pt>
                <c:pt idx="609">
                  <c:v>39241.442000000003</c:v>
                </c:pt>
                <c:pt idx="610">
                  <c:v>8547.6913000000004</c:v>
                </c:pt>
                <c:pt idx="611">
                  <c:v>6571.5439999999999</c:v>
                </c:pt>
                <c:pt idx="612">
                  <c:v>2207.6974500000001</c:v>
                </c:pt>
                <c:pt idx="613">
                  <c:v>6753.0379999999996</c:v>
                </c:pt>
                <c:pt idx="614">
                  <c:v>1880.07</c:v>
                </c:pt>
                <c:pt idx="615">
                  <c:v>42969.852700000003</c:v>
                </c:pt>
                <c:pt idx="616">
                  <c:v>11658.11505</c:v>
                </c:pt>
                <c:pt idx="617">
                  <c:v>23306.546999999999</c:v>
                </c:pt>
                <c:pt idx="618">
                  <c:v>34439.855900000002</c:v>
                </c:pt>
                <c:pt idx="619">
                  <c:v>10713.644</c:v>
                </c:pt>
                <c:pt idx="620">
                  <c:v>3659.346</c:v>
                </c:pt>
                <c:pt idx="621">
                  <c:v>40182.245999999999</c:v>
                </c:pt>
                <c:pt idx="622">
                  <c:v>9182.17</c:v>
                </c:pt>
                <c:pt idx="623">
                  <c:v>34617.840649999998</c:v>
                </c:pt>
                <c:pt idx="624">
                  <c:v>12129.614149999999</c:v>
                </c:pt>
                <c:pt idx="625">
                  <c:v>3736.4647</c:v>
                </c:pt>
                <c:pt idx="626">
                  <c:v>6748.5911999999998</c:v>
                </c:pt>
                <c:pt idx="627">
                  <c:v>11326.71487</c:v>
                </c:pt>
                <c:pt idx="628">
                  <c:v>11365.951999999999</c:v>
                </c:pt>
                <c:pt idx="629">
                  <c:v>42983.458500000001</c:v>
                </c:pt>
                <c:pt idx="630">
                  <c:v>10085.846</c:v>
                </c:pt>
                <c:pt idx="631">
                  <c:v>1977.8150000000001</c:v>
                </c:pt>
                <c:pt idx="632">
                  <c:v>3366.6696999999999</c:v>
                </c:pt>
                <c:pt idx="633">
                  <c:v>7173.35995</c:v>
                </c:pt>
                <c:pt idx="634">
                  <c:v>9391.3459999999995</c:v>
                </c:pt>
                <c:pt idx="635">
                  <c:v>14410.9321</c:v>
                </c:pt>
                <c:pt idx="636">
                  <c:v>2709.1118999999999</c:v>
                </c:pt>
                <c:pt idx="637">
                  <c:v>24915.046259999999</c:v>
                </c:pt>
                <c:pt idx="638">
                  <c:v>20149.322899999999</c:v>
                </c:pt>
                <c:pt idx="639">
                  <c:v>12949.1554</c:v>
                </c:pt>
                <c:pt idx="640">
                  <c:v>6666.2430000000004</c:v>
                </c:pt>
                <c:pt idx="641">
                  <c:v>32787.458590000002</c:v>
                </c:pt>
                <c:pt idx="642">
                  <c:v>13143.86485</c:v>
                </c:pt>
                <c:pt idx="643">
                  <c:v>4466.6214</c:v>
                </c:pt>
                <c:pt idx="644">
                  <c:v>18806.145469999999</c:v>
                </c:pt>
                <c:pt idx="645">
                  <c:v>10141.136200000001</c:v>
                </c:pt>
                <c:pt idx="646">
                  <c:v>6123.5688</c:v>
                </c:pt>
                <c:pt idx="647">
                  <c:v>8252.2842999999993</c:v>
                </c:pt>
                <c:pt idx="648">
                  <c:v>1712.2270000000001</c:v>
                </c:pt>
                <c:pt idx="649">
                  <c:v>12430.95335</c:v>
                </c:pt>
                <c:pt idx="650">
                  <c:v>9800.8881999999994</c:v>
                </c:pt>
                <c:pt idx="651">
                  <c:v>10579.710999999999</c:v>
                </c:pt>
                <c:pt idx="652">
                  <c:v>8280.6226999999999</c:v>
                </c:pt>
                <c:pt idx="653">
                  <c:v>8527.5319999999992</c:v>
                </c:pt>
                <c:pt idx="654">
                  <c:v>12244.531000000001</c:v>
                </c:pt>
                <c:pt idx="655">
                  <c:v>24667.419000000002</c:v>
                </c:pt>
                <c:pt idx="656">
                  <c:v>3410.3240000000001</c:v>
                </c:pt>
                <c:pt idx="657">
                  <c:v>4058.71245</c:v>
                </c:pt>
                <c:pt idx="658">
                  <c:v>26392.260289999998</c:v>
                </c:pt>
                <c:pt idx="659">
                  <c:v>14394.398150000001</c:v>
                </c:pt>
                <c:pt idx="660">
                  <c:v>6435.6237000000001</c:v>
                </c:pt>
                <c:pt idx="661">
                  <c:v>22192.437109999999</c:v>
                </c:pt>
                <c:pt idx="662">
                  <c:v>5148.5526</c:v>
                </c:pt>
                <c:pt idx="663">
                  <c:v>1136.3994</c:v>
                </c:pt>
                <c:pt idx="664">
                  <c:v>27037.914100000002</c:v>
                </c:pt>
                <c:pt idx="665">
                  <c:v>42560.430399999997</c:v>
                </c:pt>
                <c:pt idx="666">
                  <c:v>8703.4560000000001</c:v>
                </c:pt>
                <c:pt idx="667">
                  <c:v>40003.332249999999</c:v>
                </c:pt>
                <c:pt idx="668">
                  <c:v>45710.207849999999</c:v>
                </c:pt>
                <c:pt idx="669">
                  <c:v>6500.2358999999997</c:v>
                </c:pt>
                <c:pt idx="670">
                  <c:v>4837.5823</c:v>
                </c:pt>
                <c:pt idx="671">
                  <c:v>3943.5954000000002</c:v>
                </c:pt>
                <c:pt idx="672">
                  <c:v>4399.7309999999998</c:v>
                </c:pt>
                <c:pt idx="673">
                  <c:v>6185.3208000000004</c:v>
                </c:pt>
                <c:pt idx="674">
                  <c:v>46200.985099999998</c:v>
                </c:pt>
                <c:pt idx="675">
                  <c:v>7222.7862500000001</c:v>
                </c:pt>
                <c:pt idx="676">
                  <c:v>12485.8009</c:v>
                </c:pt>
                <c:pt idx="677">
                  <c:v>46130.5265</c:v>
                </c:pt>
                <c:pt idx="678">
                  <c:v>12363.547</c:v>
                </c:pt>
                <c:pt idx="679">
                  <c:v>10156.7832</c:v>
                </c:pt>
                <c:pt idx="680">
                  <c:v>2585.2689999999998</c:v>
                </c:pt>
                <c:pt idx="681">
                  <c:v>1242.26</c:v>
                </c:pt>
                <c:pt idx="682">
                  <c:v>40103.89</c:v>
                </c:pt>
                <c:pt idx="683">
                  <c:v>9863.4717999999993</c:v>
                </c:pt>
                <c:pt idx="684">
                  <c:v>4766.0219999999999</c:v>
                </c:pt>
                <c:pt idx="685">
                  <c:v>11244.376899999999</c:v>
                </c:pt>
                <c:pt idx="686">
                  <c:v>7729.6457499999997</c:v>
                </c:pt>
                <c:pt idx="687">
                  <c:v>5438.7491</c:v>
                </c:pt>
                <c:pt idx="688">
                  <c:v>26236.579969999999</c:v>
                </c:pt>
                <c:pt idx="689">
                  <c:v>34806.467700000001</c:v>
                </c:pt>
                <c:pt idx="690">
                  <c:v>2104.1134000000002</c:v>
                </c:pt>
                <c:pt idx="691">
                  <c:v>8068.1850000000004</c:v>
                </c:pt>
                <c:pt idx="692">
                  <c:v>2362.2290499999999</c:v>
                </c:pt>
                <c:pt idx="693">
                  <c:v>2352.9684499999998</c:v>
                </c:pt>
                <c:pt idx="694">
                  <c:v>3577.9989999999998</c:v>
                </c:pt>
                <c:pt idx="695">
                  <c:v>3201.2451500000002</c:v>
                </c:pt>
                <c:pt idx="696">
                  <c:v>29186.482360000002</c:v>
                </c:pt>
                <c:pt idx="697">
                  <c:v>40273.645499999999</c:v>
                </c:pt>
                <c:pt idx="698">
                  <c:v>10976.24575</c:v>
                </c:pt>
                <c:pt idx="699">
                  <c:v>3500.6122999999998</c:v>
                </c:pt>
                <c:pt idx="700">
                  <c:v>2020.5523000000001</c:v>
                </c:pt>
                <c:pt idx="701">
                  <c:v>9541.6955500000004</c:v>
                </c:pt>
                <c:pt idx="702">
                  <c:v>9504.3102999999992</c:v>
                </c:pt>
                <c:pt idx="703">
                  <c:v>5385.3379000000004</c:v>
                </c:pt>
                <c:pt idx="704">
                  <c:v>8930.9345499999999</c:v>
                </c:pt>
                <c:pt idx="705">
                  <c:v>5375.0379999999996</c:v>
                </c:pt>
                <c:pt idx="706">
                  <c:v>44400.4064</c:v>
                </c:pt>
                <c:pt idx="707">
                  <c:v>10264.4421</c:v>
                </c:pt>
                <c:pt idx="708">
                  <c:v>6113.2310500000003</c:v>
                </c:pt>
                <c:pt idx="709">
                  <c:v>5469.0065999999997</c:v>
                </c:pt>
                <c:pt idx="710">
                  <c:v>1727.54</c:v>
                </c:pt>
                <c:pt idx="711">
                  <c:v>10107.220600000001</c:v>
                </c:pt>
                <c:pt idx="712">
                  <c:v>8310.8391499999998</c:v>
                </c:pt>
                <c:pt idx="713">
                  <c:v>1984.4532999999999</c:v>
                </c:pt>
                <c:pt idx="714">
                  <c:v>2457.502</c:v>
                </c:pt>
                <c:pt idx="715">
                  <c:v>12146.971</c:v>
                </c:pt>
                <c:pt idx="716">
                  <c:v>9566.9909000000007</c:v>
                </c:pt>
                <c:pt idx="717">
                  <c:v>13112.604799999999</c:v>
                </c:pt>
                <c:pt idx="718">
                  <c:v>10848.1343</c:v>
                </c:pt>
                <c:pt idx="719">
                  <c:v>12231.613600000001</c:v>
                </c:pt>
                <c:pt idx="720">
                  <c:v>9875.6803999999993</c:v>
                </c:pt>
                <c:pt idx="721">
                  <c:v>11264.540999999999</c:v>
                </c:pt>
                <c:pt idx="722">
                  <c:v>12979.358</c:v>
                </c:pt>
                <c:pt idx="723">
                  <c:v>1263.249</c:v>
                </c:pt>
                <c:pt idx="724">
                  <c:v>10106.134249999999</c:v>
                </c:pt>
                <c:pt idx="725">
                  <c:v>40932.429499999998</c:v>
                </c:pt>
                <c:pt idx="726">
                  <c:v>6664.68595</c:v>
                </c:pt>
                <c:pt idx="727">
                  <c:v>16657.71745</c:v>
                </c:pt>
                <c:pt idx="728">
                  <c:v>2217.6012000000001</c:v>
                </c:pt>
                <c:pt idx="729">
                  <c:v>6781.3541999999998</c:v>
                </c:pt>
                <c:pt idx="730">
                  <c:v>19361.998800000001</c:v>
                </c:pt>
                <c:pt idx="731">
                  <c:v>10065.413</c:v>
                </c:pt>
                <c:pt idx="732">
                  <c:v>4234.9269999999997</c:v>
                </c:pt>
                <c:pt idx="733">
                  <c:v>9447.2503500000003</c:v>
                </c:pt>
                <c:pt idx="734">
                  <c:v>14007.222</c:v>
                </c:pt>
                <c:pt idx="735">
                  <c:v>9583.8932999999997</c:v>
                </c:pt>
                <c:pt idx="736">
                  <c:v>40419.019099999998</c:v>
                </c:pt>
                <c:pt idx="737">
                  <c:v>3484.3310000000001</c:v>
                </c:pt>
                <c:pt idx="738">
                  <c:v>36189.101699999999</c:v>
                </c:pt>
                <c:pt idx="739">
                  <c:v>44585.455869999998</c:v>
                </c:pt>
                <c:pt idx="740">
                  <c:v>8604.4836500000001</c:v>
                </c:pt>
                <c:pt idx="741">
                  <c:v>18246.495500000001</c:v>
                </c:pt>
                <c:pt idx="742">
                  <c:v>43254.417950000003</c:v>
                </c:pt>
                <c:pt idx="743">
                  <c:v>3757.8447999999999</c:v>
                </c:pt>
                <c:pt idx="744">
                  <c:v>8827.2098999999998</c:v>
                </c:pt>
                <c:pt idx="745">
                  <c:v>9910.3598500000007</c:v>
                </c:pt>
                <c:pt idx="746">
                  <c:v>11737.848840000001</c:v>
                </c:pt>
                <c:pt idx="747">
                  <c:v>1627.2824499999999</c:v>
                </c:pt>
                <c:pt idx="748">
                  <c:v>8556.9069999999992</c:v>
                </c:pt>
                <c:pt idx="749">
                  <c:v>3062.5082499999999</c:v>
                </c:pt>
                <c:pt idx="750">
                  <c:v>19539.242999999999</c:v>
                </c:pt>
                <c:pt idx="751">
                  <c:v>1906.35825</c:v>
                </c:pt>
                <c:pt idx="752">
                  <c:v>14210.53595</c:v>
                </c:pt>
                <c:pt idx="753">
                  <c:v>11833.782300000001</c:v>
                </c:pt>
                <c:pt idx="754">
                  <c:v>17128.426080000001</c:v>
                </c:pt>
                <c:pt idx="755">
                  <c:v>5031.26955</c:v>
                </c:pt>
                <c:pt idx="756">
                  <c:v>7985.8149999999996</c:v>
                </c:pt>
                <c:pt idx="757">
                  <c:v>23065.420699999999</c:v>
                </c:pt>
                <c:pt idx="758">
                  <c:v>5428.7277000000004</c:v>
                </c:pt>
                <c:pt idx="759">
                  <c:v>36307.798300000002</c:v>
                </c:pt>
                <c:pt idx="760">
                  <c:v>3925.7582000000002</c:v>
                </c:pt>
                <c:pt idx="761">
                  <c:v>2416.9549999999999</c:v>
                </c:pt>
                <c:pt idx="762">
                  <c:v>19040.876</c:v>
                </c:pt>
                <c:pt idx="763">
                  <c:v>3070.8087</c:v>
                </c:pt>
                <c:pt idx="764">
                  <c:v>9095.0682500000003</c:v>
                </c:pt>
                <c:pt idx="765">
                  <c:v>11842.623750000001</c:v>
                </c:pt>
                <c:pt idx="766">
                  <c:v>8062.7640000000001</c:v>
                </c:pt>
                <c:pt idx="767">
                  <c:v>7050.6419999999998</c:v>
                </c:pt>
                <c:pt idx="768">
                  <c:v>14319.031000000001</c:v>
                </c:pt>
                <c:pt idx="769">
                  <c:v>6933.2422500000002</c:v>
                </c:pt>
                <c:pt idx="770">
                  <c:v>27941.28758</c:v>
                </c:pt>
                <c:pt idx="771">
                  <c:v>11150.78</c:v>
                </c:pt>
                <c:pt idx="772">
                  <c:v>12797.20962</c:v>
                </c:pt>
                <c:pt idx="773">
                  <c:v>17748.5062</c:v>
                </c:pt>
                <c:pt idx="774">
                  <c:v>7261.741</c:v>
                </c:pt>
                <c:pt idx="775">
                  <c:v>10560.4917</c:v>
                </c:pt>
                <c:pt idx="776">
                  <c:v>6986.6970000000001</c:v>
                </c:pt>
                <c:pt idx="777">
                  <c:v>7448.4039499999999</c:v>
                </c:pt>
                <c:pt idx="778">
                  <c:v>5934.3797999999997</c:v>
                </c:pt>
                <c:pt idx="779">
                  <c:v>9869.8101999999999</c:v>
                </c:pt>
                <c:pt idx="780">
                  <c:v>18259.216</c:v>
                </c:pt>
                <c:pt idx="781">
                  <c:v>1146.7965999999999</c:v>
                </c:pt>
                <c:pt idx="782">
                  <c:v>9386.1612999999998</c:v>
                </c:pt>
                <c:pt idx="783">
                  <c:v>24520.263999999999</c:v>
                </c:pt>
                <c:pt idx="784">
                  <c:v>4350.5144</c:v>
                </c:pt>
                <c:pt idx="785">
                  <c:v>6414.1779999999999</c:v>
                </c:pt>
                <c:pt idx="786">
                  <c:v>12741.167450000001</c:v>
                </c:pt>
                <c:pt idx="787">
                  <c:v>1917.3184000000001</c:v>
                </c:pt>
                <c:pt idx="788">
                  <c:v>5209.5788499999999</c:v>
                </c:pt>
                <c:pt idx="789">
                  <c:v>13457.960800000001</c:v>
                </c:pt>
                <c:pt idx="790">
                  <c:v>5662.2250000000004</c:v>
                </c:pt>
                <c:pt idx="791">
                  <c:v>1252.4069999999999</c:v>
                </c:pt>
                <c:pt idx="792">
                  <c:v>2731.9122000000002</c:v>
                </c:pt>
                <c:pt idx="793">
                  <c:v>21195.817999999999</c:v>
                </c:pt>
                <c:pt idx="794">
                  <c:v>7209.4917999999998</c:v>
                </c:pt>
                <c:pt idx="795">
                  <c:v>18310.741999999998</c:v>
                </c:pt>
                <c:pt idx="796">
                  <c:v>4266.1657999999998</c:v>
                </c:pt>
                <c:pt idx="797">
                  <c:v>4719.52405</c:v>
                </c:pt>
                <c:pt idx="798">
                  <c:v>11848.141</c:v>
                </c:pt>
                <c:pt idx="799">
                  <c:v>17904.527050000001</c:v>
                </c:pt>
                <c:pt idx="800">
                  <c:v>7046.7222000000002</c:v>
                </c:pt>
                <c:pt idx="801">
                  <c:v>14313.846299999999</c:v>
                </c:pt>
                <c:pt idx="802">
                  <c:v>2103.08</c:v>
                </c:pt>
                <c:pt idx="803">
                  <c:v>38792.685599999997</c:v>
                </c:pt>
                <c:pt idx="804">
                  <c:v>1815.8759</c:v>
                </c:pt>
                <c:pt idx="805">
                  <c:v>7731.8578500000003</c:v>
                </c:pt>
                <c:pt idx="806">
                  <c:v>28476.734990000001</c:v>
                </c:pt>
                <c:pt idx="807">
                  <c:v>2136.8822500000001</c:v>
                </c:pt>
                <c:pt idx="808">
                  <c:v>1131.5065999999999</c:v>
                </c:pt>
                <c:pt idx="809">
                  <c:v>3309.7926000000002</c:v>
                </c:pt>
                <c:pt idx="810">
                  <c:v>9414.92</c:v>
                </c:pt>
                <c:pt idx="811">
                  <c:v>6360.9935999999998</c:v>
                </c:pt>
                <c:pt idx="812">
                  <c:v>11013.7119</c:v>
                </c:pt>
                <c:pt idx="813">
                  <c:v>4428.8878500000001</c:v>
                </c:pt>
                <c:pt idx="814">
                  <c:v>5584.3056999999999</c:v>
                </c:pt>
                <c:pt idx="815">
                  <c:v>1877.9294</c:v>
                </c:pt>
                <c:pt idx="816">
                  <c:v>2842.7607499999999</c:v>
                </c:pt>
                <c:pt idx="817">
                  <c:v>3597.596</c:v>
                </c:pt>
                <c:pt idx="818">
                  <c:v>23401.30575</c:v>
                </c:pt>
                <c:pt idx="819">
                  <c:v>55135.402090000003</c:v>
                </c:pt>
                <c:pt idx="820">
                  <c:v>7445.9179999999997</c:v>
                </c:pt>
                <c:pt idx="821">
                  <c:v>2680.9493000000002</c:v>
                </c:pt>
                <c:pt idx="822">
                  <c:v>1621.8827000000001</c:v>
                </c:pt>
                <c:pt idx="823">
                  <c:v>8219.2039000000004</c:v>
                </c:pt>
                <c:pt idx="824">
                  <c:v>12523.604799999999</c:v>
                </c:pt>
                <c:pt idx="825">
                  <c:v>16069.08475</c:v>
                </c:pt>
                <c:pt idx="826">
                  <c:v>43813.866099999999</c:v>
                </c:pt>
                <c:pt idx="827">
                  <c:v>20773.62775</c:v>
                </c:pt>
                <c:pt idx="828">
                  <c:v>39597.407200000001</c:v>
                </c:pt>
                <c:pt idx="829">
                  <c:v>6117.4944999999998</c:v>
                </c:pt>
                <c:pt idx="830">
                  <c:v>13393.755999999999</c:v>
                </c:pt>
                <c:pt idx="831">
                  <c:v>5266.3656000000001</c:v>
                </c:pt>
                <c:pt idx="832">
                  <c:v>4719.7365499999996</c:v>
                </c:pt>
                <c:pt idx="833">
                  <c:v>11743.9341</c:v>
                </c:pt>
                <c:pt idx="834">
                  <c:v>5377.4578000000001</c:v>
                </c:pt>
                <c:pt idx="835">
                  <c:v>7160.3302999999996</c:v>
                </c:pt>
                <c:pt idx="836">
                  <c:v>4402.2330000000002</c:v>
                </c:pt>
                <c:pt idx="837">
                  <c:v>11657.7189</c:v>
                </c:pt>
                <c:pt idx="838">
                  <c:v>6402.2913500000004</c:v>
                </c:pt>
                <c:pt idx="839">
                  <c:v>12622.1795</c:v>
                </c:pt>
                <c:pt idx="840">
                  <c:v>1526.3119999999999</c:v>
                </c:pt>
                <c:pt idx="841">
                  <c:v>12323.936</c:v>
                </c:pt>
                <c:pt idx="842">
                  <c:v>36021.011200000001</c:v>
                </c:pt>
                <c:pt idx="843">
                  <c:v>27533.912899999999</c:v>
                </c:pt>
                <c:pt idx="844">
                  <c:v>10072.055050000001</c:v>
                </c:pt>
                <c:pt idx="845">
                  <c:v>45008.955499999996</c:v>
                </c:pt>
                <c:pt idx="846">
                  <c:v>9872.7009999999991</c:v>
                </c:pt>
                <c:pt idx="847">
                  <c:v>2438.0551999999998</c:v>
                </c:pt>
                <c:pt idx="848">
                  <c:v>2974.1260000000002</c:v>
                </c:pt>
                <c:pt idx="849">
                  <c:v>10601.632250000001</c:v>
                </c:pt>
                <c:pt idx="850">
                  <c:v>37270.1512</c:v>
                </c:pt>
                <c:pt idx="851">
                  <c:v>14119.62</c:v>
                </c:pt>
                <c:pt idx="852">
                  <c:v>42111.664700000001</c:v>
                </c:pt>
                <c:pt idx="853">
                  <c:v>11729.6795</c:v>
                </c:pt>
                <c:pt idx="854">
                  <c:v>24106.912550000001</c:v>
                </c:pt>
                <c:pt idx="855">
                  <c:v>1875.3440000000001</c:v>
                </c:pt>
                <c:pt idx="856">
                  <c:v>40974.164900000003</c:v>
                </c:pt>
                <c:pt idx="857">
                  <c:v>15817.985699999999</c:v>
                </c:pt>
                <c:pt idx="858">
                  <c:v>18218.161390000001</c:v>
                </c:pt>
                <c:pt idx="859">
                  <c:v>10965.446</c:v>
                </c:pt>
                <c:pt idx="860">
                  <c:v>46113.510999999999</c:v>
                </c:pt>
                <c:pt idx="861">
                  <c:v>7151.0919999999996</c:v>
                </c:pt>
                <c:pt idx="862">
                  <c:v>12269.68865</c:v>
                </c:pt>
                <c:pt idx="863">
                  <c:v>5458.0464499999998</c:v>
                </c:pt>
                <c:pt idx="864">
                  <c:v>8782.4689999999991</c:v>
                </c:pt>
                <c:pt idx="865">
                  <c:v>6600.3609999999999</c:v>
                </c:pt>
                <c:pt idx="866">
                  <c:v>1141.4450999999999</c:v>
                </c:pt>
                <c:pt idx="867">
                  <c:v>11576.13</c:v>
                </c:pt>
                <c:pt idx="868">
                  <c:v>13129.603450000001</c:v>
                </c:pt>
                <c:pt idx="869">
                  <c:v>4391.652</c:v>
                </c:pt>
                <c:pt idx="870">
                  <c:v>8457.8179999999993</c:v>
                </c:pt>
                <c:pt idx="871">
                  <c:v>3392.3652000000002</c:v>
                </c:pt>
                <c:pt idx="872">
                  <c:v>5966.8873999999996</c:v>
                </c:pt>
                <c:pt idx="873">
                  <c:v>6849.0259999999998</c:v>
                </c:pt>
                <c:pt idx="874">
                  <c:v>8891.1394999999993</c:v>
                </c:pt>
                <c:pt idx="875">
                  <c:v>2690.1138000000001</c:v>
                </c:pt>
                <c:pt idx="876">
                  <c:v>26140.3603</c:v>
                </c:pt>
                <c:pt idx="877">
                  <c:v>6653.7885999999999</c:v>
                </c:pt>
                <c:pt idx="878">
                  <c:v>6282.2349999999997</c:v>
                </c:pt>
                <c:pt idx="879">
                  <c:v>6311.9520000000002</c:v>
                </c:pt>
                <c:pt idx="880">
                  <c:v>3443.0639999999999</c:v>
                </c:pt>
                <c:pt idx="881">
                  <c:v>2789.0574000000001</c:v>
                </c:pt>
                <c:pt idx="882">
                  <c:v>2585.8506499999999</c:v>
                </c:pt>
                <c:pt idx="883">
                  <c:v>46255.112500000003</c:v>
                </c:pt>
                <c:pt idx="884">
                  <c:v>4877.9810500000003</c:v>
                </c:pt>
                <c:pt idx="885">
                  <c:v>19719.6947</c:v>
                </c:pt>
                <c:pt idx="886">
                  <c:v>27218.437249999999</c:v>
                </c:pt>
                <c:pt idx="887">
                  <c:v>5272.1758</c:v>
                </c:pt>
                <c:pt idx="888">
                  <c:v>1682.597</c:v>
                </c:pt>
                <c:pt idx="889">
                  <c:v>11945.1327</c:v>
                </c:pt>
                <c:pt idx="890">
                  <c:v>29330.98315</c:v>
                </c:pt>
                <c:pt idx="891">
                  <c:v>7243.8136000000004</c:v>
                </c:pt>
                <c:pt idx="892">
                  <c:v>10422.916649999999</c:v>
                </c:pt>
                <c:pt idx="893">
                  <c:v>44202.653599999998</c:v>
                </c:pt>
                <c:pt idx="894">
                  <c:v>13555.0049</c:v>
                </c:pt>
                <c:pt idx="895">
                  <c:v>13063.883</c:v>
                </c:pt>
                <c:pt idx="896">
                  <c:v>19798.054550000001</c:v>
                </c:pt>
                <c:pt idx="897">
                  <c:v>2221.5644499999999</c:v>
                </c:pt>
                <c:pt idx="898">
                  <c:v>1634.5734</c:v>
                </c:pt>
                <c:pt idx="899">
                  <c:v>2117.3388500000001</c:v>
                </c:pt>
                <c:pt idx="900">
                  <c:v>8688.8588500000005</c:v>
                </c:pt>
                <c:pt idx="901">
                  <c:v>48673.558799999999</c:v>
                </c:pt>
                <c:pt idx="902">
                  <c:v>4661.2863500000003</c:v>
                </c:pt>
                <c:pt idx="903">
                  <c:v>8125.7844999999998</c:v>
                </c:pt>
                <c:pt idx="904">
                  <c:v>12644.589</c:v>
                </c:pt>
                <c:pt idx="905">
                  <c:v>4564.1914500000003</c:v>
                </c:pt>
                <c:pt idx="906">
                  <c:v>4846.9201499999999</c:v>
                </c:pt>
                <c:pt idx="907">
                  <c:v>7633.7205999999996</c:v>
                </c:pt>
                <c:pt idx="908">
                  <c:v>15170.069</c:v>
                </c:pt>
                <c:pt idx="909">
                  <c:v>17496.306</c:v>
                </c:pt>
                <c:pt idx="910">
                  <c:v>2639.0428999999999</c:v>
                </c:pt>
                <c:pt idx="911">
                  <c:v>33732.686699999998</c:v>
                </c:pt>
                <c:pt idx="912">
                  <c:v>14382.709049999999</c:v>
                </c:pt>
                <c:pt idx="913">
                  <c:v>7626.9930000000004</c:v>
                </c:pt>
                <c:pt idx="914">
                  <c:v>5257.5079500000002</c:v>
                </c:pt>
                <c:pt idx="915">
                  <c:v>2473.3341</c:v>
                </c:pt>
                <c:pt idx="916">
                  <c:v>21774.32215</c:v>
                </c:pt>
                <c:pt idx="917">
                  <c:v>35069.374519999998</c:v>
                </c:pt>
                <c:pt idx="918">
                  <c:v>13041.921</c:v>
                </c:pt>
                <c:pt idx="919">
                  <c:v>5245.2268999999997</c:v>
                </c:pt>
                <c:pt idx="920">
                  <c:v>13451.121999999999</c:v>
                </c:pt>
                <c:pt idx="921">
                  <c:v>13462.52</c:v>
                </c:pt>
                <c:pt idx="922">
                  <c:v>5488.2619999999997</c:v>
                </c:pt>
                <c:pt idx="923">
                  <c:v>4320.4108500000002</c:v>
                </c:pt>
                <c:pt idx="924">
                  <c:v>6250.4350000000004</c:v>
                </c:pt>
                <c:pt idx="925">
                  <c:v>25333.332839999999</c:v>
                </c:pt>
                <c:pt idx="926">
                  <c:v>2913.569</c:v>
                </c:pt>
                <c:pt idx="927">
                  <c:v>12032.325999999999</c:v>
                </c:pt>
                <c:pt idx="928">
                  <c:v>13470.804400000001</c:v>
                </c:pt>
                <c:pt idx="929">
                  <c:v>6289.7548999999999</c:v>
                </c:pt>
                <c:pt idx="930">
                  <c:v>2927.0646999999999</c:v>
                </c:pt>
                <c:pt idx="931">
                  <c:v>6238.2979999999998</c:v>
                </c:pt>
                <c:pt idx="932">
                  <c:v>10096.969999999999</c:v>
                </c:pt>
                <c:pt idx="933">
                  <c:v>7348.1419999999998</c:v>
                </c:pt>
                <c:pt idx="934">
                  <c:v>4673.3922000000002</c:v>
                </c:pt>
                <c:pt idx="935">
                  <c:v>12233.828</c:v>
                </c:pt>
                <c:pt idx="936">
                  <c:v>32108.662820000001</c:v>
                </c:pt>
                <c:pt idx="937">
                  <c:v>8965.7957499999993</c:v>
                </c:pt>
                <c:pt idx="938">
                  <c:v>2304.0021999999999</c:v>
                </c:pt>
                <c:pt idx="939">
                  <c:v>9487.6442000000006</c:v>
                </c:pt>
                <c:pt idx="940">
                  <c:v>1121.8739</c:v>
                </c:pt>
                <c:pt idx="941">
                  <c:v>9549.5650999999998</c:v>
                </c:pt>
                <c:pt idx="942">
                  <c:v>2217.4691499999999</c:v>
                </c:pt>
                <c:pt idx="943">
                  <c:v>1628.4709</c:v>
                </c:pt>
                <c:pt idx="944">
                  <c:v>12982.8747</c:v>
                </c:pt>
                <c:pt idx="945">
                  <c:v>11674.13</c:v>
                </c:pt>
                <c:pt idx="946">
                  <c:v>7160.0940000000001</c:v>
                </c:pt>
                <c:pt idx="947">
                  <c:v>39047.285000000003</c:v>
                </c:pt>
                <c:pt idx="948">
                  <c:v>6358.7764500000003</c:v>
                </c:pt>
                <c:pt idx="949">
                  <c:v>19933.457999999999</c:v>
                </c:pt>
                <c:pt idx="950">
                  <c:v>11534.872649999999</c:v>
                </c:pt>
                <c:pt idx="951">
                  <c:v>47462.894</c:v>
                </c:pt>
                <c:pt idx="952">
                  <c:v>4527.1829500000003</c:v>
                </c:pt>
                <c:pt idx="953">
                  <c:v>38998.546000000002</c:v>
                </c:pt>
                <c:pt idx="954">
                  <c:v>20009.63365</c:v>
                </c:pt>
                <c:pt idx="955">
                  <c:v>3875.7341000000001</c:v>
                </c:pt>
                <c:pt idx="956">
                  <c:v>41999.519999999997</c:v>
                </c:pt>
                <c:pt idx="957">
                  <c:v>12609.88702</c:v>
                </c:pt>
                <c:pt idx="958">
                  <c:v>41034.221400000002</c:v>
                </c:pt>
                <c:pt idx="959">
                  <c:v>28468.919010000001</c:v>
                </c:pt>
                <c:pt idx="960">
                  <c:v>2730.1078499999999</c:v>
                </c:pt>
                <c:pt idx="961">
                  <c:v>3353.2840000000001</c:v>
                </c:pt>
                <c:pt idx="962">
                  <c:v>14474.674999999999</c:v>
                </c:pt>
                <c:pt idx="963">
                  <c:v>9500.5730500000009</c:v>
                </c:pt>
                <c:pt idx="964">
                  <c:v>26467.09737</c:v>
                </c:pt>
                <c:pt idx="965">
                  <c:v>4746.3440000000001</c:v>
                </c:pt>
                <c:pt idx="966">
                  <c:v>23967.38305</c:v>
                </c:pt>
                <c:pt idx="967">
                  <c:v>7518.0253499999999</c:v>
                </c:pt>
                <c:pt idx="968">
                  <c:v>3279.8685500000001</c:v>
                </c:pt>
                <c:pt idx="969">
                  <c:v>8596.8277999999991</c:v>
                </c:pt>
                <c:pt idx="970">
                  <c:v>10702.642400000001</c:v>
                </c:pt>
                <c:pt idx="971">
                  <c:v>4992.3764000000001</c:v>
                </c:pt>
                <c:pt idx="972">
                  <c:v>2527.8186500000002</c:v>
                </c:pt>
                <c:pt idx="973">
                  <c:v>1759.338</c:v>
                </c:pt>
                <c:pt idx="974">
                  <c:v>2322.6217999999999</c:v>
                </c:pt>
                <c:pt idx="975">
                  <c:v>16138.762049999999</c:v>
                </c:pt>
                <c:pt idx="976">
                  <c:v>7804.1605</c:v>
                </c:pt>
                <c:pt idx="977">
                  <c:v>2902.9065000000001</c:v>
                </c:pt>
                <c:pt idx="978">
                  <c:v>9704.6680500000002</c:v>
                </c:pt>
                <c:pt idx="979">
                  <c:v>4889.0367999999999</c:v>
                </c:pt>
                <c:pt idx="980">
                  <c:v>25517.11363</c:v>
                </c:pt>
                <c:pt idx="981">
                  <c:v>4500.33925</c:v>
                </c:pt>
                <c:pt idx="982">
                  <c:v>19199.944</c:v>
                </c:pt>
                <c:pt idx="983">
                  <c:v>16796.411940000002</c:v>
                </c:pt>
                <c:pt idx="984">
                  <c:v>4915.0598499999996</c:v>
                </c:pt>
                <c:pt idx="985">
                  <c:v>7624.63</c:v>
                </c:pt>
                <c:pt idx="986">
                  <c:v>8410.0468500000006</c:v>
                </c:pt>
                <c:pt idx="987">
                  <c:v>28340.188849999999</c:v>
                </c:pt>
                <c:pt idx="988">
                  <c:v>4518.8262500000001</c:v>
                </c:pt>
                <c:pt idx="989">
                  <c:v>14571.890799999999</c:v>
                </c:pt>
                <c:pt idx="990">
                  <c:v>3378.91</c:v>
                </c:pt>
                <c:pt idx="991">
                  <c:v>7144.86265</c:v>
                </c:pt>
                <c:pt idx="992">
                  <c:v>10118.424000000001</c:v>
                </c:pt>
                <c:pt idx="993">
                  <c:v>5484.4673000000003</c:v>
                </c:pt>
                <c:pt idx="994">
                  <c:v>16420.494549999999</c:v>
                </c:pt>
                <c:pt idx="995">
                  <c:v>7986.4752500000004</c:v>
                </c:pt>
                <c:pt idx="996">
                  <c:v>7418.5219999999999</c:v>
                </c:pt>
                <c:pt idx="997">
                  <c:v>13887.968500000001</c:v>
                </c:pt>
                <c:pt idx="998">
                  <c:v>6551.7501000000002</c:v>
                </c:pt>
                <c:pt idx="999">
                  <c:v>5267.8181500000001</c:v>
                </c:pt>
                <c:pt idx="1000">
                  <c:v>17361.766100000001</c:v>
                </c:pt>
                <c:pt idx="1001">
                  <c:v>34472.841</c:v>
                </c:pt>
                <c:pt idx="1002">
                  <c:v>1972.95</c:v>
                </c:pt>
                <c:pt idx="1003">
                  <c:v>21232.182260000001</c:v>
                </c:pt>
                <c:pt idx="1004">
                  <c:v>8627.5411000000004</c:v>
                </c:pt>
                <c:pt idx="1005">
                  <c:v>4433.3877000000002</c:v>
                </c:pt>
                <c:pt idx="1006">
                  <c:v>4438.2633999999998</c:v>
                </c:pt>
                <c:pt idx="1007">
                  <c:v>24915.220850000002</c:v>
                </c:pt>
                <c:pt idx="1008">
                  <c:v>23241.47453</c:v>
                </c:pt>
                <c:pt idx="1009">
                  <c:v>9957.7216000000008</c:v>
                </c:pt>
                <c:pt idx="1010">
                  <c:v>8269.0439999999999</c:v>
                </c:pt>
                <c:pt idx="1011">
                  <c:v>18767.737700000001</c:v>
                </c:pt>
                <c:pt idx="1012">
                  <c:v>36580.282160000002</c:v>
                </c:pt>
                <c:pt idx="1013">
                  <c:v>8765.2489999999998</c:v>
                </c:pt>
                <c:pt idx="1014">
                  <c:v>5383.5360000000001</c:v>
                </c:pt>
                <c:pt idx="1015">
                  <c:v>12124.992399999999</c:v>
                </c:pt>
                <c:pt idx="1016">
                  <c:v>2709.24395</c:v>
                </c:pt>
                <c:pt idx="1017">
                  <c:v>3987.9259999999999</c:v>
                </c:pt>
                <c:pt idx="1018">
                  <c:v>12495.290849999999</c:v>
                </c:pt>
                <c:pt idx="1019">
                  <c:v>26018.950519999999</c:v>
                </c:pt>
                <c:pt idx="1020">
                  <c:v>8798.5930000000008</c:v>
                </c:pt>
                <c:pt idx="1021">
                  <c:v>35595.589800000002</c:v>
                </c:pt>
                <c:pt idx="1022">
                  <c:v>42211.138200000001</c:v>
                </c:pt>
                <c:pt idx="1023">
                  <c:v>1711.0268000000001</c:v>
                </c:pt>
                <c:pt idx="1024">
                  <c:v>8569.8618000000006</c:v>
                </c:pt>
                <c:pt idx="1025">
                  <c:v>2020.1769999999999</c:v>
                </c:pt>
                <c:pt idx="1026">
                  <c:v>16450.894700000001</c:v>
                </c:pt>
                <c:pt idx="1027">
                  <c:v>21595.382290000001</c:v>
                </c:pt>
                <c:pt idx="1028">
                  <c:v>9850.4320000000007</c:v>
                </c:pt>
                <c:pt idx="1029">
                  <c:v>6877.9800999999998</c:v>
                </c:pt>
                <c:pt idx="1030">
                  <c:v>21677.283449999999</c:v>
                </c:pt>
                <c:pt idx="1031">
                  <c:v>44423.803</c:v>
                </c:pt>
                <c:pt idx="1032">
                  <c:v>4137.5227000000004</c:v>
                </c:pt>
                <c:pt idx="1033">
                  <c:v>13747.87235</c:v>
                </c:pt>
                <c:pt idx="1034">
                  <c:v>12950.0712</c:v>
                </c:pt>
                <c:pt idx="1035">
                  <c:v>12094.477999999999</c:v>
                </c:pt>
                <c:pt idx="1036">
                  <c:v>37484.4493</c:v>
                </c:pt>
                <c:pt idx="1037">
                  <c:v>39725.518049999999</c:v>
                </c:pt>
                <c:pt idx="1038">
                  <c:v>2250.8352</c:v>
                </c:pt>
                <c:pt idx="1039">
                  <c:v>22493.659640000002</c:v>
                </c:pt>
                <c:pt idx="1040">
                  <c:v>20234.854749999999</c:v>
                </c:pt>
                <c:pt idx="1041">
                  <c:v>1704.7001499999999</c:v>
                </c:pt>
                <c:pt idx="1042">
                  <c:v>33475.817150000003</c:v>
                </c:pt>
                <c:pt idx="1043">
                  <c:v>3161.4540000000002</c:v>
                </c:pt>
                <c:pt idx="1044">
                  <c:v>11394.065549999999</c:v>
                </c:pt>
                <c:pt idx="1045">
                  <c:v>21880.82</c:v>
                </c:pt>
                <c:pt idx="1046">
                  <c:v>7325.0482000000002</c:v>
                </c:pt>
                <c:pt idx="1047">
                  <c:v>44501.398200000003</c:v>
                </c:pt>
                <c:pt idx="1048">
                  <c:v>3594.17085</c:v>
                </c:pt>
                <c:pt idx="1049">
                  <c:v>39727.614000000001</c:v>
                </c:pt>
                <c:pt idx="1050">
                  <c:v>8023.1354499999998</c:v>
                </c:pt>
                <c:pt idx="1051">
                  <c:v>14394.5579</c:v>
                </c:pt>
                <c:pt idx="1052">
                  <c:v>9288.0267000000003</c:v>
                </c:pt>
                <c:pt idx="1053">
                  <c:v>25309.489000000001</c:v>
                </c:pt>
                <c:pt idx="1054">
                  <c:v>3353.4703</c:v>
                </c:pt>
                <c:pt idx="1055">
                  <c:v>10594.501550000001</c:v>
                </c:pt>
                <c:pt idx="1056">
                  <c:v>8277.5229999999992</c:v>
                </c:pt>
                <c:pt idx="1057">
                  <c:v>17929.303370000001</c:v>
                </c:pt>
                <c:pt idx="1058">
                  <c:v>2480.9791</c:v>
                </c:pt>
                <c:pt idx="1059">
                  <c:v>4462.7218000000003</c:v>
                </c:pt>
                <c:pt idx="1060">
                  <c:v>1981.5818999999999</c:v>
                </c:pt>
                <c:pt idx="1061">
                  <c:v>11554.223599999999</c:v>
                </c:pt>
                <c:pt idx="1062">
                  <c:v>48970.247600000002</c:v>
                </c:pt>
                <c:pt idx="1063">
                  <c:v>6548.1950500000003</c:v>
                </c:pt>
                <c:pt idx="1064">
                  <c:v>5708.8670000000002</c:v>
                </c:pt>
                <c:pt idx="1065">
                  <c:v>7045.4989999999998</c:v>
                </c:pt>
                <c:pt idx="1066">
                  <c:v>8978.1851000000006</c:v>
                </c:pt>
                <c:pt idx="1067">
                  <c:v>5757.41345</c:v>
                </c:pt>
                <c:pt idx="1068">
                  <c:v>14349.8544</c:v>
                </c:pt>
                <c:pt idx="1069">
                  <c:v>10928.849</c:v>
                </c:pt>
                <c:pt idx="1070">
                  <c:v>39871.704299999998</c:v>
                </c:pt>
                <c:pt idx="1071">
                  <c:v>13974.455550000001</c:v>
                </c:pt>
                <c:pt idx="1072">
                  <c:v>1909.52745</c:v>
                </c:pt>
                <c:pt idx="1073">
                  <c:v>12096.6512</c:v>
                </c:pt>
                <c:pt idx="1074">
                  <c:v>13204.28565</c:v>
                </c:pt>
                <c:pt idx="1075">
                  <c:v>4562.8420999999998</c:v>
                </c:pt>
                <c:pt idx="1076">
                  <c:v>8551.3469999999998</c:v>
                </c:pt>
                <c:pt idx="1077">
                  <c:v>2102.2647000000002</c:v>
                </c:pt>
                <c:pt idx="1078">
                  <c:v>34672.147199999999</c:v>
                </c:pt>
                <c:pt idx="1079">
                  <c:v>15161.5344</c:v>
                </c:pt>
                <c:pt idx="1080">
                  <c:v>11884.048580000001</c:v>
                </c:pt>
                <c:pt idx="1081">
                  <c:v>4454.40265</c:v>
                </c:pt>
                <c:pt idx="1082">
                  <c:v>5855.9025000000001</c:v>
                </c:pt>
                <c:pt idx="1083">
                  <c:v>4076.4969999999998</c:v>
                </c:pt>
                <c:pt idx="1084">
                  <c:v>15019.760050000001</c:v>
                </c:pt>
                <c:pt idx="1085">
                  <c:v>19023.259999999998</c:v>
                </c:pt>
                <c:pt idx="1086">
                  <c:v>10796.35025</c:v>
                </c:pt>
                <c:pt idx="1087">
                  <c:v>11353.2276</c:v>
                </c:pt>
                <c:pt idx="1088">
                  <c:v>9748.9105999999992</c:v>
                </c:pt>
                <c:pt idx="1089">
                  <c:v>10577.087</c:v>
                </c:pt>
                <c:pt idx="1090">
                  <c:v>41676.081100000003</c:v>
                </c:pt>
                <c:pt idx="1091">
                  <c:v>11286.538699999999</c:v>
                </c:pt>
                <c:pt idx="1092">
                  <c:v>3591.48</c:v>
                </c:pt>
                <c:pt idx="1093">
                  <c:v>33907.548000000003</c:v>
                </c:pt>
                <c:pt idx="1094">
                  <c:v>11299.343000000001</c:v>
                </c:pt>
                <c:pt idx="1095">
                  <c:v>4561.1885000000002</c:v>
                </c:pt>
                <c:pt idx="1096">
                  <c:v>44641.197399999997</c:v>
                </c:pt>
                <c:pt idx="1097">
                  <c:v>1674.6323</c:v>
                </c:pt>
                <c:pt idx="1098">
                  <c:v>23045.566159999998</c:v>
                </c:pt>
                <c:pt idx="1099">
                  <c:v>3227.1210999999998</c:v>
                </c:pt>
                <c:pt idx="1100">
                  <c:v>16776.304049999999</c:v>
                </c:pt>
                <c:pt idx="1101">
                  <c:v>11253.421</c:v>
                </c:pt>
                <c:pt idx="1102">
                  <c:v>3471.4096</c:v>
                </c:pt>
                <c:pt idx="1103">
                  <c:v>11363.2832</c:v>
                </c:pt>
                <c:pt idx="1104">
                  <c:v>20420.604650000001</c:v>
                </c:pt>
                <c:pt idx="1105">
                  <c:v>10338.9316</c:v>
                </c:pt>
                <c:pt idx="1106">
                  <c:v>8988.1587500000005</c:v>
                </c:pt>
                <c:pt idx="1107">
                  <c:v>10493.9458</c:v>
                </c:pt>
                <c:pt idx="1108">
                  <c:v>2904.0880000000002</c:v>
                </c:pt>
                <c:pt idx="1109">
                  <c:v>8605.3615000000009</c:v>
                </c:pt>
                <c:pt idx="1110">
                  <c:v>11512.405000000001</c:v>
                </c:pt>
                <c:pt idx="1111">
                  <c:v>41949.244100000004</c:v>
                </c:pt>
                <c:pt idx="1112">
                  <c:v>24180.933499999999</c:v>
                </c:pt>
                <c:pt idx="1113">
                  <c:v>5312.1698500000002</c:v>
                </c:pt>
                <c:pt idx="1114">
                  <c:v>2396.0958999999998</c:v>
                </c:pt>
                <c:pt idx="1115">
                  <c:v>10807.4863</c:v>
                </c:pt>
                <c:pt idx="1116">
                  <c:v>9222.4025999999994</c:v>
                </c:pt>
                <c:pt idx="1117">
                  <c:v>36124.573700000001</c:v>
                </c:pt>
                <c:pt idx="1118">
                  <c:v>38282.749499999998</c:v>
                </c:pt>
                <c:pt idx="1119">
                  <c:v>5693.4305000000004</c:v>
                </c:pt>
                <c:pt idx="1120">
                  <c:v>34166.273000000001</c:v>
                </c:pt>
                <c:pt idx="1121">
                  <c:v>8347.1643000000004</c:v>
                </c:pt>
                <c:pt idx="1122">
                  <c:v>46661.4424</c:v>
                </c:pt>
                <c:pt idx="1123">
                  <c:v>18903.491409999999</c:v>
                </c:pt>
                <c:pt idx="1124">
                  <c:v>40904.199500000002</c:v>
                </c:pt>
                <c:pt idx="1125">
                  <c:v>14254.608200000001</c:v>
                </c:pt>
                <c:pt idx="1126">
                  <c:v>10214.636</c:v>
                </c:pt>
                <c:pt idx="1127">
                  <c:v>5836.5204000000003</c:v>
                </c:pt>
                <c:pt idx="1128">
                  <c:v>14358.364369999999</c:v>
                </c:pt>
                <c:pt idx="1129">
                  <c:v>1728.8969999999999</c:v>
                </c:pt>
                <c:pt idx="1130">
                  <c:v>8582.3022999999994</c:v>
                </c:pt>
                <c:pt idx="1131">
                  <c:v>3693.4279999999999</c:v>
                </c:pt>
                <c:pt idx="1132">
                  <c:v>20709.020339999999</c:v>
                </c:pt>
                <c:pt idx="1133">
                  <c:v>9991.0376500000002</c:v>
                </c:pt>
                <c:pt idx="1134">
                  <c:v>19673.335729999999</c:v>
                </c:pt>
                <c:pt idx="1135">
                  <c:v>11085.586799999999</c:v>
                </c:pt>
                <c:pt idx="1136">
                  <c:v>7623.518</c:v>
                </c:pt>
                <c:pt idx="1137">
                  <c:v>3176.2876999999999</c:v>
                </c:pt>
                <c:pt idx="1138">
                  <c:v>3704.3544999999999</c:v>
                </c:pt>
                <c:pt idx="1139">
                  <c:v>36898.733079999998</c:v>
                </c:pt>
                <c:pt idx="1140">
                  <c:v>9048.0272999999997</c:v>
                </c:pt>
                <c:pt idx="1141">
                  <c:v>7954.5169999999998</c:v>
                </c:pt>
                <c:pt idx="1142">
                  <c:v>27117.993780000001</c:v>
                </c:pt>
                <c:pt idx="1143">
                  <c:v>6338.0756000000001</c:v>
                </c:pt>
                <c:pt idx="1144">
                  <c:v>9630.3970000000008</c:v>
                </c:pt>
                <c:pt idx="1145">
                  <c:v>11289.10925</c:v>
                </c:pt>
                <c:pt idx="1146">
                  <c:v>52590.829389999999</c:v>
                </c:pt>
                <c:pt idx="1147">
                  <c:v>2261.5688</c:v>
                </c:pt>
                <c:pt idx="1148">
                  <c:v>10791.96</c:v>
                </c:pt>
                <c:pt idx="1149">
                  <c:v>5979.7309999999998</c:v>
                </c:pt>
                <c:pt idx="1150">
                  <c:v>2203.7359499999998</c:v>
                </c:pt>
                <c:pt idx="1151">
                  <c:v>12235.8392</c:v>
                </c:pt>
                <c:pt idx="1152">
                  <c:v>40941.285400000001</c:v>
                </c:pt>
                <c:pt idx="1153">
                  <c:v>5630.4578499999998</c:v>
                </c:pt>
                <c:pt idx="1154">
                  <c:v>11015.1747</c:v>
                </c:pt>
                <c:pt idx="1155">
                  <c:v>7228.2156500000001</c:v>
                </c:pt>
                <c:pt idx="1156">
                  <c:v>39722.746200000001</c:v>
                </c:pt>
                <c:pt idx="1157">
                  <c:v>14426.073850000001</c:v>
                </c:pt>
                <c:pt idx="1158">
                  <c:v>2459.7201</c:v>
                </c:pt>
                <c:pt idx="1159">
                  <c:v>3989.8409999999999</c:v>
                </c:pt>
                <c:pt idx="1160">
                  <c:v>7727.2532000000001</c:v>
                </c:pt>
                <c:pt idx="1161">
                  <c:v>5124.1886999999997</c:v>
                </c:pt>
                <c:pt idx="1162">
                  <c:v>18963.171920000001</c:v>
                </c:pt>
                <c:pt idx="1163">
                  <c:v>2200.8308499999998</c:v>
                </c:pt>
                <c:pt idx="1164">
                  <c:v>7153.5538999999999</c:v>
                </c:pt>
                <c:pt idx="1165">
                  <c:v>5227.9887500000004</c:v>
                </c:pt>
                <c:pt idx="1166">
                  <c:v>10982.5013</c:v>
                </c:pt>
                <c:pt idx="1167">
                  <c:v>4529.4769999999999</c:v>
                </c:pt>
                <c:pt idx="1168">
                  <c:v>4670.6400000000003</c:v>
                </c:pt>
                <c:pt idx="1169">
                  <c:v>6112.3529500000004</c:v>
                </c:pt>
                <c:pt idx="1170">
                  <c:v>17178.682400000002</c:v>
                </c:pt>
                <c:pt idx="1171">
                  <c:v>22478.6</c:v>
                </c:pt>
                <c:pt idx="1172">
                  <c:v>11093.6229</c:v>
                </c:pt>
                <c:pt idx="1173">
                  <c:v>6457.8433999999997</c:v>
                </c:pt>
                <c:pt idx="1174">
                  <c:v>4433.9159</c:v>
                </c:pt>
                <c:pt idx="1175">
                  <c:v>2154.3609999999999</c:v>
                </c:pt>
                <c:pt idx="1176">
                  <c:v>23887.662700000001</c:v>
                </c:pt>
                <c:pt idx="1177">
                  <c:v>6496.8860000000004</c:v>
                </c:pt>
                <c:pt idx="1178">
                  <c:v>2899.4893499999998</c:v>
                </c:pt>
                <c:pt idx="1179">
                  <c:v>19350.368900000001</c:v>
                </c:pt>
                <c:pt idx="1180">
                  <c:v>7650.7737500000003</c:v>
                </c:pt>
                <c:pt idx="1181">
                  <c:v>2850.6837500000001</c:v>
                </c:pt>
                <c:pt idx="1182">
                  <c:v>2632.9920000000002</c:v>
                </c:pt>
                <c:pt idx="1183">
                  <c:v>9447.3824000000004</c:v>
                </c:pt>
                <c:pt idx="1184">
                  <c:v>18328.238099999999</c:v>
                </c:pt>
                <c:pt idx="1185">
                  <c:v>8603.8233999999993</c:v>
                </c:pt>
                <c:pt idx="1186">
                  <c:v>37465.34375</c:v>
                </c:pt>
                <c:pt idx="1187">
                  <c:v>13844.797200000001</c:v>
                </c:pt>
                <c:pt idx="1188">
                  <c:v>21771.3423</c:v>
                </c:pt>
                <c:pt idx="1189">
                  <c:v>13126.677449999999</c:v>
                </c:pt>
                <c:pt idx="1190">
                  <c:v>5327.4002499999997</c:v>
                </c:pt>
                <c:pt idx="1191">
                  <c:v>13725.47184</c:v>
                </c:pt>
                <c:pt idx="1192">
                  <c:v>13019.161050000001</c:v>
                </c:pt>
                <c:pt idx="1193">
                  <c:v>8671.1912499999999</c:v>
                </c:pt>
                <c:pt idx="1194">
                  <c:v>4134.0824499999999</c:v>
                </c:pt>
                <c:pt idx="1195">
                  <c:v>18838.703659999999</c:v>
                </c:pt>
                <c:pt idx="1196">
                  <c:v>33307.550799999997</c:v>
                </c:pt>
                <c:pt idx="1197">
                  <c:v>5699.8374999999996</c:v>
                </c:pt>
                <c:pt idx="1198">
                  <c:v>6393.6034499999996</c:v>
                </c:pt>
                <c:pt idx="1199">
                  <c:v>4934.7049999999999</c:v>
                </c:pt>
                <c:pt idx="1200">
                  <c:v>6198.7518</c:v>
                </c:pt>
                <c:pt idx="1201">
                  <c:v>8733.2292500000003</c:v>
                </c:pt>
                <c:pt idx="1202">
                  <c:v>2055.3249000000001</c:v>
                </c:pt>
                <c:pt idx="1203">
                  <c:v>9964.06</c:v>
                </c:pt>
                <c:pt idx="1204">
                  <c:v>18223.4512</c:v>
                </c:pt>
                <c:pt idx="1205">
                  <c:v>5116.5003999999999</c:v>
                </c:pt>
                <c:pt idx="1206">
                  <c:v>36910.608030000003</c:v>
                </c:pt>
                <c:pt idx="1207">
                  <c:v>38415.474000000002</c:v>
                </c:pt>
                <c:pt idx="1208">
                  <c:v>20296.863450000001</c:v>
                </c:pt>
                <c:pt idx="1209">
                  <c:v>12347.172</c:v>
                </c:pt>
                <c:pt idx="1210">
                  <c:v>5373.3642499999996</c:v>
                </c:pt>
                <c:pt idx="1211">
                  <c:v>23563.016179999999</c:v>
                </c:pt>
                <c:pt idx="1212">
                  <c:v>1702.4553000000001</c:v>
                </c:pt>
                <c:pt idx="1213">
                  <c:v>10806.839</c:v>
                </c:pt>
                <c:pt idx="1214">
                  <c:v>3956.0714499999999</c:v>
                </c:pt>
                <c:pt idx="1215">
                  <c:v>12890.057650000001</c:v>
                </c:pt>
                <c:pt idx="1216">
                  <c:v>5415.6611999999996</c:v>
                </c:pt>
                <c:pt idx="1217">
                  <c:v>4058.1161000000002</c:v>
                </c:pt>
                <c:pt idx="1218">
                  <c:v>41661.601999999999</c:v>
                </c:pt>
                <c:pt idx="1219">
                  <c:v>7537.1638999999996</c:v>
                </c:pt>
                <c:pt idx="1220">
                  <c:v>4718.2035500000002</c:v>
                </c:pt>
                <c:pt idx="1221">
                  <c:v>6593.5083000000004</c:v>
                </c:pt>
                <c:pt idx="1222">
                  <c:v>8442.6669999999995</c:v>
                </c:pt>
                <c:pt idx="1223">
                  <c:v>26125.674770000001</c:v>
                </c:pt>
                <c:pt idx="1224">
                  <c:v>6858.4795999999997</c:v>
                </c:pt>
                <c:pt idx="1225">
                  <c:v>4795.6567999999997</c:v>
                </c:pt>
                <c:pt idx="1226">
                  <c:v>6640.5448500000002</c:v>
                </c:pt>
                <c:pt idx="1227">
                  <c:v>7162.0122000000001</c:v>
                </c:pt>
                <c:pt idx="1228">
                  <c:v>10594.225700000001</c:v>
                </c:pt>
                <c:pt idx="1229">
                  <c:v>11938.255950000001</c:v>
                </c:pt>
                <c:pt idx="1230">
                  <c:v>60021.398970000002</c:v>
                </c:pt>
                <c:pt idx="1231">
                  <c:v>20167.336029999999</c:v>
                </c:pt>
                <c:pt idx="1232">
                  <c:v>12479.70895</c:v>
                </c:pt>
                <c:pt idx="1233">
                  <c:v>11345.519</c:v>
                </c:pt>
                <c:pt idx="1234">
                  <c:v>8515.7587000000003</c:v>
                </c:pt>
                <c:pt idx="1235">
                  <c:v>2699.56835</c:v>
                </c:pt>
                <c:pt idx="1236">
                  <c:v>14449.8544</c:v>
                </c:pt>
                <c:pt idx="1237">
                  <c:v>12224.350850000001</c:v>
                </c:pt>
                <c:pt idx="1238">
                  <c:v>6985.50695</c:v>
                </c:pt>
                <c:pt idx="1239">
                  <c:v>3238.4357</c:v>
                </c:pt>
                <c:pt idx="1240">
                  <c:v>47269.853999999999</c:v>
                </c:pt>
                <c:pt idx="1241">
                  <c:v>49577.662400000001</c:v>
                </c:pt>
                <c:pt idx="1242">
                  <c:v>4296.2712000000001</c:v>
                </c:pt>
                <c:pt idx="1243">
                  <c:v>3171.6149</c:v>
                </c:pt>
                <c:pt idx="1244">
                  <c:v>1135.9407000000001</c:v>
                </c:pt>
                <c:pt idx="1245">
                  <c:v>5615.3689999999997</c:v>
                </c:pt>
                <c:pt idx="1246">
                  <c:v>9101.7980000000007</c:v>
                </c:pt>
                <c:pt idx="1247">
                  <c:v>6059.1729999999998</c:v>
                </c:pt>
                <c:pt idx="1248">
                  <c:v>1633.9618</c:v>
                </c:pt>
                <c:pt idx="1249">
                  <c:v>37607.527699999999</c:v>
                </c:pt>
                <c:pt idx="1250">
                  <c:v>18648.421699999999</c:v>
                </c:pt>
                <c:pt idx="1251">
                  <c:v>1241.5650000000001</c:v>
                </c:pt>
                <c:pt idx="1252">
                  <c:v>16232.847</c:v>
                </c:pt>
                <c:pt idx="1253">
                  <c:v>15828.82173</c:v>
                </c:pt>
                <c:pt idx="1254">
                  <c:v>4415.1588000000002</c:v>
                </c:pt>
                <c:pt idx="1255">
                  <c:v>6474.0129999999999</c:v>
                </c:pt>
                <c:pt idx="1256">
                  <c:v>11436.738149999999</c:v>
                </c:pt>
                <c:pt idx="1257">
                  <c:v>11305.93455</c:v>
                </c:pt>
                <c:pt idx="1258">
                  <c:v>30063.580549999999</c:v>
                </c:pt>
                <c:pt idx="1259">
                  <c:v>10197.772199999999</c:v>
                </c:pt>
                <c:pt idx="1260">
                  <c:v>4544.2348000000002</c:v>
                </c:pt>
                <c:pt idx="1261">
                  <c:v>3277.1610000000001</c:v>
                </c:pt>
                <c:pt idx="1262">
                  <c:v>6770.1925000000001</c:v>
                </c:pt>
                <c:pt idx="1263">
                  <c:v>7337.7479999999996</c:v>
                </c:pt>
                <c:pt idx="1264">
                  <c:v>10370.912549999999</c:v>
                </c:pt>
                <c:pt idx="1265">
                  <c:v>26926.5144</c:v>
                </c:pt>
                <c:pt idx="1266">
                  <c:v>10704.47</c:v>
                </c:pt>
                <c:pt idx="1267">
                  <c:v>34254.053350000002</c:v>
                </c:pt>
                <c:pt idx="1268">
                  <c:v>1880.4870000000001</c:v>
                </c:pt>
                <c:pt idx="1269">
                  <c:v>8615.2999999999993</c:v>
                </c:pt>
                <c:pt idx="1270">
                  <c:v>3292.5298499999999</c:v>
                </c:pt>
                <c:pt idx="1271">
                  <c:v>3021.80915</c:v>
                </c:pt>
                <c:pt idx="1272">
                  <c:v>14478.33015</c:v>
                </c:pt>
                <c:pt idx="1273">
                  <c:v>4747.0528999999997</c:v>
                </c:pt>
                <c:pt idx="1274">
                  <c:v>17043.341400000001</c:v>
                </c:pt>
                <c:pt idx="1275">
                  <c:v>10959.33</c:v>
                </c:pt>
                <c:pt idx="1276">
                  <c:v>2741.9479999999999</c:v>
                </c:pt>
                <c:pt idx="1277">
                  <c:v>4357.0436499999996</c:v>
                </c:pt>
                <c:pt idx="1278">
                  <c:v>22462.043750000001</c:v>
                </c:pt>
                <c:pt idx="1279">
                  <c:v>4189.1130999999996</c:v>
                </c:pt>
                <c:pt idx="1280">
                  <c:v>8283.6807000000008</c:v>
                </c:pt>
                <c:pt idx="1281">
                  <c:v>24535.698550000001</c:v>
                </c:pt>
                <c:pt idx="1282">
                  <c:v>14283.4594</c:v>
                </c:pt>
                <c:pt idx="1283">
                  <c:v>1720.3536999999999</c:v>
                </c:pt>
                <c:pt idx="1284">
                  <c:v>47403.88</c:v>
                </c:pt>
                <c:pt idx="1285">
                  <c:v>8534.6718000000001</c:v>
                </c:pt>
                <c:pt idx="1286">
                  <c:v>3732.6251000000002</c:v>
                </c:pt>
                <c:pt idx="1287">
                  <c:v>5472.4489999999996</c:v>
                </c:pt>
                <c:pt idx="1288">
                  <c:v>38344.565999999999</c:v>
                </c:pt>
                <c:pt idx="1289">
                  <c:v>7147.4727999999996</c:v>
                </c:pt>
                <c:pt idx="1290">
                  <c:v>7133.9025000000001</c:v>
                </c:pt>
                <c:pt idx="1291">
                  <c:v>34828.654000000002</c:v>
                </c:pt>
                <c:pt idx="1292">
                  <c:v>1515.3449000000001</c:v>
                </c:pt>
                <c:pt idx="1293">
                  <c:v>9301.8935500000007</c:v>
                </c:pt>
                <c:pt idx="1294">
                  <c:v>11931.125249999999</c:v>
                </c:pt>
                <c:pt idx="1295">
                  <c:v>1964.78</c:v>
                </c:pt>
                <c:pt idx="1296">
                  <c:v>1708.9257500000001</c:v>
                </c:pt>
                <c:pt idx="1297">
                  <c:v>4340.4408999999996</c:v>
                </c:pt>
                <c:pt idx="1298">
                  <c:v>5261.4694499999996</c:v>
                </c:pt>
                <c:pt idx="1299">
                  <c:v>2710.8285500000002</c:v>
                </c:pt>
                <c:pt idx="1300">
                  <c:v>62592.873090000001</c:v>
                </c:pt>
                <c:pt idx="1301">
                  <c:v>46718.163249999998</c:v>
                </c:pt>
                <c:pt idx="1302">
                  <c:v>3208.7869999999998</c:v>
                </c:pt>
                <c:pt idx="1303">
                  <c:v>37829.724199999997</c:v>
                </c:pt>
                <c:pt idx="1304">
                  <c:v>21259.377949999998</c:v>
                </c:pt>
                <c:pt idx="1305">
                  <c:v>2464.6188000000002</c:v>
                </c:pt>
                <c:pt idx="1306">
                  <c:v>16115.3045</c:v>
                </c:pt>
                <c:pt idx="1307">
                  <c:v>21472.478800000001</c:v>
                </c:pt>
                <c:pt idx="1308">
                  <c:v>33900.652999999998</c:v>
                </c:pt>
                <c:pt idx="1309">
                  <c:v>6875.9610000000002</c:v>
                </c:pt>
                <c:pt idx="1310">
                  <c:v>6940.90985</c:v>
                </c:pt>
                <c:pt idx="1311">
                  <c:v>4571.4130500000001</c:v>
                </c:pt>
                <c:pt idx="1312">
                  <c:v>4536.259</c:v>
                </c:pt>
                <c:pt idx="1313">
                  <c:v>36397.576000000001</c:v>
                </c:pt>
                <c:pt idx="1314">
                  <c:v>18765.87545</c:v>
                </c:pt>
                <c:pt idx="1315">
                  <c:v>11272.331389999999</c:v>
                </c:pt>
                <c:pt idx="1316">
                  <c:v>1731.6769999999999</c:v>
                </c:pt>
                <c:pt idx="1317">
                  <c:v>1163.4627</c:v>
                </c:pt>
                <c:pt idx="1318">
                  <c:v>19496.71917</c:v>
                </c:pt>
                <c:pt idx="1319">
                  <c:v>7201.7008500000002</c:v>
                </c:pt>
                <c:pt idx="1320">
                  <c:v>5425.0233500000004</c:v>
                </c:pt>
                <c:pt idx="1321">
                  <c:v>28101.333050000001</c:v>
                </c:pt>
                <c:pt idx="1322">
                  <c:v>12981.3457</c:v>
                </c:pt>
                <c:pt idx="1323">
                  <c:v>43896.376300000004</c:v>
                </c:pt>
                <c:pt idx="1324">
                  <c:v>4239.8926499999998</c:v>
                </c:pt>
                <c:pt idx="1325">
                  <c:v>13143.336649999999</c:v>
                </c:pt>
                <c:pt idx="1326">
                  <c:v>7050.0213000000003</c:v>
                </c:pt>
                <c:pt idx="1327">
                  <c:v>9377.9046999999991</c:v>
                </c:pt>
                <c:pt idx="1328">
                  <c:v>22395.74424</c:v>
                </c:pt>
                <c:pt idx="1329">
                  <c:v>10325.206</c:v>
                </c:pt>
                <c:pt idx="1330">
                  <c:v>12629.1656</c:v>
                </c:pt>
                <c:pt idx="1331">
                  <c:v>10795.937330000001</c:v>
                </c:pt>
                <c:pt idx="1332">
                  <c:v>11411.684999999999</c:v>
                </c:pt>
                <c:pt idx="1333">
                  <c:v>10600.5483</c:v>
                </c:pt>
                <c:pt idx="1334">
                  <c:v>2205.9807999999998</c:v>
                </c:pt>
                <c:pt idx="1335">
                  <c:v>1629.8335</c:v>
                </c:pt>
                <c:pt idx="1336">
                  <c:v>2007.9449999999999</c:v>
                </c:pt>
                <c:pt idx="1337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D-4D0A-8823-1A1238B97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15808"/>
        <c:axId val="1759801248"/>
      </c:scatterChart>
      <c:valAx>
        <c:axId val="1759815808"/>
        <c:scaling>
          <c:orientation val="minMax"/>
          <c:max val="66"/>
          <c:min val="1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01248"/>
        <c:crosses val="autoZero"/>
        <c:crossBetween val="midCat"/>
        <c:majorUnit val="4"/>
      </c:valAx>
      <c:valAx>
        <c:axId val="17598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1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Effect</a:t>
            </a:r>
            <a:r>
              <a:rPr lang="en-IN" baseline="0"/>
              <a:t> of BMI and C</a:t>
            </a:r>
            <a:r>
              <a:rPr lang="en-IN"/>
              <a:t>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insurance!$H$1</c:f>
              <c:strCache>
                <c:ptCount val="1"/>
                <c:pt idx="0">
                  <c:v>insurance charges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insurance!$D$2:$D$1339</c:f>
              <c:numCache>
                <c:formatCode>General</c:formatCode>
                <c:ptCount val="1338"/>
                <c:pt idx="0">
                  <c:v>27.9</c:v>
                </c:pt>
                <c:pt idx="1">
                  <c:v>33.770000000000003</c:v>
                </c:pt>
                <c:pt idx="2">
                  <c:v>33</c:v>
                </c:pt>
                <c:pt idx="3">
                  <c:v>22.704999999999998</c:v>
                </c:pt>
                <c:pt idx="4">
                  <c:v>28.88</c:v>
                </c:pt>
                <c:pt idx="5">
                  <c:v>25.74</c:v>
                </c:pt>
                <c:pt idx="6">
                  <c:v>33.44</c:v>
                </c:pt>
                <c:pt idx="7">
                  <c:v>27.74</c:v>
                </c:pt>
                <c:pt idx="8">
                  <c:v>29.83</c:v>
                </c:pt>
                <c:pt idx="9">
                  <c:v>25.84</c:v>
                </c:pt>
                <c:pt idx="10">
                  <c:v>26.22</c:v>
                </c:pt>
                <c:pt idx="11">
                  <c:v>26.29</c:v>
                </c:pt>
                <c:pt idx="12">
                  <c:v>34.4</c:v>
                </c:pt>
                <c:pt idx="13">
                  <c:v>39.82</c:v>
                </c:pt>
                <c:pt idx="14">
                  <c:v>42.13</c:v>
                </c:pt>
                <c:pt idx="15">
                  <c:v>24.6</c:v>
                </c:pt>
                <c:pt idx="16">
                  <c:v>30.78</c:v>
                </c:pt>
                <c:pt idx="17">
                  <c:v>23.844999999999999</c:v>
                </c:pt>
                <c:pt idx="18">
                  <c:v>40.299999999999997</c:v>
                </c:pt>
                <c:pt idx="19">
                  <c:v>35.299999999999997</c:v>
                </c:pt>
                <c:pt idx="20">
                  <c:v>36.005000000000003</c:v>
                </c:pt>
                <c:pt idx="21">
                  <c:v>32.4</c:v>
                </c:pt>
                <c:pt idx="22">
                  <c:v>34.1</c:v>
                </c:pt>
                <c:pt idx="23">
                  <c:v>31.92</c:v>
                </c:pt>
                <c:pt idx="24">
                  <c:v>28.024999999999999</c:v>
                </c:pt>
                <c:pt idx="25">
                  <c:v>27.72</c:v>
                </c:pt>
                <c:pt idx="26">
                  <c:v>23.085000000000001</c:v>
                </c:pt>
                <c:pt idx="27">
                  <c:v>32.774999999999999</c:v>
                </c:pt>
                <c:pt idx="28">
                  <c:v>17.385000000000002</c:v>
                </c:pt>
                <c:pt idx="29">
                  <c:v>36.299999999999997</c:v>
                </c:pt>
                <c:pt idx="30">
                  <c:v>35.6</c:v>
                </c:pt>
                <c:pt idx="31">
                  <c:v>26.315000000000001</c:v>
                </c:pt>
                <c:pt idx="32">
                  <c:v>28.6</c:v>
                </c:pt>
                <c:pt idx="33">
                  <c:v>28.31</c:v>
                </c:pt>
                <c:pt idx="34">
                  <c:v>36.4</c:v>
                </c:pt>
                <c:pt idx="35">
                  <c:v>20.425000000000001</c:v>
                </c:pt>
                <c:pt idx="36">
                  <c:v>32.965000000000003</c:v>
                </c:pt>
                <c:pt idx="37">
                  <c:v>20.8</c:v>
                </c:pt>
                <c:pt idx="38">
                  <c:v>36.67</c:v>
                </c:pt>
                <c:pt idx="39">
                  <c:v>39.9</c:v>
                </c:pt>
                <c:pt idx="40">
                  <c:v>26.6</c:v>
                </c:pt>
                <c:pt idx="41">
                  <c:v>36.630000000000003</c:v>
                </c:pt>
                <c:pt idx="42">
                  <c:v>21.78</c:v>
                </c:pt>
                <c:pt idx="43">
                  <c:v>30.8</c:v>
                </c:pt>
                <c:pt idx="44">
                  <c:v>37.049999999999997</c:v>
                </c:pt>
                <c:pt idx="45">
                  <c:v>37.299999999999997</c:v>
                </c:pt>
                <c:pt idx="46">
                  <c:v>38.664999999999999</c:v>
                </c:pt>
                <c:pt idx="47">
                  <c:v>34.770000000000003</c:v>
                </c:pt>
                <c:pt idx="48">
                  <c:v>24.53</c:v>
                </c:pt>
                <c:pt idx="49">
                  <c:v>35.200000000000003</c:v>
                </c:pt>
                <c:pt idx="50">
                  <c:v>35.625</c:v>
                </c:pt>
                <c:pt idx="51">
                  <c:v>33.630000000000003</c:v>
                </c:pt>
                <c:pt idx="52">
                  <c:v>28</c:v>
                </c:pt>
                <c:pt idx="53">
                  <c:v>34.43</c:v>
                </c:pt>
                <c:pt idx="54">
                  <c:v>28.69</c:v>
                </c:pt>
                <c:pt idx="55">
                  <c:v>36.954999999999998</c:v>
                </c:pt>
                <c:pt idx="56">
                  <c:v>31.824999999999999</c:v>
                </c:pt>
                <c:pt idx="57">
                  <c:v>31.68</c:v>
                </c:pt>
                <c:pt idx="58">
                  <c:v>22.88</c:v>
                </c:pt>
                <c:pt idx="59">
                  <c:v>37.335000000000001</c:v>
                </c:pt>
                <c:pt idx="60">
                  <c:v>27.36</c:v>
                </c:pt>
                <c:pt idx="61">
                  <c:v>33.659999999999997</c:v>
                </c:pt>
                <c:pt idx="62">
                  <c:v>24.7</c:v>
                </c:pt>
                <c:pt idx="63">
                  <c:v>25.934999999999999</c:v>
                </c:pt>
                <c:pt idx="64">
                  <c:v>22.42</c:v>
                </c:pt>
                <c:pt idx="65">
                  <c:v>28.9</c:v>
                </c:pt>
                <c:pt idx="66">
                  <c:v>39.1</c:v>
                </c:pt>
                <c:pt idx="67">
                  <c:v>26.315000000000001</c:v>
                </c:pt>
                <c:pt idx="68">
                  <c:v>36.19</c:v>
                </c:pt>
                <c:pt idx="69">
                  <c:v>23.98</c:v>
                </c:pt>
                <c:pt idx="70">
                  <c:v>24.75</c:v>
                </c:pt>
                <c:pt idx="71">
                  <c:v>28.5</c:v>
                </c:pt>
                <c:pt idx="72">
                  <c:v>28.1</c:v>
                </c:pt>
                <c:pt idx="73">
                  <c:v>32.01</c:v>
                </c:pt>
                <c:pt idx="74">
                  <c:v>27.4</c:v>
                </c:pt>
                <c:pt idx="75">
                  <c:v>34.01</c:v>
                </c:pt>
                <c:pt idx="76">
                  <c:v>29.59</c:v>
                </c:pt>
                <c:pt idx="77">
                  <c:v>35.53</c:v>
                </c:pt>
                <c:pt idx="78">
                  <c:v>39.805</c:v>
                </c:pt>
                <c:pt idx="79">
                  <c:v>32.965000000000003</c:v>
                </c:pt>
                <c:pt idx="80">
                  <c:v>26.885000000000002</c:v>
                </c:pt>
                <c:pt idx="81">
                  <c:v>38.284999999999997</c:v>
                </c:pt>
                <c:pt idx="82">
                  <c:v>37.619999999999997</c:v>
                </c:pt>
                <c:pt idx="83">
                  <c:v>41.23</c:v>
                </c:pt>
                <c:pt idx="84">
                  <c:v>34.799999999999997</c:v>
                </c:pt>
                <c:pt idx="85">
                  <c:v>22.895</c:v>
                </c:pt>
                <c:pt idx="86">
                  <c:v>31.16</c:v>
                </c:pt>
                <c:pt idx="87">
                  <c:v>27.2</c:v>
                </c:pt>
                <c:pt idx="88">
                  <c:v>27.74</c:v>
                </c:pt>
                <c:pt idx="89">
                  <c:v>26.98</c:v>
                </c:pt>
                <c:pt idx="90">
                  <c:v>39.49</c:v>
                </c:pt>
                <c:pt idx="91">
                  <c:v>24.795000000000002</c:v>
                </c:pt>
                <c:pt idx="92">
                  <c:v>29.83</c:v>
                </c:pt>
                <c:pt idx="93">
                  <c:v>34.770000000000003</c:v>
                </c:pt>
                <c:pt idx="94">
                  <c:v>31.3</c:v>
                </c:pt>
                <c:pt idx="95">
                  <c:v>37.619999999999997</c:v>
                </c:pt>
                <c:pt idx="96">
                  <c:v>30.8</c:v>
                </c:pt>
                <c:pt idx="97">
                  <c:v>38.28</c:v>
                </c:pt>
                <c:pt idx="98">
                  <c:v>19.95</c:v>
                </c:pt>
                <c:pt idx="99">
                  <c:v>19.3</c:v>
                </c:pt>
                <c:pt idx="100">
                  <c:v>31.6</c:v>
                </c:pt>
                <c:pt idx="101">
                  <c:v>25.46</c:v>
                </c:pt>
                <c:pt idx="102">
                  <c:v>30.114999999999998</c:v>
                </c:pt>
                <c:pt idx="103">
                  <c:v>29.92</c:v>
                </c:pt>
                <c:pt idx="104">
                  <c:v>27.5</c:v>
                </c:pt>
                <c:pt idx="105">
                  <c:v>28.024999999999999</c:v>
                </c:pt>
                <c:pt idx="106">
                  <c:v>28.4</c:v>
                </c:pt>
                <c:pt idx="107">
                  <c:v>30.875</c:v>
                </c:pt>
                <c:pt idx="108">
                  <c:v>27.94</c:v>
                </c:pt>
                <c:pt idx="109">
                  <c:v>35.090000000000003</c:v>
                </c:pt>
                <c:pt idx="110">
                  <c:v>33.630000000000003</c:v>
                </c:pt>
                <c:pt idx="111">
                  <c:v>29.7</c:v>
                </c:pt>
                <c:pt idx="112">
                  <c:v>30.8</c:v>
                </c:pt>
                <c:pt idx="113">
                  <c:v>35.72</c:v>
                </c:pt>
                <c:pt idx="114">
                  <c:v>32.204999999999998</c:v>
                </c:pt>
                <c:pt idx="115">
                  <c:v>28.594999999999999</c:v>
                </c:pt>
                <c:pt idx="116">
                  <c:v>49.06</c:v>
                </c:pt>
                <c:pt idx="117">
                  <c:v>27.94</c:v>
                </c:pt>
                <c:pt idx="118">
                  <c:v>27.17</c:v>
                </c:pt>
                <c:pt idx="119">
                  <c:v>23.37</c:v>
                </c:pt>
                <c:pt idx="120">
                  <c:v>37.1</c:v>
                </c:pt>
                <c:pt idx="121">
                  <c:v>23.75</c:v>
                </c:pt>
                <c:pt idx="122">
                  <c:v>28.975000000000001</c:v>
                </c:pt>
                <c:pt idx="123">
                  <c:v>31.35</c:v>
                </c:pt>
                <c:pt idx="124">
                  <c:v>33.914999999999999</c:v>
                </c:pt>
                <c:pt idx="125">
                  <c:v>28.785</c:v>
                </c:pt>
                <c:pt idx="126">
                  <c:v>28.3</c:v>
                </c:pt>
                <c:pt idx="127">
                  <c:v>37.4</c:v>
                </c:pt>
                <c:pt idx="128">
                  <c:v>17.765000000000001</c:v>
                </c:pt>
                <c:pt idx="129">
                  <c:v>34.700000000000003</c:v>
                </c:pt>
                <c:pt idx="130">
                  <c:v>26.504999999999999</c:v>
                </c:pt>
                <c:pt idx="131">
                  <c:v>22.04</c:v>
                </c:pt>
                <c:pt idx="132">
                  <c:v>35.9</c:v>
                </c:pt>
                <c:pt idx="133">
                  <c:v>25.555</c:v>
                </c:pt>
                <c:pt idx="134">
                  <c:v>28.785</c:v>
                </c:pt>
                <c:pt idx="135">
                  <c:v>28.05</c:v>
                </c:pt>
                <c:pt idx="136">
                  <c:v>34.1</c:v>
                </c:pt>
                <c:pt idx="137">
                  <c:v>25.175000000000001</c:v>
                </c:pt>
                <c:pt idx="138">
                  <c:v>31.9</c:v>
                </c:pt>
                <c:pt idx="139">
                  <c:v>36</c:v>
                </c:pt>
                <c:pt idx="140">
                  <c:v>22.42</c:v>
                </c:pt>
                <c:pt idx="141">
                  <c:v>32.49</c:v>
                </c:pt>
                <c:pt idx="142">
                  <c:v>25.3</c:v>
                </c:pt>
                <c:pt idx="143">
                  <c:v>29.734999999999999</c:v>
                </c:pt>
                <c:pt idx="144">
                  <c:v>28.69</c:v>
                </c:pt>
                <c:pt idx="145">
                  <c:v>38.83</c:v>
                </c:pt>
                <c:pt idx="146">
                  <c:v>30.495000000000001</c:v>
                </c:pt>
                <c:pt idx="147">
                  <c:v>37.729999999999997</c:v>
                </c:pt>
                <c:pt idx="148">
                  <c:v>37.43</c:v>
                </c:pt>
                <c:pt idx="149">
                  <c:v>28.4</c:v>
                </c:pt>
                <c:pt idx="150">
                  <c:v>24.13</c:v>
                </c:pt>
                <c:pt idx="151">
                  <c:v>29.7</c:v>
                </c:pt>
                <c:pt idx="152">
                  <c:v>37.145000000000003</c:v>
                </c:pt>
                <c:pt idx="153">
                  <c:v>23.37</c:v>
                </c:pt>
                <c:pt idx="154">
                  <c:v>25.46</c:v>
                </c:pt>
                <c:pt idx="155">
                  <c:v>39.520000000000003</c:v>
                </c:pt>
                <c:pt idx="156">
                  <c:v>24.42</c:v>
                </c:pt>
                <c:pt idx="157">
                  <c:v>25.175000000000001</c:v>
                </c:pt>
                <c:pt idx="158">
                  <c:v>35.53</c:v>
                </c:pt>
                <c:pt idx="159">
                  <c:v>27.83</c:v>
                </c:pt>
                <c:pt idx="160">
                  <c:v>26.6</c:v>
                </c:pt>
                <c:pt idx="161">
                  <c:v>36.85</c:v>
                </c:pt>
                <c:pt idx="162">
                  <c:v>39.6</c:v>
                </c:pt>
                <c:pt idx="163">
                  <c:v>29.8</c:v>
                </c:pt>
                <c:pt idx="164">
                  <c:v>29.64</c:v>
                </c:pt>
                <c:pt idx="165">
                  <c:v>28.215</c:v>
                </c:pt>
                <c:pt idx="166">
                  <c:v>37</c:v>
                </c:pt>
                <c:pt idx="167">
                  <c:v>33.155000000000001</c:v>
                </c:pt>
                <c:pt idx="168">
                  <c:v>31.824999999999999</c:v>
                </c:pt>
                <c:pt idx="169">
                  <c:v>18.905000000000001</c:v>
                </c:pt>
                <c:pt idx="170">
                  <c:v>41.47</c:v>
                </c:pt>
                <c:pt idx="171">
                  <c:v>30.3</c:v>
                </c:pt>
                <c:pt idx="172">
                  <c:v>15.96</c:v>
                </c:pt>
                <c:pt idx="173">
                  <c:v>34.799999999999997</c:v>
                </c:pt>
                <c:pt idx="174">
                  <c:v>33.344999999999999</c:v>
                </c:pt>
                <c:pt idx="175">
                  <c:v>37.700000000000003</c:v>
                </c:pt>
                <c:pt idx="176">
                  <c:v>27.835000000000001</c:v>
                </c:pt>
                <c:pt idx="177">
                  <c:v>29.2</c:v>
                </c:pt>
                <c:pt idx="178">
                  <c:v>28.9</c:v>
                </c:pt>
                <c:pt idx="179">
                  <c:v>33.155000000000001</c:v>
                </c:pt>
                <c:pt idx="180">
                  <c:v>28.594999999999999</c:v>
                </c:pt>
                <c:pt idx="181">
                  <c:v>38.28</c:v>
                </c:pt>
                <c:pt idx="182">
                  <c:v>19.95</c:v>
                </c:pt>
                <c:pt idx="183">
                  <c:v>26.41</c:v>
                </c:pt>
                <c:pt idx="184">
                  <c:v>30.69</c:v>
                </c:pt>
                <c:pt idx="185">
                  <c:v>41.895000000000003</c:v>
                </c:pt>
                <c:pt idx="186">
                  <c:v>29.92</c:v>
                </c:pt>
                <c:pt idx="187">
                  <c:v>30.9</c:v>
                </c:pt>
                <c:pt idx="188">
                  <c:v>32.200000000000003</c:v>
                </c:pt>
                <c:pt idx="189">
                  <c:v>32.11</c:v>
                </c:pt>
                <c:pt idx="190">
                  <c:v>31.57</c:v>
                </c:pt>
                <c:pt idx="191">
                  <c:v>26.2</c:v>
                </c:pt>
                <c:pt idx="192">
                  <c:v>25.74</c:v>
                </c:pt>
                <c:pt idx="193">
                  <c:v>26.6</c:v>
                </c:pt>
                <c:pt idx="194">
                  <c:v>34.43</c:v>
                </c:pt>
                <c:pt idx="195">
                  <c:v>30.59</c:v>
                </c:pt>
                <c:pt idx="196">
                  <c:v>32.799999999999997</c:v>
                </c:pt>
                <c:pt idx="197">
                  <c:v>28.6</c:v>
                </c:pt>
                <c:pt idx="198">
                  <c:v>18.05</c:v>
                </c:pt>
                <c:pt idx="199">
                  <c:v>39.33</c:v>
                </c:pt>
                <c:pt idx="200">
                  <c:v>32.11</c:v>
                </c:pt>
                <c:pt idx="201">
                  <c:v>32.229999999999997</c:v>
                </c:pt>
                <c:pt idx="202">
                  <c:v>24.035</c:v>
                </c:pt>
                <c:pt idx="203">
                  <c:v>36.08</c:v>
                </c:pt>
                <c:pt idx="204">
                  <c:v>22.3</c:v>
                </c:pt>
                <c:pt idx="205">
                  <c:v>28.88</c:v>
                </c:pt>
                <c:pt idx="206">
                  <c:v>26.4</c:v>
                </c:pt>
                <c:pt idx="207">
                  <c:v>27.74</c:v>
                </c:pt>
                <c:pt idx="208">
                  <c:v>31.8</c:v>
                </c:pt>
                <c:pt idx="209">
                  <c:v>41.23</c:v>
                </c:pt>
                <c:pt idx="210">
                  <c:v>33</c:v>
                </c:pt>
                <c:pt idx="211">
                  <c:v>30.875</c:v>
                </c:pt>
                <c:pt idx="212">
                  <c:v>28.5</c:v>
                </c:pt>
                <c:pt idx="213">
                  <c:v>26.73</c:v>
                </c:pt>
                <c:pt idx="214">
                  <c:v>30.9</c:v>
                </c:pt>
                <c:pt idx="215">
                  <c:v>37.1</c:v>
                </c:pt>
                <c:pt idx="216">
                  <c:v>26.6</c:v>
                </c:pt>
                <c:pt idx="217">
                  <c:v>23.1</c:v>
                </c:pt>
                <c:pt idx="218">
                  <c:v>29.92</c:v>
                </c:pt>
                <c:pt idx="219">
                  <c:v>23.21</c:v>
                </c:pt>
                <c:pt idx="220">
                  <c:v>33.700000000000003</c:v>
                </c:pt>
                <c:pt idx="221">
                  <c:v>33.25</c:v>
                </c:pt>
                <c:pt idx="222">
                  <c:v>30.8</c:v>
                </c:pt>
                <c:pt idx="223">
                  <c:v>34.799999999999997</c:v>
                </c:pt>
                <c:pt idx="224">
                  <c:v>24.64</c:v>
                </c:pt>
                <c:pt idx="225">
                  <c:v>33.880000000000003</c:v>
                </c:pt>
                <c:pt idx="226">
                  <c:v>38.06</c:v>
                </c:pt>
                <c:pt idx="227">
                  <c:v>41.91</c:v>
                </c:pt>
                <c:pt idx="228">
                  <c:v>31.635000000000002</c:v>
                </c:pt>
                <c:pt idx="229">
                  <c:v>25.46</c:v>
                </c:pt>
                <c:pt idx="230">
                  <c:v>36.195</c:v>
                </c:pt>
                <c:pt idx="231">
                  <c:v>27.83</c:v>
                </c:pt>
                <c:pt idx="232">
                  <c:v>17.8</c:v>
                </c:pt>
                <c:pt idx="233">
                  <c:v>27.5</c:v>
                </c:pt>
                <c:pt idx="234">
                  <c:v>24.51</c:v>
                </c:pt>
                <c:pt idx="235">
                  <c:v>22.22</c:v>
                </c:pt>
                <c:pt idx="236">
                  <c:v>26.73</c:v>
                </c:pt>
                <c:pt idx="237">
                  <c:v>38.39</c:v>
                </c:pt>
                <c:pt idx="238">
                  <c:v>29.07</c:v>
                </c:pt>
                <c:pt idx="239">
                  <c:v>38.06</c:v>
                </c:pt>
                <c:pt idx="240">
                  <c:v>36.67</c:v>
                </c:pt>
                <c:pt idx="241">
                  <c:v>22.135000000000002</c:v>
                </c:pt>
                <c:pt idx="242">
                  <c:v>26.8</c:v>
                </c:pt>
                <c:pt idx="243">
                  <c:v>35.299999999999997</c:v>
                </c:pt>
                <c:pt idx="244">
                  <c:v>27.74</c:v>
                </c:pt>
                <c:pt idx="245">
                  <c:v>30.02</c:v>
                </c:pt>
                <c:pt idx="246">
                  <c:v>38.06</c:v>
                </c:pt>
                <c:pt idx="247">
                  <c:v>35.86</c:v>
                </c:pt>
                <c:pt idx="248">
                  <c:v>20.9</c:v>
                </c:pt>
                <c:pt idx="249">
                  <c:v>28.975000000000001</c:v>
                </c:pt>
                <c:pt idx="250">
                  <c:v>17.29</c:v>
                </c:pt>
                <c:pt idx="251">
                  <c:v>32.200000000000003</c:v>
                </c:pt>
                <c:pt idx="252">
                  <c:v>34.21</c:v>
                </c:pt>
                <c:pt idx="253">
                  <c:v>30.3</c:v>
                </c:pt>
                <c:pt idx="254">
                  <c:v>31.824999999999999</c:v>
                </c:pt>
                <c:pt idx="255">
                  <c:v>25.364999999999998</c:v>
                </c:pt>
                <c:pt idx="256">
                  <c:v>33.630000000000003</c:v>
                </c:pt>
                <c:pt idx="257">
                  <c:v>40.15</c:v>
                </c:pt>
                <c:pt idx="258">
                  <c:v>24.414999999999999</c:v>
                </c:pt>
                <c:pt idx="259">
                  <c:v>31.92</c:v>
                </c:pt>
                <c:pt idx="260">
                  <c:v>25.2</c:v>
                </c:pt>
                <c:pt idx="261">
                  <c:v>26.84</c:v>
                </c:pt>
                <c:pt idx="262">
                  <c:v>24.32</c:v>
                </c:pt>
                <c:pt idx="263">
                  <c:v>36.954999999999998</c:v>
                </c:pt>
                <c:pt idx="264">
                  <c:v>38.06</c:v>
                </c:pt>
                <c:pt idx="265">
                  <c:v>42.35</c:v>
                </c:pt>
                <c:pt idx="266">
                  <c:v>19.8</c:v>
                </c:pt>
                <c:pt idx="267">
                  <c:v>32.395000000000003</c:v>
                </c:pt>
                <c:pt idx="268">
                  <c:v>30.2</c:v>
                </c:pt>
                <c:pt idx="269">
                  <c:v>25.84</c:v>
                </c:pt>
                <c:pt idx="270">
                  <c:v>29.37</c:v>
                </c:pt>
                <c:pt idx="271">
                  <c:v>34.200000000000003</c:v>
                </c:pt>
                <c:pt idx="272">
                  <c:v>37.049999999999997</c:v>
                </c:pt>
                <c:pt idx="273">
                  <c:v>27.454999999999998</c:v>
                </c:pt>
                <c:pt idx="274">
                  <c:v>27.55</c:v>
                </c:pt>
                <c:pt idx="275">
                  <c:v>26.6</c:v>
                </c:pt>
                <c:pt idx="276">
                  <c:v>20.614999999999998</c:v>
                </c:pt>
                <c:pt idx="277">
                  <c:v>24.3</c:v>
                </c:pt>
                <c:pt idx="278">
                  <c:v>31.79</c:v>
                </c:pt>
                <c:pt idx="279">
                  <c:v>21.56</c:v>
                </c:pt>
                <c:pt idx="280">
                  <c:v>28.12</c:v>
                </c:pt>
                <c:pt idx="281">
                  <c:v>40.564999999999998</c:v>
                </c:pt>
                <c:pt idx="282">
                  <c:v>27.645</c:v>
                </c:pt>
                <c:pt idx="283">
                  <c:v>32.395000000000003</c:v>
                </c:pt>
                <c:pt idx="284">
                  <c:v>31.2</c:v>
                </c:pt>
                <c:pt idx="285">
                  <c:v>26.62</c:v>
                </c:pt>
                <c:pt idx="286">
                  <c:v>48.07</c:v>
                </c:pt>
                <c:pt idx="287">
                  <c:v>26.22</c:v>
                </c:pt>
                <c:pt idx="288">
                  <c:v>36.765000000000001</c:v>
                </c:pt>
                <c:pt idx="289">
                  <c:v>26.4</c:v>
                </c:pt>
                <c:pt idx="290">
                  <c:v>33.4</c:v>
                </c:pt>
                <c:pt idx="291">
                  <c:v>29.64</c:v>
                </c:pt>
                <c:pt idx="292">
                  <c:v>45.54</c:v>
                </c:pt>
                <c:pt idx="293">
                  <c:v>28.82</c:v>
                </c:pt>
                <c:pt idx="294">
                  <c:v>26.8</c:v>
                </c:pt>
                <c:pt idx="295">
                  <c:v>22.99</c:v>
                </c:pt>
                <c:pt idx="296">
                  <c:v>27.7</c:v>
                </c:pt>
                <c:pt idx="297">
                  <c:v>25.41</c:v>
                </c:pt>
                <c:pt idx="298">
                  <c:v>34.39</c:v>
                </c:pt>
                <c:pt idx="299">
                  <c:v>28.88</c:v>
                </c:pt>
                <c:pt idx="300">
                  <c:v>27.55</c:v>
                </c:pt>
                <c:pt idx="301">
                  <c:v>22.61</c:v>
                </c:pt>
                <c:pt idx="302">
                  <c:v>37.51</c:v>
                </c:pt>
                <c:pt idx="303">
                  <c:v>33</c:v>
                </c:pt>
                <c:pt idx="304">
                  <c:v>38</c:v>
                </c:pt>
                <c:pt idx="305">
                  <c:v>33.344999999999999</c:v>
                </c:pt>
                <c:pt idx="306">
                  <c:v>27.5</c:v>
                </c:pt>
                <c:pt idx="307">
                  <c:v>33.33</c:v>
                </c:pt>
                <c:pt idx="308">
                  <c:v>34.865000000000002</c:v>
                </c:pt>
                <c:pt idx="309">
                  <c:v>33.06</c:v>
                </c:pt>
                <c:pt idx="310">
                  <c:v>26.6</c:v>
                </c:pt>
                <c:pt idx="311">
                  <c:v>24.7</c:v>
                </c:pt>
                <c:pt idx="312">
                  <c:v>35.97</c:v>
                </c:pt>
                <c:pt idx="313">
                  <c:v>35.86</c:v>
                </c:pt>
                <c:pt idx="314">
                  <c:v>31.4</c:v>
                </c:pt>
                <c:pt idx="315">
                  <c:v>33.25</c:v>
                </c:pt>
                <c:pt idx="316">
                  <c:v>32.204999999999998</c:v>
                </c:pt>
                <c:pt idx="317">
                  <c:v>32.774999999999999</c:v>
                </c:pt>
                <c:pt idx="318">
                  <c:v>27.645</c:v>
                </c:pt>
                <c:pt idx="319">
                  <c:v>37.335000000000001</c:v>
                </c:pt>
                <c:pt idx="320">
                  <c:v>25.27</c:v>
                </c:pt>
                <c:pt idx="321">
                  <c:v>29.64</c:v>
                </c:pt>
                <c:pt idx="322">
                  <c:v>30.8</c:v>
                </c:pt>
                <c:pt idx="323">
                  <c:v>40.945</c:v>
                </c:pt>
                <c:pt idx="324">
                  <c:v>27.2</c:v>
                </c:pt>
                <c:pt idx="325">
                  <c:v>34.104999999999997</c:v>
                </c:pt>
                <c:pt idx="326">
                  <c:v>23.21</c:v>
                </c:pt>
                <c:pt idx="327">
                  <c:v>36.479999999999997</c:v>
                </c:pt>
                <c:pt idx="328">
                  <c:v>33.799999999999997</c:v>
                </c:pt>
                <c:pt idx="329">
                  <c:v>36.700000000000003</c:v>
                </c:pt>
                <c:pt idx="330">
                  <c:v>36.384999999999998</c:v>
                </c:pt>
                <c:pt idx="331">
                  <c:v>27.36</c:v>
                </c:pt>
                <c:pt idx="332">
                  <c:v>31.16</c:v>
                </c:pt>
                <c:pt idx="333">
                  <c:v>28.785</c:v>
                </c:pt>
                <c:pt idx="334">
                  <c:v>35.72</c:v>
                </c:pt>
                <c:pt idx="335">
                  <c:v>34.5</c:v>
                </c:pt>
                <c:pt idx="336">
                  <c:v>25.74</c:v>
                </c:pt>
                <c:pt idx="337">
                  <c:v>27.55</c:v>
                </c:pt>
                <c:pt idx="338">
                  <c:v>32.299999999999997</c:v>
                </c:pt>
                <c:pt idx="339">
                  <c:v>27.72</c:v>
                </c:pt>
                <c:pt idx="340">
                  <c:v>27.6</c:v>
                </c:pt>
                <c:pt idx="341">
                  <c:v>30.02</c:v>
                </c:pt>
                <c:pt idx="342">
                  <c:v>27.55</c:v>
                </c:pt>
                <c:pt idx="343">
                  <c:v>36.765000000000001</c:v>
                </c:pt>
                <c:pt idx="344">
                  <c:v>41.47</c:v>
                </c:pt>
                <c:pt idx="345">
                  <c:v>29.26</c:v>
                </c:pt>
                <c:pt idx="346">
                  <c:v>35.75</c:v>
                </c:pt>
                <c:pt idx="347">
                  <c:v>33.344999999999999</c:v>
                </c:pt>
                <c:pt idx="348">
                  <c:v>29.92</c:v>
                </c:pt>
                <c:pt idx="349">
                  <c:v>27.835000000000001</c:v>
                </c:pt>
                <c:pt idx="350">
                  <c:v>23.18</c:v>
                </c:pt>
                <c:pt idx="351">
                  <c:v>25.6</c:v>
                </c:pt>
                <c:pt idx="352">
                  <c:v>27.7</c:v>
                </c:pt>
                <c:pt idx="353">
                  <c:v>35.244999999999997</c:v>
                </c:pt>
                <c:pt idx="354">
                  <c:v>38.28</c:v>
                </c:pt>
                <c:pt idx="355">
                  <c:v>27.6</c:v>
                </c:pt>
                <c:pt idx="356">
                  <c:v>43.89</c:v>
                </c:pt>
                <c:pt idx="357">
                  <c:v>29.83</c:v>
                </c:pt>
                <c:pt idx="358">
                  <c:v>41.91</c:v>
                </c:pt>
                <c:pt idx="359">
                  <c:v>20.79</c:v>
                </c:pt>
                <c:pt idx="360">
                  <c:v>32.299999999999997</c:v>
                </c:pt>
                <c:pt idx="361">
                  <c:v>30.5</c:v>
                </c:pt>
                <c:pt idx="362">
                  <c:v>21.7</c:v>
                </c:pt>
                <c:pt idx="363">
                  <c:v>26.4</c:v>
                </c:pt>
                <c:pt idx="364">
                  <c:v>21.89</c:v>
                </c:pt>
                <c:pt idx="365">
                  <c:v>30.78</c:v>
                </c:pt>
                <c:pt idx="366">
                  <c:v>32.299999999999997</c:v>
                </c:pt>
                <c:pt idx="367">
                  <c:v>24.984999999999999</c:v>
                </c:pt>
                <c:pt idx="368">
                  <c:v>32.015000000000001</c:v>
                </c:pt>
                <c:pt idx="369">
                  <c:v>30.4</c:v>
                </c:pt>
                <c:pt idx="370">
                  <c:v>21.09</c:v>
                </c:pt>
                <c:pt idx="371">
                  <c:v>22.23</c:v>
                </c:pt>
                <c:pt idx="372">
                  <c:v>33.155000000000001</c:v>
                </c:pt>
                <c:pt idx="373">
                  <c:v>32.9</c:v>
                </c:pt>
                <c:pt idx="374">
                  <c:v>33.33</c:v>
                </c:pt>
                <c:pt idx="375">
                  <c:v>28.31</c:v>
                </c:pt>
                <c:pt idx="376">
                  <c:v>24.89</c:v>
                </c:pt>
                <c:pt idx="377">
                  <c:v>40.15</c:v>
                </c:pt>
                <c:pt idx="378">
                  <c:v>30.114999999999998</c:v>
                </c:pt>
                <c:pt idx="379">
                  <c:v>31.46</c:v>
                </c:pt>
                <c:pt idx="380">
                  <c:v>17.954999999999998</c:v>
                </c:pt>
                <c:pt idx="381">
                  <c:v>30.684999999999999</c:v>
                </c:pt>
                <c:pt idx="382">
                  <c:v>33</c:v>
                </c:pt>
                <c:pt idx="383">
                  <c:v>43.34</c:v>
                </c:pt>
                <c:pt idx="384">
                  <c:v>22.135000000000002</c:v>
                </c:pt>
                <c:pt idx="385">
                  <c:v>34.4</c:v>
                </c:pt>
                <c:pt idx="386">
                  <c:v>39.049999999999997</c:v>
                </c:pt>
                <c:pt idx="387">
                  <c:v>25.364999999999998</c:v>
                </c:pt>
                <c:pt idx="388">
                  <c:v>22.61</c:v>
                </c:pt>
                <c:pt idx="389">
                  <c:v>30.21</c:v>
                </c:pt>
                <c:pt idx="390">
                  <c:v>35.625</c:v>
                </c:pt>
                <c:pt idx="391">
                  <c:v>37.43</c:v>
                </c:pt>
                <c:pt idx="392">
                  <c:v>31.445</c:v>
                </c:pt>
                <c:pt idx="393">
                  <c:v>31.35</c:v>
                </c:pt>
                <c:pt idx="394">
                  <c:v>32.299999999999997</c:v>
                </c:pt>
                <c:pt idx="395">
                  <c:v>19.855</c:v>
                </c:pt>
                <c:pt idx="396">
                  <c:v>34.4</c:v>
                </c:pt>
                <c:pt idx="397">
                  <c:v>31.02</c:v>
                </c:pt>
                <c:pt idx="398">
                  <c:v>25.6</c:v>
                </c:pt>
                <c:pt idx="399">
                  <c:v>38.17</c:v>
                </c:pt>
                <c:pt idx="400">
                  <c:v>20.6</c:v>
                </c:pt>
                <c:pt idx="401">
                  <c:v>47.52</c:v>
                </c:pt>
                <c:pt idx="402">
                  <c:v>32.965000000000003</c:v>
                </c:pt>
                <c:pt idx="403">
                  <c:v>32.299999999999997</c:v>
                </c:pt>
                <c:pt idx="404">
                  <c:v>20.399999999999999</c:v>
                </c:pt>
                <c:pt idx="405">
                  <c:v>38.380000000000003</c:v>
                </c:pt>
                <c:pt idx="406">
                  <c:v>24.31</c:v>
                </c:pt>
                <c:pt idx="407">
                  <c:v>23.6</c:v>
                </c:pt>
                <c:pt idx="408">
                  <c:v>21.12</c:v>
                </c:pt>
                <c:pt idx="409">
                  <c:v>30.03</c:v>
                </c:pt>
                <c:pt idx="410">
                  <c:v>17.48</c:v>
                </c:pt>
                <c:pt idx="411">
                  <c:v>20.234999999999999</c:v>
                </c:pt>
                <c:pt idx="412">
                  <c:v>17.195</c:v>
                </c:pt>
                <c:pt idx="413">
                  <c:v>23.9</c:v>
                </c:pt>
                <c:pt idx="414">
                  <c:v>35.15</c:v>
                </c:pt>
                <c:pt idx="415">
                  <c:v>35.64</c:v>
                </c:pt>
                <c:pt idx="416">
                  <c:v>34.1</c:v>
                </c:pt>
                <c:pt idx="417">
                  <c:v>22.6</c:v>
                </c:pt>
                <c:pt idx="418">
                  <c:v>39.159999999999997</c:v>
                </c:pt>
                <c:pt idx="419">
                  <c:v>26.98</c:v>
                </c:pt>
                <c:pt idx="420">
                  <c:v>33.880000000000003</c:v>
                </c:pt>
                <c:pt idx="421">
                  <c:v>35.86</c:v>
                </c:pt>
                <c:pt idx="422">
                  <c:v>32.774999999999999</c:v>
                </c:pt>
                <c:pt idx="423">
                  <c:v>30.59</c:v>
                </c:pt>
                <c:pt idx="424">
                  <c:v>30.2</c:v>
                </c:pt>
                <c:pt idx="425">
                  <c:v>24.31</c:v>
                </c:pt>
                <c:pt idx="426">
                  <c:v>27.265000000000001</c:v>
                </c:pt>
                <c:pt idx="427">
                  <c:v>29.164999999999999</c:v>
                </c:pt>
                <c:pt idx="428">
                  <c:v>16.815000000000001</c:v>
                </c:pt>
                <c:pt idx="429">
                  <c:v>30.4</c:v>
                </c:pt>
                <c:pt idx="430">
                  <c:v>33.1</c:v>
                </c:pt>
                <c:pt idx="431">
                  <c:v>20.234999999999999</c:v>
                </c:pt>
                <c:pt idx="432">
                  <c:v>26.9</c:v>
                </c:pt>
                <c:pt idx="433">
                  <c:v>30.5</c:v>
                </c:pt>
                <c:pt idx="434">
                  <c:v>28.594999999999999</c:v>
                </c:pt>
                <c:pt idx="435">
                  <c:v>33.11</c:v>
                </c:pt>
                <c:pt idx="436">
                  <c:v>31.73</c:v>
                </c:pt>
                <c:pt idx="437">
                  <c:v>28.9</c:v>
                </c:pt>
                <c:pt idx="438">
                  <c:v>46.75</c:v>
                </c:pt>
                <c:pt idx="439">
                  <c:v>29.45</c:v>
                </c:pt>
                <c:pt idx="440">
                  <c:v>32.68</c:v>
                </c:pt>
                <c:pt idx="441">
                  <c:v>33.5</c:v>
                </c:pt>
                <c:pt idx="442">
                  <c:v>43.01</c:v>
                </c:pt>
                <c:pt idx="443">
                  <c:v>36.520000000000003</c:v>
                </c:pt>
                <c:pt idx="444">
                  <c:v>26.695</c:v>
                </c:pt>
                <c:pt idx="445">
                  <c:v>33.1</c:v>
                </c:pt>
                <c:pt idx="446">
                  <c:v>29.64</c:v>
                </c:pt>
                <c:pt idx="447">
                  <c:v>25.65</c:v>
                </c:pt>
                <c:pt idx="448">
                  <c:v>29.6</c:v>
                </c:pt>
                <c:pt idx="449">
                  <c:v>38.6</c:v>
                </c:pt>
                <c:pt idx="450">
                  <c:v>29.6</c:v>
                </c:pt>
                <c:pt idx="451">
                  <c:v>24.13</c:v>
                </c:pt>
                <c:pt idx="452">
                  <c:v>23.4</c:v>
                </c:pt>
                <c:pt idx="453">
                  <c:v>29.734999999999999</c:v>
                </c:pt>
                <c:pt idx="454">
                  <c:v>46.53</c:v>
                </c:pt>
                <c:pt idx="455">
                  <c:v>37.4</c:v>
                </c:pt>
                <c:pt idx="456">
                  <c:v>30.14</c:v>
                </c:pt>
                <c:pt idx="457">
                  <c:v>30.495000000000001</c:v>
                </c:pt>
                <c:pt idx="458">
                  <c:v>39.6</c:v>
                </c:pt>
                <c:pt idx="459">
                  <c:v>33</c:v>
                </c:pt>
                <c:pt idx="460">
                  <c:v>36.630000000000003</c:v>
                </c:pt>
                <c:pt idx="461">
                  <c:v>30</c:v>
                </c:pt>
                <c:pt idx="462">
                  <c:v>38.094999999999999</c:v>
                </c:pt>
                <c:pt idx="463">
                  <c:v>25.934999999999999</c:v>
                </c:pt>
                <c:pt idx="464">
                  <c:v>25.175000000000001</c:v>
                </c:pt>
                <c:pt idx="465">
                  <c:v>28.38</c:v>
                </c:pt>
                <c:pt idx="466">
                  <c:v>28.7</c:v>
                </c:pt>
                <c:pt idx="467">
                  <c:v>33.82</c:v>
                </c:pt>
                <c:pt idx="468">
                  <c:v>24.32</c:v>
                </c:pt>
                <c:pt idx="469">
                  <c:v>24.09</c:v>
                </c:pt>
                <c:pt idx="470">
                  <c:v>32.67</c:v>
                </c:pt>
                <c:pt idx="471">
                  <c:v>30.114999999999998</c:v>
                </c:pt>
                <c:pt idx="472">
                  <c:v>29.8</c:v>
                </c:pt>
                <c:pt idx="473">
                  <c:v>33.344999999999999</c:v>
                </c:pt>
                <c:pt idx="474">
                  <c:v>25.1</c:v>
                </c:pt>
                <c:pt idx="475">
                  <c:v>28.31</c:v>
                </c:pt>
                <c:pt idx="476">
                  <c:v>28.5</c:v>
                </c:pt>
                <c:pt idx="477">
                  <c:v>35.625</c:v>
                </c:pt>
                <c:pt idx="478">
                  <c:v>36.85</c:v>
                </c:pt>
                <c:pt idx="479">
                  <c:v>32.56</c:v>
                </c:pt>
                <c:pt idx="480">
                  <c:v>41.325000000000003</c:v>
                </c:pt>
                <c:pt idx="481">
                  <c:v>37.51</c:v>
                </c:pt>
                <c:pt idx="482">
                  <c:v>31.35</c:v>
                </c:pt>
                <c:pt idx="483">
                  <c:v>39.5</c:v>
                </c:pt>
                <c:pt idx="484">
                  <c:v>34.299999999999997</c:v>
                </c:pt>
                <c:pt idx="485">
                  <c:v>31.065000000000001</c:v>
                </c:pt>
                <c:pt idx="486">
                  <c:v>21.47</c:v>
                </c:pt>
                <c:pt idx="487">
                  <c:v>28.7</c:v>
                </c:pt>
                <c:pt idx="488">
                  <c:v>38.06</c:v>
                </c:pt>
                <c:pt idx="489">
                  <c:v>31.16</c:v>
                </c:pt>
                <c:pt idx="490">
                  <c:v>32.9</c:v>
                </c:pt>
                <c:pt idx="491">
                  <c:v>25.08</c:v>
                </c:pt>
                <c:pt idx="492">
                  <c:v>25.08</c:v>
                </c:pt>
                <c:pt idx="493">
                  <c:v>43.4</c:v>
                </c:pt>
                <c:pt idx="494">
                  <c:v>25.7</c:v>
                </c:pt>
                <c:pt idx="495">
                  <c:v>27.93</c:v>
                </c:pt>
                <c:pt idx="496">
                  <c:v>23.6</c:v>
                </c:pt>
                <c:pt idx="497">
                  <c:v>28.7</c:v>
                </c:pt>
                <c:pt idx="498">
                  <c:v>23.98</c:v>
                </c:pt>
                <c:pt idx="499">
                  <c:v>39.200000000000003</c:v>
                </c:pt>
                <c:pt idx="500">
                  <c:v>34.4</c:v>
                </c:pt>
                <c:pt idx="501">
                  <c:v>26.03</c:v>
                </c:pt>
                <c:pt idx="502">
                  <c:v>23.21</c:v>
                </c:pt>
                <c:pt idx="503">
                  <c:v>30.25</c:v>
                </c:pt>
                <c:pt idx="504">
                  <c:v>28.93</c:v>
                </c:pt>
                <c:pt idx="505">
                  <c:v>30.875</c:v>
                </c:pt>
                <c:pt idx="506">
                  <c:v>31.35</c:v>
                </c:pt>
                <c:pt idx="507">
                  <c:v>23.75</c:v>
                </c:pt>
                <c:pt idx="508">
                  <c:v>25.27</c:v>
                </c:pt>
                <c:pt idx="509">
                  <c:v>28.7</c:v>
                </c:pt>
                <c:pt idx="510">
                  <c:v>32.11</c:v>
                </c:pt>
                <c:pt idx="511">
                  <c:v>33.659999999999997</c:v>
                </c:pt>
                <c:pt idx="512">
                  <c:v>22.42</c:v>
                </c:pt>
                <c:pt idx="513">
                  <c:v>30.4</c:v>
                </c:pt>
                <c:pt idx="514">
                  <c:v>28.3</c:v>
                </c:pt>
                <c:pt idx="515">
                  <c:v>35.700000000000003</c:v>
                </c:pt>
                <c:pt idx="516">
                  <c:v>35.31</c:v>
                </c:pt>
                <c:pt idx="517">
                  <c:v>30.495000000000001</c:v>
                </c:pt>
                <c:pt idx="518">
                  <c:v>31</c:v>
                </c:pt>
                <c:pt idx="519">
                  <c:v>30.875</c:v>
                </c:pt>
                <c:pt idx="520">
                  <c:v>27.36</c:v>
                </c:pt>
                <c:pt idx="521">
                  <c:v>44.22</c:v>
                </c:pt>
                <c:pt idx="522">
                  <c:v>33.914999999999999</c:v>
                </c:pt>
                <c:pt idx="523">
                  <c:v>37.729999999999997</c:v>
                </c:pt>
                <c:pt idx="524">
                  <c:v>26.07</c:v>
                </c:pt>
                <c:pt idx="525">
                  <c:v>33.880000000000003</c:v>
                </c:pt>
                <c:pt idx="526">
                  <c:v>30.59</c:v>
                </c:pt>
                <c:pt idx="527">
                  <c:v>25.8</c:v>
                </c:pt>
                <c:pt idx="528">
                  <c:v>39.424999999999997</c:v>
                </c:pt>
                <c:pt idx="529">
                  <c:v>25.46</c:v>
                </c:pt>
                <c:pt idx="530">
                  <c:v>42.13</c:v>
                </c:pt>
                <c:pt idx="531">
                  <c:v>31.73</c:v>
                </c:pt>
                <c:pt idx="532">
                  <c:v>29.7</c:v>
                </c:pt>
                <c:pt idx="533">
                  <c:v>36.19</c:v>
                </c:pt>
                <c:pt idx="534">
                  <c:v>40.479999999999997</c:v>
                </c:pt>
                <c:pt idx="535">
                  <c:v>28.024999999999999</c:v>
                </c:pt>
                <c:pt idx="536">
                  <c:v>38.9</c:v>
                </c:pt>
                <c:pt idx="537">
                  <c:v>30.2</c:v>
                </c:pt>
                <c:pt idx="538">
                  <c:v>28.05</c:v>
                </c:pt>
                <c:pt idx="539">
                  <c:v>31.35</c:v>
                </c:pt>
                <c:pt idx="540">
                  <c:v>38</c:v>
                </c:pt>
                <c:pt idx="541">
                  <c:v>31.79</c:v>
                </c:pt>
                <c:pt idx="542">
                  <c:v>36.299999999999997</c:v>
                </c:pt>
                <c:pt idx="543">
                  <c:v>47.41</c:v>
                </c:pt>
                <c:pt idx="544">
                  <c:v>30.21</c:v>
                </c:pt>
                <c:pt idx="545">
                  <c:v>25.84</c:v>
                </c:pt>
                <c:pt idx="546">
                  <c:v>35.435000000000002</c:v>
                </c:pt>
                <c:pt idx="547">
                  <c:v>46.7</c:v>
                </c:pt>
                <c:pt idx="548">
                  <c:v>28.594999999999999</c:v>
                </c:pt>
                <c:pt idx="549">
                  <c:v>46.2</c:v>
                </c:pt>
                <c:pt idx="550">
                  <c:v>30.8</c:v>
                </c:pt>
                <c:pt idx="551">
                  <c:v>28.93</c:v>
                </c:pt>
                <c:pt idx="552">
                  <c:v>21.4</c:v>
                </c:pt>
                <c:pt idx="553">
                  <c:v>31.73</c:v>
                </c:pt>
                <c:pt idx="554">
                  <c:v>41.325000000000003</c:v>
                </c:pt>
                <c:pt idx="555">
                  <c:v>23.8</c:v>
                </c:pt>
                <c:pt idx="556">
                  <c:v>33.44</c:v>
                </c:pt>
                <c:pt idx="557">
                  <c:v>34.21</c:v>
                </c:pt>
                <c:pt idx="558">
                  <c:v>34.104999999999997</c:v>
                </c:pt>
                <c:pt idx="559">
                  <c:v>35.53</c:v>
                </c:pt>
                <c:pt idx="560">
                  <c:v>19.95</c:v>
                </c:pt>
                <c:pt idx="561">
                  <c:v>32.68</c:v>
                </c:pt>
                <c:pt idx="562">
                  <c:v>30.5</c:v>
                </c:pt>
                <c:pt idx="563">
                  <c:v>44.77</c:v>
                </c:pt>
                <c:pt idx="564">
                  <c:v>32.119999999999997</c:v>
                </c:pt>
                <c:pt idx="565">
                  <c:v>30.495000000000001</c:v>
                </c:pt>
                <c:pt idx="566">
                  <c:v>40.564999999999998</c:v>
                </c:pt>
                <c:pt idx="567">
                  <c:v>30.59</c:v>
                </c:pt>
                <c:pt idx="568">
                  <c:v>31.9</c:v>
                </c:pt>
                <c:pt idx="569">
                  <c:v>40.564999999999998</c:v>
                </c:pt>
                <c:pt idx="570">
                  <c:v>29.1</c:v>
                </c:pt>
                <c:pt idx="571">
                  <c:v>37.29</c:v>
                </c:pt>
                <c:pt idx="572">
                  <c:v>43.12</c:v>
                </c:pt>
                <c:pt idx="573">
                  <c:v>36.86</c:v>
                </c:pt>
                <c:pt idx="574">
                  <c:v>34.295000000000002</c:v>
                </c:pt>
                <c:pt idx="575">
                  <c:v>27.17</c:v>
                </c:pt>
                <c:pt idx="576">
                  <c:v>26.84</c:v>
                </c:pt>
                <c:pt idx="577">
                  <c:v>38.094999999999999</c:v>
                </c:pt>
                <c:pt idx="578">
                  <c:v>30.2</c:v>
                </c:pt>
                <c:pt idx="579">
                  <c:v>23.465</c:v>
                </c:pt>
                <c:pt idx="580">
                  <c:v>25.46</c:v>
                </c:pt>
                <c:pt idx="581">
                  <c:v>30.59</c:v>
                </c:pt>
                <c:pt idx="582">
                  <c:v>45.43</c:v>
                </c:pt>
                <c:pt idx="583">
                  <c:v>23.65</c:v>
                </c:pt>
                <c:pt idx="584">
                  <c:v>20.7</c:v>
                </c:pt>
                <c:pt idx="585">
                  <c:v>28.27</c:v>
                </c:pt>
                <c:pt idx="586">
                  <c:v>20.234999999999999</c:v>
                </c:pt>
                <c:pt idx="587">
                  <c:v>30.21</c:v>
                </c:pt>
                <c:pt idx="588">
                  <c:v>35.909999999999997</c:v>
                </c:pt>
                <c:pt idx="589">
                  <c:v>30.69</c:v>
                </c:pt>
                <c:pt idx="590">
                  <c:v>29</c:v>
                </c:pt>
                <c:pt idx="591">
                  <c:v>19.57</c:v>
                </c:pt>
                <c:pt idx="592">
                  <c:v>31.13</c:v>
                </c:pt>
                <c:pt idx="593">
                  <c:v>21.85</c:v>
                </c:pt>
                <c:pt idx="594">
                  <c:v>40.26</c:v>
                </c:pt>
                <c:pt idx="595">
                  <c:v>33.725000000000001</c:v>
                </c:pt>
                <c:pt idx="596">
                  <c:v>29.48</c:v>
                </c:pt>
                <c:pt idx="597">
                  <c:v>33.25</c:v>
                </c:pt>
                <c:pt idx="598">
                  <c:v>32.6</c:v>
                </c:pt>
                <c:pt idx="599">
                  <c:v>37.524999999999999</c:v>
                </c:pt>
                <c:pt idx="600">
                  <c:v>39.159999999999997</c:v>
                </c:pt>
                <c:pt idx="601">
                  <c:v>31.635000000000002</c:v>
                </c:pt>
                <c:pt idx="602">
                  <c:v>25.3</c:v>
                </c:pt>
                <c:pt idx="603">
                  <c:v>39.049999999999997</c:v>
                </c:pt>
                <c:pt idx="604">
                  <c:v>28.31</c:v>
                </c:pt>
                <c:pt idx="605">
                  <c:v>34.1</c:v>
                </c:pt>
                <c:pt idx="606">
                  <c:v>25.175000000000001</c:v>
                </c:pt>
                <c:pt idx="607">
                  <c:v>23.655000000000001</c:v>
                </c:pt>
                <c:pt idx="608">
                  <c:v>26.98</c:v>
                </c:pt>
                <c:pt idx="609">
                  <c:v>37.799999999999997</c:v>
                </c:pt>
                <c:pt idx="610">
                  <c:v>29.37</c:v>
                </c:pt>
                <c:pt idx="611">
                  <c:v>34.799999999999997</c:v>
                </c:pt>
                <c:pt idx="612">
                  <c:v>33.155000000000001</c:v>
                </c:pt>
                <c:pt idx="613">
                  <c:v>19</c:v>
                </c:pt>
                <c:pt idx="614">
                  <c:v>33</c:v>
                </c:pt>
                <c:pt idx="615">
                  <c:v>36.630000000000003</c:v>
                </c:pt>
                <c:pt idx="616">
                  <c:v>28.594999999999999</c:v>
                </c:pt>
                <c:pt idx="617">
                  <c:v>25.6</c:v>
                </c:pt>
                <c:pt idx="618">
                  <c:v>33.11</c:v>
                </c:pt>
                <c:pt idx="619">
                  <c:v>37.1</c:v>
                </c:pt>
                <c:pt idx="620">
                  <c:v>31.4</c:v>
                </c:pt>
                <c:pt idx="621">
                  <c:v>34.1</c:v>
                </c:pt>
                <c:pt idx="622">
                  <c:v>21.3</c:v>
                </c:pt>
                <c:pt idx="623">
                  <c:v>33.534999999999997</c:v>
                </c:pt>
                <c:pt idx="624">
                  <c:v>28.785</c:v>
                </c:pt>
                <c:pt idx="625">
                  <c:v>26.03</c:v>
                </c:pt>
                <c:pt idx="626">
                  <c:v>28.88</c:v>
                </c:pt>
                <c:pt idx="627">
                  <c:v>42.46</c:v>
                </c:pt>
                <c:pt idx="628">
                  <c:v>38</c:v>
                </c:pt>
                <c:pt idx="629">
                  <c:v>38.950000000000003</c:v>
                </c:pt>
                <c:pt idx="630">
                  <c:v>36.1</c:v>
                </c:pt>
                <c:pt idx="631">
                  <c:v>29.3</c:v>
                </c:pt>
                <c:pt idx="632">
                  <c:v>35.53</c:v>
                </c:pt>
                <c:pt idx="633">
                  <c:v>22.704999999999998</c:v>
                </c:pt>
                <c:pt idx="634">
                  <c:v>39.700000000000003</c:v>
                </c:pt>
                <c:pt idx="635">
                  <c:v>38.19</c:v>
                </c:pt>
                <c:pt idx="636">
                  <c:v>24.51</c:v>
                </c:pt>
                <c:pt idx="637">
                  <c:v>38.094999999999999</c:v>
                </c:pt>
                <c:pt idx="638">
                  <c:v>26.41</c:v>
                </c:pt>
                <c:pt idx="639">
                  <c:v>33.659999999999997</c:v>
                </c:pt>
                <c:pt idx="640">
                  <c:v>42.4</c:v>
                </c:pt>
                <c:pt idx="641">
                  <c:v>28.31</c:v>
                </c:pt>
                <c:pt idx="642">
                  <c:v>33.914999999999999</c:v>
                </c:pt>
                <c:pt idx="643">
                  <c:v>34.96</c:v>
                </c:pt>
                <c:pt idx="644">
                  <c:v>35.31</c:v>
                </c:pt>
                <c:pt idx="645">
                  <c:v>30.78</c:v>
                </c:pt>
                <c:pt idx="646">
                  <c:v>26.22</c:v>
                </c:pt>
                <c:pt idx="647">
                  <c:v>23.37</c:v>
                </c:pt>
                <c:pt idx="648">
                  <c:v>28.5</c:v>
                </c:pt>
                <c:pt idx="649">
                  <c:v>32.965000000000003</c:v>
                </c:pt>
                <c:pt idx="650">
                  <c:v>42.68</c:v>
                </c:pt>
                <c:pt idx="651">
                  <c:v>39.6</c:v>
                </c:pt>
                <c:pt idx="652">
                  <c:v>31.13</c:v>
                </c:pt>
                <c:pt idx="653">
                  <c:v>36.299999999999997</c:v>
                </c:pt>
                <c:pt idx="654">
                  <c:v>35.200000000000003</c:v>
                </c:pt>
                <c:pt idx="655">
                  <c:v>25.3</c:v>
                </c:pt>
                <c:pt idx="656">
                  <c:v>42.4</c:v>
                </c:pt>
                <c:pt idx="657">
                  <c:v>33.155000000000001</c:v>
                </c:pt>
                <c:pt idx="658">
                  <c:v>35.909999999999997</c:v>
                </c:pt>
                <c:pt idx="659">
                  <c:v>28.785</c:v>
                </c:pt>
                <c:pt idx="660">
                  <c:v>46.53</c:v>
                </c:pt>
                <c:pt idx="661">
                  <c:v>23.98</c:v>
                </c:pt>
                <c:pt idx="662">
                  <c:v>31.54</c:v>
                </c:pt>
                <c:pt idx="663">
                  <c:v>33.659999999999997</c:v>
                </c:pt>
                <c:pt idx="664">
                  <c:v>22.99</c:v>
                </c:pt>
                <c:pt idx="665">
                  <c:v>38.06</c:v>
                </c:pt>
                <c:pt idx="666">
                  <c:v>28.7</c:v>
                </c:pt>
                <c:pt idx="667">
                  <c:v>32.774999999999999</c:v>
                </c:pt>
                <c:pt idx="668">
                  <c:v>32.015000000000001</c:v>
                </c:pt>
                <c:pt idx="669">
                  <c:v>29.81</c:v>
                </c:pt>
                <c:pt idx="670">
                  <c:v>31.57</c:v>
                </c:pt>
                <c:pt idx="671">
                  <c:v>31.16</c:v>
                </c:pt>
                <c:pt idx="672">
                  <c:v>29.7</c:v>
                </c:pt>
                <c:pt idx="673">
                  <c:v>31.02</c:v>
                </c:pt>
                <c:pt idx="674">
                  <c:v>43.89</c:v>
                </c:pt>
                <c:pt idx="675">
                  <c:v>21.375</c:v>
                </c:pt>
                <c:pt idx="676">
                  <c:v>40.81</c:v>
                </c:pt>
                <c:pt idx="677">
                  <c:v>31.35</c:v>
                </c:pt>
                <c:pt idx="678">
                  <c:v>36.1</c:v>
                </c:pt>
                <c:pt idx="679">
                  <c:v>23.18</c:v>
                </c:pt>
                <c:pt idx="680">
                  <c:v>17.399999999999999</c:v>
                </c:pt>
                <c:pt idx="681">
                  <c:v>20.3</c:v>
                </c:pt>
                <c:pt idx="682">
                  <c:v>35.299999999999997</c:v>
                </c:pt>
                <c:pt idx="683">
                  <c:v>24.32</c:v>
                </c:pt>
                <c:pt idx="684">
                  <c:v>18.5</c:v>
                </c:pt>
                <c:pt idx="685">
                  <c:v>26.41</c:v>
                </c:pt>
                <c:pt idx="686">
                  <c:v>26.125</c:v>
                </c:pt>
                <c:pt idx="687">
                  <c:v>41.69</c:v>
                </c:pt>
                <c:pt idx="688">
                  <c:v>24.1</c:v>
                </c:pt>
                <c:pt idx="689">
                  <c:v>31.13</c:v>
                </c:pt>
                <c:pt idx="690">
                  <c:v>27.36</c:v>
                </c:pt>
                <c:pt idx="691">
                  <c:v>36.200000000000003</c:v>
                </c:pt>
                <c:pt idx="692">
                  <c:v>32.395000000000003</c:v>
                </c:pt>
                <c:pt idx="693">
                  <c:v>23.655000000000001</c:v>
                </c:pt>
                <c:pt idx="694">
                  <c:v>34.799999999999997</c:v>
                </c:pt>
                <c:pt idx="695">
                  <c:v>40.185000000000002</c:v>
                </c:pt>
                <c:pt idx="696">
                  <c:v>32.299999999999997</c:v>
                </c:pt>
                <c:pt idx="697">
                  <c:v>35.75</c:v>
                </c:pt>
                <c:pt idx="698">
                  <c:v>33.725000000000001</c:v>
                </c:pt>
                <c:pt idx="699">
                  <c:v>39.270000000000003</c:v>
                </c:pt>
                <c:pt idx="700">
                  <c:v>34.869999999999997</c:v>
                </c:pt>
                <c:pt idx="701">
                  <c:v>44.744999999999997</c:v>
                </c:pt>
                <c:pt idx="702">
                  <c:v>41.47</c:v>
                </c:pt>
                <c:pt idx="703">
                  <c:v>26.41</c:v>
                </c:pt>
                <c:pt idx="704">
                  <c:v>29.545000000000002</c:v>
                </c:pt>
                <c:pt idx="705">
                  <c:v>32.9</c:v>
                </c:pt>
                <c:pt idx="706">
                  <c:v>38.06</c:v>
                </c:pt>
                <c:pt idx="707">
                  <c:v>28.69</c:v>
                </c:pt>
                <c:pt idx="708">
                  <c:v>30.495000000000001</c:v>
                </c:pt>
                <c:pt idx="709">
                  <c:v>27.74</c:v>
                </c:pt>
                <c:pt idx="710">
                  <c:v>35.200000000000003</c:v>
                </c:pt>
                <c:pt idx="711">
                  <c:v>23.54</c:v>
                </c:pt>
                <c:pt idx="712">
                  <c:v>30.684999999999999</c:v>
                </c:pt>
                <c:pt idx="713">
                  <c:v>40.47</c:v>
                </c:pt>
                <c:pt idx="714">
                  <c:v>22.6</c:v>
                </c:pt>
                <c:pt idx="715">
                  <c:v>28.9</c:v>
                </c:pt>
                <c:pt idx="716">
                  <c:v>22.61</c:v>
                </c:pt>
                <c:pt idx="717">
                  <c:v>24.32</c:v>
                </c:pt>
                <c:pt idx="718">
                  <c:v>36.67</c:v>
                </c:pt>
                <c:pt idx="719">
                  <c:v>33.44</c:v>
                </c:pt>
                <c:pt idx="720">
                  <c:v>40.659999999999997</c:v>
                </c:pt>
                <c:pt idx="721">
                  <c:v>36.6</c:v>
                </c:pt>
                <c:pt idx="722">
                  <c:v>37.4</c:v>
                </c:pt>
                <c:pt idx="723">
                  <c:v>35.4</c:v>
                </c:pt>
                <c:pt idx="724">
                  <c:v>27.074999999999999</c:v>
                </c:pt>
                <c:pt idx="725">
                  <c:v>39.049999999999997</c:v>
                </c:pt>
                <c:pt idx="726">
                  <c:v>28.405000000000001</c:v>
                </c:pt>
                <c:pt idx="727">
                  <c:v>21.754999999999999</c:v>
                </c:pt>
                <c:pt idx="728">
                  <c:v>40.28</c:v>
                </c:pt>
                <c:pt idx="729">
                  <c:v>36.08</c:v>
                </c:pt>
                <c:pt idx="730">
                  <c:v>24.42</c:v>
                </c:pt>
                <c:pt idx="731">
                  <c:v>21.4</c:v>
                </c:pt>
                <c:pt idx="732">
                  <c:v>30.1</c:v>
                </c:pt>
                <c:pt idx="733">
                  <c:v>27.265000000000001</c:v>
                </c:pt>
                <c:pt idx="734">
                  <c:v>32.1</c:v>
                </c:pt>
                <c:pt idx="735">
                  <c:v>34.770000000000003</c:v>
                </c:pt>
                <c:pt idx="736">
                  <c:v>38.39</c:v>
                </c:pt>
                <c:pt idx="737">
                  <c:v>23.7</c:v>
                </c:pt>
                <c:pt idx="738">
                  <c:v>31.73</c:v>
                </c:pt>
                <c:pt idx="739">
                  <c:v>35.5</c:v>
                </c:pt>
                <c:pt idx="740">
                  <c:v>24.035</c:v>
                </c:pt>
                <c:pt idx="741">
                  <c:v>29.15</c:v>
                </c:pt>
                <c:pt idx="742">
                  <c:v>34.104999999999997</c:v>
                </c:pt>
                <c:pt idx="743">
                  <c:v>26.62</c:v>
                </c:pt>
                <c:pt idx="744">
                  <c:v>26.41</c:v>
                </c:pt>
                <c:pt idx="745">
                  <c:v>30.114999999999998</c:v>
                </c:pt>
                <c:pt idx="746">
                  <c:v>27</c:v>
                </c:pt>
                <c:pt idx="747">
                  <c:v>21.754999999999999</c:v>
                </c:pt>
                <c:pt idx="748">
                  <c:v>36</c:v>
                </c:pt>
                <c:pt idx="749">
                  <c:v>30.875</c:v>
                </c:pt>
                <c:pt idx="750">
                  <c:v>26.4</c:v>
                </c:pt>
                <c:pt idx="751">
                  <c:v>28.975000000000001</c:v>
                </c:pt>
                <c:pt idx="752">
                  <c:v>37.905000000000001</c:v>
                </c:pt>
                <c:pt idx="753">
                  <c:v>22.77</c:v>
                </c:pt>
                <c:pt idx="754">
                  <c:v>33.630000000000003</c:v>
                </c:pt>
                <c:pt idx="755">
                  <c:v>27.645</c:v>
                </c:pt>
                <c:pt idx="756">
                  <c:v>22.8</c:v>
                </c:pt>
                <c:pt idx="757">
                  <c:v>27.83</c:v>
                </c:pt>
                <c:pt idx="758">
                  <c:v>37.43</c:v>
                </c:pt>
                <c:pt idx="759">
                  <c:v>38.17</c:v>
                </c:pt>
                <c:pt idx="760">
                  <c:v>34.58</c:v>
                </c:pt>
                <c:pt idx="761">
                  <c:v>35.200000000000003</c:v>
                </c:pt>
                <c:pt idx="762">
                  <c:v>27.1</c:v>
                </c:pt>
                <c:pt idx="763">
                  <c:v>26.03</c:v>
                </c:pt>
                <c:pt idx="764">
                  <c:v>25.175000000000001</c:v>
                </c:pt>
                <c:pt idx="765">
                  <c:v>31.824999999999999</c:v>
                </c:pt>
                <c:pt idx="766">
                  <c:v>32.299999999999997</c:v>
                </c:pt>
                <c:pt idx="767">
                  <c:v>29</c:v>
                </c:pt>
                <c:pt idx="768">
                  <c:v>39.700000000000003</c:v>
                </c:pt>
                <c:pt idx="769">
                  <c:v>19.475000000000001</c:v>
                </c:pt>
                <c:pt idx="770">
                  <c:v>36.1</c:v>
                </c:pt>
                <c:pt idx="771">
                  <c:v>26.7</c:v>
                </c:pt>
                <c:pt idx="772">
                  <c:v>36.479999999999997</c:v>
                </c:pt>
                <c:pt idx="773">
                  <c:v>28.88</c:v>
                </c:pt>
                <c:pt idx="774">
                  <c:v>34.200000000000003</c:v>
                </c:pt>
                <c:pt idx="775">
                  <c:v>33.33</c:v>
                </c:pt>
                <c:pt idx="776">
                  <c:v>32.299999999999997</c:v>
                </c:pt>
                <c:pt idx="777">
                  <c:v>39.805</c:v>
                </c:pt>
                <c:pt idx="778">
                  <c:v>34.32</c:v>
                </c:pt>
                <c:pt idx="779">
                  <c:v>28.88</c:v>
                </c:pt>
                <c:pt idx="780">
                  <c:v>24.4</c:v>
                </c:pt>
                <c:pt idx="781">
                  <c:v>41.14</c:v>
                </c:pt>
                <c:pt idx="782">
                  <c:v>35.97</c:v>
                </c:pt>
                <c:pt idx="783">
                  <c:v>27.6</c:v>
                </c:pt>
                <c:pt idx="784">
                  <c:v>29.26</c:v>
                </c:pt>
                <c:pt idx="785">
                  <c:v>27.7</c:v>
                </c:pt>
                <c:pt idx="786">
                  <c:v>36.954999999999998</c:v>
                </c:pt>
                <c:pt idx="787">
                  <c:v>36.86</c:v>
                </c:pt>
                <c:pt idx="788">
                  <c:v>22.515000000000001</c:v>
                </c:pt>
                <c:pt idx="789">
                  <c:v>29.92</c:v>
                </c:pt>
                <c:pt idx="790">
                  <c:v>41.8</c:v>
                </c:pt>
                <c:pt idx="791">
                  <c:v>27.6</c:v>
                </c:pt>
                <c:pt idx="792">
                  <c:v>23.18</c:v>
                </c:pt>
                <c:pt idx="793">
                  <c:v>20.9</c:v>
                </c:pt>
                <c:pt idx="794">
                  <c:v>31.92</c:v>
                </c:pt>
                <c:pt idx="795">
                  <c:v>28.5</c:v>
                </c:pt>
                <c:pt idx="796">
                  <c:v>44.22</c:v>
                </c:pt>
                <c:pt idx="797">
                  <c:v>22.895</c:v>
                </c:pt>
                <c:pt idx="798">
                  <c:v>33.1</c:v>
                </c:pt>
                <c:pt idx="799">
                  <c:v>24.795000000000002</c:v>
                </c:pt>
                <c:pt idx="800">
                  <c:v>26.18</c:v>
                </c:pt>
                <c:pt idx="801">
                  <c:v>35.97</c:v>
                </c:pt>
                <c:pt idx="802">
                  <c:v>22.3</c:v>
                </c:pt>
                <c:pt idx="803">
                  <c:v>42.24</c:v>
                </c:pt>
                <c:pt idx="804">
                  <c:v>26.51</c:v>
                </c:pt>
                <c:pt idx="805">
                  <c:v>35.814999999999998</c:v>
                </c:pt>
                <c:pt idx="806">
                  <c:v>41.42</c:v>
                </c:pt>
                <c:pt idx="807">
                  <c:v>36.575000000000003</c:v>
                </c:pt>
                <c:pt idx="808">
                  <c:v>30.14</c:v>
                </c:pt>
                <c:pt idx="809">
                  <c:v>25.84</c:v>
                </c:pt>
                <c:pt idx="810">
                  <c:v>30.8</c:v>
                </c:pt>
                <c:pt idx="811">
                  <c:v>42.94</c:v>
                </c:pt>
                <c:pt idx="812">
                  <c:v>21.01</c:v>
                </c:pt>
                <c:pt idx="813">
                  <c:v>22.515000000000001</c:v>
                </c:pt>
                <c:pt idx="814">
                  <c:v>34.43</c:v>
                </c:pt>
                <c:pt idx="815">
                  <c:v>31.46</c:v>
                </c:pt>
                <c:pt idx="816">
                  <c:v>24.225000000000001</c:v>
                </c:pt>
                <c:pt idx="817">
                  <c:v>37.1</c:v>
                </c:pt>
                <c:pt idx="818">
                  <c:v>26.125</c:v>
                </c:pt>
                <c:pt idx="819">
                  <c:v>35.53</c:v>
                </c:pt>
                <c:pt idx="820">
                  <c:v>33.700000000000003</c:v>
                </c:pt>
                <c:pt idx="821">
                  <c:v>17.670000000000002</c:v>
                </c:pt>
                <c:pt idx="822">
                  <c:v>31.13</c:v>
                </c:pt>
                <c:pt idx="823">
                  <c:v>29.81</c:v>
                </c:pt>
                <c:pt idx="824">
                  <c:v>24.32</c:v>
                </c:pt>
                <c:pt idx="825">
                  <c:v>31.824999999999999</c:v>
                </c:pt>
                <c:pt idx="826">
                  <c:v>31.79</c:v>
                </c:pt>
                <c:pt idx="827">
                  <c:v>28.024999999999999</c:v>
                </c:pt>
                <c:pt idx="828">
                  <c:v>30.78</c:v>
                </c:pt>
                <c:pt idx="829">
                  <c:v>21.85</c:v>
                </c:pt>
                <c:pt idx="830">
                  <c:v>33.1</c:v>
                </c:pt>
                <c:pt idx="831">
                  <c:v>25.84</c:v>
                </c:pt>
                <c:pt idx="832">
                  <c:v>23.844999999999999</c:v>
                </c:pt>
                <c:pt idx="833">
                  <c:v>34.39</c:v>
                </c:pt>
                <c:pt idx="834">
                  <c:v>33.82</c:v>
                </c:pt>
                <c:pt idx="835">
                  <c:v>35.97</c:v>
                </c:pt>
                <c:pt idx="836">
                  <c:v>31.5</c:v>
                </c:pt>
                <c:pt idx="837">
                  <c:v>28.31</c:v>
                </c:pt>
                <c:pt idx="838">
                  <c:v>23.465</c:v>
                </c:pt>
                <c:pt idx="839">
                  <c:v>31.35</c:v>
                </c:pt>
                <c:pt idx="840">
                  <c:v>31.1</c:v>
                </c:pt>
                <c:pt idx="841">
                  <c:v>24.7</c:v>
                </c:pt>
                <c:pt idx="842">
                  <c:v>32.78</c:v>
                </c:pt>
                <c:pt idx="843">
                  <c:v>29.81</c:v>
                </c:pt>
                <c:pt idx="844">
                  <c:v>30.495000000000001</c:v>
                </c:pt>
                <c:pt idx="845">
                  <c:v>32.450000000000003</c:v>
                </c:pt>
                <c:pt idx="846">
                  <c:v>34.200000000000003</c:v>
                </c:pt>
                <c:pt idx="847">
                  <c:v>50.38</c:v>
                </c:pt>
                <c:pt idx="848">
                  <c:v>24.1</c:v>
                </c:pt>
                <c:pt idx="849">
                  <c:v>32.774999999999999</c:v>
                </c:pt>
                <c:pt idx="850">
                  <c:v>30.78</c:v>
                </c:pt>
                <c:pt idx="851">
                  <c:v>32.299999999999997</c:v>
                </c:pt>
                <c:pt idx="852">
                  <c:v>35.53</c:v>
                </c:pt>
                <c:pt idx="853">
                  <c:v>23.75</c:v>
                </c:pt>
                <c:pt idx="854">
                  <c:v>23.844999999999999</c:v>
                </c:pt>
                <c:pt idx="855">
                  <c:v>29.6</c:v>
                </c:pt>
                <c:pt idx="856">
                  <c:v>33.11</c:v>
                </c:pt>
                <c:pt idx="857">
                  <c:v>24.13</c:v>
                </c:pt>
                <c:pt idx="858">
                  <c:v>32.229999999999997</c:v>
                </c:pt>
                <c:pt idx="859">
                  <c:v>28.1</c:v>
                </c:pt>
                <c:pt idx="860">
                  <c:v>47.6</c:v>
                </c:pt>
                <c:pt idx="861">
                  <c:v>28</c:v>
                </c:pt>
                <c:pt idx="862">
                  <c:v>33.534999999999997</c:v>
                </c:pt>
                <c:pt idx="863">
                  <c:v>19.855</c:v>
                </c:pt>
                <c:pt idx="864">
                  <c:v>25.4</c:v>
                </c:pt>
                <c:pt idx="865">
                  <c:v>29.9</c:v>
                </c:pt>
                <c:pt idx="866">
                  <c:v>37.29</c:v>
                </c:pt>
                <c:pt idx="867">
                  <c:v>43.7</c:v>
                </c:pt>
                <c:pt idx="868">
                  <c:v>23.655000000000001</c:v>
                </c:pt>
                <c:pt idx="869">
                  <c:v>24.3</c:v>
                </c:pt>
                <c:pt idx="870">
                  <c:v>36.200000000000003</c:v>
                </c:pt>
                <c:pt idx="871">
                  <c:v>29.48</c:v>
                </c:pt>
                <c:pt idx="872">
                  <c:v>24.86</c:v>
                </c:pt>
                <c:pt idx="873">
                  <c:v>30.1</c:v>
                </c:pt>
                <c:pt idx="874">
                  <c:v>21.85</c:v>
                </c:pt>
                <c:pt idx="875">
                  <c:v>28.12</c:v>
                </c:pt>
                <c:pt idx="876">
                  <c:v>27.1</c:v>
                </c:pt>
                <c:pt idx="877">
                  <c:v>33.44</c:v>
                </c:pt>
                <c:pt idx="878">
                  <c:v>28.8</c:v>
                </c:pt>
                <c:pt idx="879">
                  <c:v>29.5</c:v>
                </c:pt>
                <c:pt idx="880">
                  <c:v>34.799999999999997</c:v>
                </c:pt>
                <c:pt idx="881">
                  <c:v>27.36</c:v>
                </c:pt>
                <c:pt idx="882">
                  <c:v>22.135000000000002</c:v>
                </c:pt>
                <c:pt idx="883">
                  <c:v>37.049999999999997</c:v>
                </c:pt>
                <c:pt idx="884">
                  <c:v>26.695</c:v>
                </c:pt>
                <c:pt idx="885">
                  <c:v>28.93</c:v>
                </c:pt>
                <c:pt idx="886">
                  <c:v>28.975000000000001</c:v>
                </c:pt>
                <c:pt idx="887">
                  <c:v>30.02</c:v>
                </c:pt>
                <c:pt idx="888">
                  <c:v>39.5</c:v>
                </c:pt>
                <c:pt idx="889">
                  <c:v>33.630000000000003</c:v>
                </c:pt>
                <c:pt idx="890">
                  <c:v>26.885000000000002</c:v>
                </c:pt>
                <c:pt idx="891">
                  <c:v>29.04</c:v>
                </c:pt>
                <c:pt idx="892">
                  <c:v>24.035</c:v>
                </c:pt>
                <c:pt idx="893">
                  <c:v>38.94</c:v>
                </c:pt>
                <c:pt idx="894">
                  <c:v>32.11</c:v>
                </c:pt>
                <c:pt idx="895">
                  <c:v>44</c:v>
                </c:pt>
                <c:pt idx="896">
                  <c:v>20.045000000000002</c:v>
                </c:pt>
                <c:pt idx="897">
                  <c:v>25.555</c:v>
                </c:pt>
                <c:pt idx="898">
                  <c:v>40.26</c:v>
                </c:pt>
                <c:pt idx="899">
                  <c:v>22.515000000000001</c:v>
                </c:pt>
                <c:pt idx="900">
                  <c:v>22.515000000000001</c:v>
                </c:pt>
                <c:pt idx="901">
                  <c:v>40.92</c:v>
                </c:pt>
                <c:pt idx="902">
                  <c:v>27.265000000000001</c:v>
                </c:pt>
                <c:pt idx="903">
                  <c:v>36.85</c:v>
                </c:pt>
                <c:pt idx="904">
                  <c:v>35.1</c:v>
                </c:pt>
                <c:pt idx="905">
                  <c:v>29.355</c:v>
                </c:pt>
                <c:pt idx="906">
                  <c:v>32.585000000000001</c:v>
                </c:pt>
                <c:pt idx="907">
                  <c:v>32.340000000000003</c:v>
                </c:pt>
                <c:pt idx="908">
                  <c:v>39.799999999999997</c:v>
                </c:pt>
                <c:pt idx="909">
                  <c:v>24.6</c:v>
                </c:pt>
                <c:pt idx="910">
                  <c:v>28.31</c:v>
                </c:pt>
                <c:pt idx="911">
                  <c:v>31.73</c:v>
                </c:pt>
                <c:pt idx="912">
                  <c:v>26.695</c:v>
                </c:pt>
                <c:pt idx="913">
                  <c:v>27.5</c:v>
                </c:pt>
                <c:pt idx="914">
                  <c:v>24.605</c:v>
                </c:pt>
                <c:pt idx="915">
                  <c:v>33.99</c:v>
                </c:pt>
                <c:pt idx="916">
                  <c:v>26.885000000000002</c:v>
                </c:pt>
                <c:pt idx="917">
                  <c:v>22.895</c:v>
                </c:pt>
                <c:pt idx="918">
                  <c:v>28.2</c:v>
                </c:pt>
                <c:pt idx="919">
                  <c:v>34.21</c:v>
                </c:pt>
                <c:pt idx="920">
                  <c:v>25</c:v>
                </c:pt>
                <c:pt idx="921">
                  <c:v>33.200000000000003</c:v>
                </c:pt>
                <c:pt idx="922">
                  <c:v>31</c:v>
                </c:pt>
                <c:pt idx="923">
                  <c:v>35.814999999999998</c:v>
                </c:pt>
                <c:pt idx="924">
                  <c:v>23.2</c:v>
                </c:pt>
                <c:pt idx="925">
                  <c:v>32.11</c:v>
                </c:pt>
                <c:pt idx="926">
                  <c:v>23.4</c:v>
                </c:pt>
                <c:pt idx="927">
                  <c:v>20.100000000000001</c:v>
                </c:pt>
                <c:pt idx="928">
                  <c:v>39.159999999999997</c:v>
                </c:pt>
                <c:pt idx="929">
                  <c:v>34.21</c:v>
                </c:pt>
                <c:pt idx="930">
                  <c:v>46.53</c:v>
                </c:pt>
                <c:pt idx="931">
                  <c:v>32.5</c:v>
                </c:pt>
                <c:pt idx="932">
                  <c:v>25.8</c:v>
                </c:pt>
                <c:pt idx="933">
                  <c:v>35.299999999999997</c:v>
                </c:pt>
                <c:pt idx="934">
                  <c:v>37.18</c:v>
                </c:pt>
                <c:pt idx="935">
                  <c:v>27.5</c:v>
                </c:pt>
                <c:pt idx="936">
                  <c:v>29.734999999999999</c:v>
                </c:pt>
                <c:pt idx="937">
                  <c:v>24.225000000000001</c:v>
                </c:pt>
                <c:pt idx="938">
                  <c:v>26.18</c:v>
                </c:pt>
                <c:pt idx="939">
                  <c:v>29.48</c:v>
                </c:pt>
                <c:pt idx="940">
                  <c:v>23.21</c:v>
                </c:pt>
                <c:pt idx="941">
                  <c:v>46.09</c:v>
                </c:pt>
                <c:pt idx="942">
                  <c:v>40.185000000000002</c:v>
                </c:pt>
                <c:pt idx="943">
                  <c:v>22.61</c:v>
                </c:pt>
                <c:pt idx="944">
                  <c:v>39.93</c:v>
                </c:pt>
                <c:pt idx="945">
                  <c:v>35.799999999999997</c:v>
                </c:pt>
                <c:pt idx="946">
                  <c:v>35.799999999999997</c:v>
                </c:pt>
                <c:pt idx="947">
                  <c:v>34.200000000000003</c:v>
                </c:pt>
                <c:pt idx="948">
                  <c:v>31.254999999999999</c:v>
                </c:pt>
                <c:pt idx="949">
                  <c:v>29.7</c:v>
                </c:pt>
                <c:pt idx="950">
                  <c:v>18.335000000000001</c:v>
                </c:pt>
                <c:pt idx="951">
                  <c:v>42.9</c:v>
                </c:pt>
                <c:pt idx="952">
                  <c:v>28.405000000000001</c:v>
                </c:pt>
                <c:pt idx="953">
                  <c:v>30.2</c:v>
                </c:pt>
                <c:pt idx="954">
                  <c:v>27.835000000000001</c:v>
                </c:pt>
                <c:pt idx="955">
                  <c:v>39.49</c:v>
                </c:pt>
                <c:pt idx="956">
                  <c:v>30.8</c:v>
                </c:pt>
                <c:pt idx="957">
                  <c:v>26.79</c:v>
                </c:pt>
                <c:pt idx="958">
                  <c:v>34.96</c:v>
                </c:pt>
                <c:pt idx="959">
                  <c:v>36.67</c:v>
                </c:pt>
                <c:pt idx="960">
                  <c:v>39.615000000000002</c:v>
                </c:pt>
                <c:pt idx="961">
                  <c:v>25.9</c:v>
                </c:pt>
                <c:pt idx="962">
                  <c:v>35.200000000000003</c:v>
                </c:pt>
                <c:pt idx="963">
                  <c:v>24.795000000000002</c:v>
                </c:pt>
                <c:pt idx="964">
                  <c:v>36.765000000000001</c:v>
                </c:pt>
                <c:pt idx="965">
                  <c:v>27.1</c:v>
                </c:pt>
                <c:pt idx="966">
                  <c:v>24.795000000000002</c:v>
                </c:pt>
                <c:pt idx="967">
                  <c:v>25.364999999999998</c:v>
                </c:pt>
                <c:pt idx="968">
                  <c:v>25.745000000000001</c:v>
                </c:pt>
                <c:pt idx="969">
                  <c:v>34.32</c:v>
                </c:pt>
                <c:pt idx="970">
                  <c:v>28.16</c:v>
                </c:pt>
                <c:pt idx="971">
                  <c:v>23.56</c:v>
                </c:pt>
                <c:pt idx="972">
                  <c:v>20.234999999999999</c:v>
                </c:pt>
                <c:pt idx="973">
                  <c:v>40.5</c:v>
                </c:pt>
                <c:pt idx="974">
                  <c:v>35.42</c:v>
                </c:pt>
                <c:pt idx="975">
                  <c:v>22.895</c:v>
                </c:pt>
                <c:pt idx="976">
                  <c:v>40.15</c:v>
                </c:pt>
                <c:pt idx="977">
                  <c:v>29.15</c:v>
                </c:pt>
                <c:pt idx="978">
                  <c:v>39.994999999999997</c:v>
                </c:pt>
                <c:pt idx="979">
                  <c:v>29.92</c:v>
                </c:pt>
                <c:pt idx="980">
                  <c:v>25.46</c:v>
                </c:pt>
                <c:pt idx="981">
                  <c:v>21.375</c:v>
                </c:pt>
                <c:pt idx="982">
                  <c:v>25.9</c:v>
                </c:pt>
                <c:pt idx="983">
                  <c:v>30.59</c:v>
                </c:pt>
                <c:pt idx="984">
                  <c:v>30.114999999999998</c:v>
                </c:pt>
                <c:pt idx="985">
                  <c:v>25.8</c:v>
                </c:pt>
                <c:pt idx="986">
                  <c:v>30.114999999999998</c:v>
                </c:pt>
                <c:pt idx="987">
                  <c:v>27.645</c:v>
                </c:pt>
                <c:pt idx="988">
                  <c:v>34.674999999999997</c:v>
                </c:pt>
                <c:pt idx="989">
                  <c:v>20.52</c:v>
                </c:pt>
                <c:pt idx="990">
                  <c:v>19.8</c:v>
                </c:pt>
                <c:pt idx="991">
                  <c:v>27.835000000000001</c:v>
                </c:pt>
                <c:pt idx="992">
                  <c:v>31.6</c:v>
                </c:pt>
                <c:pt idx="993">
                  <c:v>28.27</c:v>
                </c:pt>
                <c:pt idx="994">
                  <c:v>20.045000000000002</c:v>
                </c:pt>
                <c:pt idx="995">
                  <c:v>23.274999999999999</c:v>
                </c:pt>
                <c:pt idx="996">
                  <c:v>34.1</c:v>
                </c:pt>
                <c:pt idx="997">
                  <c:v>36.85</c:v>
                </c:pt>
                <c:pt idx="998">
                  <c:v>36.29</c:v>
                </c:pt>
                <c:pt idx="999">
                  <c:v>26.885000000000002</c:v>
                </c:pt>
                <c:pt idx="1000">
                  <c:v>22.99</c:v>
                </c:pt>
                <c:pt idx="1001">
                  <c:v>32.700000000000003</c:v>
                </c:pt>
                <c:pt idx="1002">
                  <c:v>25.8</c:v>
                </c:pt>
                <c:pt idx="1003">
                  <c:v>29.6</c:v>
                </c:pt>
                <c:pt idx="1004">
                  <c:v>19.190000000000001</c:v>
                </c:pt>
                <c:pt idx="1005">
                  <c:v>31.73</c:v>
                </c:pt>
                <c:pt idx="1006">
                  <c:v>29.26</c:v>
                </c:pt>
                <c:pt idx="1007">
                  <c:v>28.215</c:v>
                </c:pt>
                <c:pt idx="1008">
                  <c:v>24.984999999999999</c:v>
                </c:pt>
                <c:pt idx="1009">
                  <c:v>27.74</c:v>
                </c:pt>
                <c:pt idx="1010">
                  <c:v>22.8</c:v>
                </c:pt>
                <c:pt idx="1011">
                  <c:v>20.13</c:v>
                </c:pt>
                <c:pt idx="1012">
                  <c:v>33.33</c:v>
                </c:pt>
                <c:pt idx="1013">
                  <c:v>32.299999999999997</c:v>
                </c:pt>
                <c:pt idx="1014">
                  <c:v>27.6</c:v>
                </c:pt>
                <c:pt idx="1015">
                  <c:v>25.46</c:v>
                </c:pt>
                <c:pt idx="1016">
                  <c:v>24.605</c:v>
                </c:pt>
                <c:pt idx="1017">
                  <c:v>34.200000000000003</c:v>
                </c:pt>
                <c:pt idx="1018">
                  <c:v>35.814999999999998</c:v>
                </c:pt>
                <c:pt idx="1019">
                  <c:v>32.68</c:v>
                </c:pt>
                <c:pt idx="1020">
                  <c:v>37</c:v>
                </c:pt>
                <c:pt idx="1021">
                  <c:v>31.02</c:v>
                </c:pt>
                <c:pt idx="1022">
                  <c:v>36.08</c:v>
                </c:pt>
                <c:pt idx="1023">
                  <c:v>23.32</c:v>
                </c:pt>
                <c:pt idx="1024">
                  <c:v>45.32</c:v>
                </c:pt>
                <c:pt idx="1025">
                  <c:v>34.6</c:v>
                </c:pt>
                <c:pt idx="1026">
                  <c:v>26.03</c:v>
                </c:pt>
                <c:pt idx="1027">
                  <c:v>18.715</c:v>
                </c:pt>
                <c:pt idx="1028">
                  <c:v>31.6</c:v>
                </c:pt>
                <c:pt idx="1029">
                  <c:v>17.29</c:v>
                </c:pt>
                <c:pt idx="1030">
                  <c:v>23.655000000000001</c:v>
                </c:pt>
                <c:pt idx="1031">
                  <c:v>35.200000000000003</c:v>
                </c:pt>
                <c:pt idx="1032">
                  <c:v>27.93</c:v>
                </c:pt>
                <c:pt idx="1033">
                  <c:v>21.565000000000001</c:v>
                </c:pt>
                <c:pt idx="1034">
                  <c:v>38.380000000000003</c:v>
                </c:pt>
                <c:pt idx="1035">
                  <c:v>23</c:v>
                </c:pt>
                <c:pt idx="1036">
                  <c:v>37.07</c:v>
                </c:pt>
                <c:pt idx="1037">
                  <c:v>30.495000000000001</c:v>
                </c:pt>
                <c:pt idx="1038">
                  <c:v>28.88</c:v>
                </c:pt>
                <c:pt idx="1039">
                  <c:v>27.265000000000001</c:v>
                </c:pt>
                <c:pt idx="1040">
                  <c:v>28.024999999999999</c:v>
                </c:pt>
                <c:pt idx="1041">
                  <c:v>23.085000000000001</c:v>
                </c:pt>
                <c:pt idx="1042">
                  <c:v>30.684999999999999</c:v>
                </c:pt>
                <c:pt idx="1043">
                  <c:v>25.8</c:v>
                </c:pt>
                <c:pt idx="1044">
                  <c:v>35.244999999999997</c:v>
                </c:pt>
                <c:pt idx="1045">
                  <c:v>24.7</c:v>
                </c:pt>
                <c:pt idx="1046">
                  <c:v>25.08</c:v>
                </c:pt>
                <c:pt idx="1047">
                  <c:v>52.58</c:v>
                </c:pt>
                <c:pt idx="1048">
                  <c:v>22.515000000000001</c:v>
                </c:pt>
                <c:pt idx="1049">
                  <c:v>30.9</c:v>
                </c:pt>
                <c:pt idx="1050">
                  <c:v>36.954999999999998</c:v>
                </c:pt>
                <c:pt idx="1051">
                  <c:v>26.41</c:v>
                </c:pt>
                <c:pt idx="1052">
                  <c:v>29.83</c:v>
                </c:pt>
                <c:pt idx="1053">
                  <c:v>29.8</c:v>
                </c:pt>
                <c:pt idx="1054">
                  <c:v>21.47</c:v>
                </c:pt>
                <c:pt idx="1055">
                  <c:v>27.645</c:v>
                </c:pt>
                <c:pt idx="1056">
                  <c:v>28.9</c:v>
                </c:pt>
                <c:pt idx="1057">
                  <c:v>31.79</c:v>
                </c:pt>
                <c:pt idx="1058">
                  <c:v>39.49</c:v>
                </c:pt>
                <c:pt idx="1059">
                  <c:v>33.82</c:v>
                </c:pt>
                <c:pt idx="1060">
                  <c:v>32.01</c:v>
                </c:pt>
                <c:pt idx="1061">
                  <c:v>27.94</c:v>
                </c:pt>
                <c:pt idx="1062">
                  <c:v>41.14</c:v>
                </c:pt>
                <c:pt idx="1063">
                  <c:v>28.594999999999999</c:v>
                </c:pt>
                <c:pt idx="1064">
                  <c:v>25.6</c:v>
                </c:pt>
                <c:pt idx="1065">
                  <c:v>25.3</c:v>
                </c:pt>
                <c:pt idx="1066">
                  <c:v>37.29</c:v>
                </c:pt>
                <c:pt idx="1067">
                  <c:v>42.655000000000001</c:v>
                </c:pt>
                <c:pt idx="1068">
                  <c:v>21.66</c:v>
                </c:pt>
                <c:pt idx="1069">
                  <c:v>31.9</c:v>
                </c:pt>
                <c:pt idx="1070">
                  <c:v>37.07</c:v>
                </c:pt>
                <c:pt idx="1071">
                  <c:v>31.445</c:v>
                </c:pt>
                <c:pt idx="1072">
                  <c:v>31.254999999999999</c:v>
                </c:pt>
                <c:pt idx="1073">
                  <c:v>28.88</c:v>
                </c:pt>
                <c:pt idx="1074">
                  <c:v>18.335000000000001</c:v>
                </c:pt>
                <c:pt idx="1075">
                  <c:v>29.59</c:v>
                </c:pt>
                <c:pt idx="1076">
                  <c:v>32</c:v>
                </c:pt>
                <c:pt idx="1077">
                  <c:v>26.03</c:v>
                </c:pt>
                <c:pt idx="1078">
                  <c:v>31.68</c:v>
                </c:pt>
                <c:pt idx="1079">
                  <c:v>33.659999999999997</c:v>
                </c:pt>
                <c:pt idx="1080">
                  <c:v>21.78</c:v>
                </c:pt>
                <c:pt idx="1081">
                  <c:v>27.835000000000001</c:v>
                </c:pt>
                <c:pt idx="1082">
                  <c:v>19.95</c:v>
                </c:pt>
                <c:pt idx="1083">
                  <c:v>31.5</c:v>
                </c:pt>
                <c:pt idx="1084">
                  <c:v>30.495000000000001</c:v>
                </c:pt>
                <c:pt idx="1085">
                  <c:v>18.3</c:v>
                </c:pt>
                <c:pt idx="1086">
                  <c:v>28.975000000000001</c:v>
                </c:pt>
                <c:pt idx="1087">
                  <c:v>31.54</c:v>
                </c:pt>
                <c:pt idx="1088">
                  <c:v>47.74</c:v>
                </c:pt>
                <c:pt idx="1089">
                  <c:v>22.1</c:v>
                </c:pt>
                <c:pt idx="1090">
                  <c:v>36.19</c:v>
                </c:pt>
                <c:pt idx="1091">
                  <c:v>29.83</c:v>
                </c:pt>
                <c:pt idx="1092">
                  <c:v>32.700000000000003</c:v>
                </c:pt>
                <c:pt idx="1093">
                  <c:v>30.4</c:v>
                </c:pt>
                <c:pt idx="1094">
                  <c:v>33.700000000000003</c:v>
                </c:pt>
                <c:pt idx="1095">
                  <c:v>31.35</c:v>
                </c:pt>
                <c:pt idx="1096">
                  <c:v>34.96</c:v>
                </c:pt>
                <c:pt idx="1097">
                  <c:v>33.770000000000003</c:v>
                </c:pt>
                <c:pt idx="1098">
                  <c:v>30.875</c:v>
                </c:pt>
                <c:pt idx="1099">
                  <c:v>33.99</c:v>
                </c:pt>
                <c:pt idx="1100">
                  <c:v>19.094999999999999</c:v>
                </c:pt>
                <c:pt idx="1101">
                  <c:v>28.6</c:v>
                </c:pt>
                <c:pt idx="1102">
                  <c:v>38.94</c:v>
                </c:pt>
                <c:pt idx="1103">
                  <c:v>36.08</c:v>
                </c:pt>
                <c:pt idx="1104">
                  <c:v>29.8</c:v>
                </c:pt>
                <c:pt idx="1105">
                  <c:v>31.24</c:v>
                </c:pt>
                <c:pt idx="1106">
                  <c:v>29.925000000000001</c:v>
                </c:pt>
                <c:pt idx="1107">
                  <c:v>26.22</c:v>
                </c:pt>
                <c:pt idx="1108">
                  <c:v>30</c:v>
                </c:pt>
                <c:pt idx="1109">
                  <c:v>20.350000000000001</c:v>
                </c:pt>
                <c:pt idx="1110">
                  <c:v>32.299999999999997</c:v>
                </c:pt>
                <c:pt idx="1111">
                  <c:v>38.39</c:v>
                </c:pt>
                <c:pt idx="1112">
                  <c:v>25.85</c:v>
                </c:pt>
                <c:pt idx="1113">
                  <c:v>26.315000000000001</c:v>
                </c:pt>
                <c:pt idx="1114">
                  <c:v>24.51</c:v>
                </c:pt>
                <c:pt idx="1115">
                  <c:v>32.67</c:v>
                </c:pt>
                <c:pt idx="1116">
                  <c:v>29.64</c:v>
                </c:pt>
                <c:pt idx="1117">
                  <c:v>33.33</c:v>
                </c:pt>
                <c:pt idx="1118">
                  <c:v>35.75</c:v>
                </c:pt>
                <c:pt idx="1119">
                  <c:v>19.95</c:v>
                </c:pt>
                <c:pt idx="1120">
                  <c:v>31.4</c:v>
                </c:pt>
                <c:pt idx="1121">
                  <c:v>38.17</c:v>
                </c:pt>
                <c:pt idx="1122">
                  <c:v>36.86</c:v>
                </c:pt>
                <c:pt idx="1123">
                  <c:v>32.395000000000003</c:v>
                </c:pt>
                <c:pt idx="1124">
                  <c:v>42.75</c:v>
                </c:pt>
                <c:pt idx="1125">
                  <c:v>25.08</c:v>
                </c:pt>
                <c:pt idx="1126">
                  <c:v>29.9</c:v>
                </c:pt>
                <c:pt idx="1127">
                  <c:v>35.86</c:v>
                </c:pt>
                <c:pt idx="1128">
                  <c:v>32.799999999999997</c:v>
                </c:pt>
                <c:pt idx="1129">
                  <c:v>18.600000000000001</c:v>
                </c:pt>
                <c:pt idx="1130">
                  <c:v>23.87</c:v>
                </c:pt>
                <c:pt idx="1131">
                  <c:v>45.9</c:v>
                </c:pt>
                <c:pt idx="1132">
                  <c:v>40.28</c:v>
                </c:pt>
                <c:pt idx="1133">
                  <c:v>18.335000000000001</c:v>
                </c:pt>
                <c:pt idx="1134">
                  <c:v>33.82</c:v>
                </c:pt>
                <c:pt idx="1135">
                  <c:v>28.12</c:v>
                </c:pt>
                <c:pt idx="1136">
                  <c:v>25</c:v>
                </c:pt>
                <c:pt idx="1137">
                  <c:v>22.23</c:v>
                </c:pt>
                <c:pt idx="1138">
                  <c:v>30.25</c:v>
                </c:pt>
                <c:pt idx="1139">
                  <c:v>32.49</c:v>
                </c:pt>
                <c:pt idx="1140">
                  <c:v>37.07</c:v>
                </c:pt>
                <c:pt idx="1141">
                  <c:v>32.6</c:v>
                </c:pt>
                <c:pt idx="1142">
                  <c:v>24.86</c:v>
                </c:pt>
                <c:pt idx="1143">
                  <c:v>32.340000000000003</c:v>
                </c:pt>
                <c:pt idx="1144">
                  <c:v>32.299999999999997</c:v>
                </c:pt>
                <c:pt idx="1145">
                  <c:v>32.774999999999999</c:v>
                </c:pt>
                <c:pt idx="1146">
                  <c:v>32.799999999999997</c:v>
                </c:pt>
                <c:pt idx="1147">
                  <c:v>31.92</c:v>
                </c:pt>
                <c:pt idx="1148">
                  <c:v>21.5</c:v>
                </c:pt>
                <c:pt idx="1149">
                  <c:v>34.1</c:v>
                </c:pt>
                <c:pt idx="1150">
                  <c:v>30.305</c:v>
                </c:pt>
                <c:pt idx="1151">
                  <c:v>36.479999999999997</c:v>
                </c:pt>
                <c:pt idx="1152">
                  <c:v>32.56</c:v>
                </c:pt>
                <c:pt idx="1153">
                  <c:v>35.814999999999998</c:v>
                </c:pt>
                <c:pt idx="1154">
                  <c:v>27.93</c:v>
                </c:pt>
                <c:pt idx="1155">
                  <c:v>22.135000000000002</c:v>
                </c:pt>
                <c:pt idx="1156">
                  <c:v>44.88</c:v>
                </c:pt>
                <c:pt idx="1157">
                  <c:v>23.18</c:v>
                </c:pt>
                <c:pt idx="1158">
                  <c:v>30.59</c:v>
                </c:pt>
                <c:pt idx="1159">
                  <c:v>41.1</c:v>
                </c:pt>
                <c:pt idx="1160">
                  <c:v>34.58</c:v>
                </c:pt>
                <c:pt idx="1161">
                  <c:v>42.13</c:v>
                </c:pt>
                <c:pt idx="1162">
                  <c:v>38.83</c:v>
                </c:pt>
                <c:pt idx="1163">
                  <c:v>28.215</c:v>
                </c:pt>
                <c:pt idx="1164">
                  <c:v>28.31</c:v>
                </c:pt>
                <c:pt idx="1165">
                  <c:v>26.125</c:v>
                </c:pt>
                <c:pt idx="1166">
                  <c:v>40.369999999999997</c:v>
                </c:pt>
                <c:pt idx="1167">
                  <c:v>24.6</c:v>
                </c:pt>
                <c:pt idx="1168">
                  <c:v>35.200000000000003</c:v>
                </c:pt>
                <c:pt idx="1169">
                  <c:v>34.104999999999997</c:v>
                </c:pt>
                <c:pt idx="1170">
                  <c:v>27.36</c:v>
                </c:pt>
                <c:pt idx="1171">
                  <c:v>26.7</c:v>
                </c:pt>
                <c:pt idx="1172">
                  <c:v>41.91</c:v>
                </c:pt>
                <c:pt idx="1173">
                  <c:v>29.26</c:v>
                </c:pt>
                <c:pt idx="1174">
                  <c:v>32.11</c:v>
                </c:pt>
                <c:pt idx="1175">
                  <c:v>27.1</c:v>
                </c:pt>
                <c:pt idx="1176">
                  <c:v>24.13</c:v>
                </c:pt>
                <c:pt idx="1177">
                  <c:v>27.4</c:v>
                </c:pt>
                <c:pt idx="1178">
                  <c:v>34.865000000000002</c:v>
                </c:pt>
                <c:pt idx="1179">
                  <c:v>29.81</c:v>
                </c:pt>
                <c:pt idx="1180">
                  <c:v>41.325000000000003</c:v>
                </c:pt>
                <c:pt idx="1181">
                  <c:v>29.925000000000001</c:v>
                </c:pt>
                <c:pt idx="1182">
                  <c:v>30.3</c:v>
                </c:pt>
                <c:pt idx="1183">
                  <c:v>27.36</c:v>
                </c:pt>
                <c:pt idx="1184">
                  <c:v>28.49</c:v>
                </c:pt>
                <c:pt idx="1185">
                  <c:v>23.56</c:v>
                </c:pt>
                <c:pt idx="1186">
                  <c:v>35.625</c:v>
                </c:pt>
                <c:pt idx="1187">
                  <c:v>32.68</c:v>
                </c:pt>
                <c:pt idx="1188">
                  <c:v>25.27</c:v>
                </c:pt>
                <c:pt idx="1189">
                  <c:v>28</c:v>
                </c:pt>
                <c:pt idx="1190">
                  <c:v>32.774999999999999</c:v>
                </c:pt>
                <c:pt idx="1191">
                  <c:v>21.754999999999999</c:v>
                </c:pt>
                <c:pt idx="1192">
                  <c:v>32.395000000000003</c:v>
                </c:pt>
                <c:pt idx="1193">
                  <c:v>36.575000000000003</c:v>
                </c:pt>
                <c:pt idx="1194">
                  <c:v>21.754999999999999</c:v>
                </c:pt>
                <c:pt idx="1195">
                  <c:v>27.93</c:v>
                </c:pt>
                <c:pt idx="1196">
                  <c:v>30.02</c:v>
                </c:pt>
                <c:pt idx="1197">
                  <c:v>33.549999999999997</c:v>
                </c:pt>
                <c:pt idx="1198">
                  <c:v>29.355</c:v>
                </c:pt>
                <c:pt idx="1199">
                  <c:v>25.8</c:v>
                </c:pt>
                <c:pt idx="1200">
                  <c:v>24.32</c:v>
                </c:pt>
                <c:pt idx="1201">
                  <c:v>40.375</c:v>
                </c:pt>
                <c:pt idx="1202">
                  <c:v>32.11</c:v>
                </c:pt>
                <c:pt idx="1203">
                  <c:v>32.299999999999997</c:v>
                </c:pt>
                <c:pt idx="1204">
                  <c:v>27.28</c:v>
                </c:pt>
                <c:pt idx="1205">
                  <c:v>17.86</c:v>
                </c:pt>
                <c:pt idx="1206">
                  <c:v>34.799999999999997</c:v>
                </c:pt>
                <c:pt idx="1207">
                  <c:v>33.4</c:v>
                </c:pt>
                <c:pt idx="1208">
                  <c:v>25.555</c:v>
                </c:pt>
                <c:pt idx="1209">
                  <c:v>37.1</c:v>
                </c:pt>
                <c:pt idx="1210">
                  <c:v>30.875</c:v>
                </c:pt>
                <c:pt idx="1211">
                  <c:v>34.1</c:v>
                </c:pt>
                <c:pt idx="1212">
                  <c:v>21.47</c:v>
                </c:pt>
                <c:pt idx="1213">
                  <c:v>33.299999999999997</c:v>
                </c:pt>
                <c:pt idx="1214">
                  <c:v>31.254999999999999</c:v>
                </c:pt>
                <c:pt idx="1215">
                  <c:v>39.14</c:v>
                </c:pt>
                <c:pt idx="1216">
                  <c:v>25.08</c:v>
                </c:pt>
                <c:pt idx="1217">
                  <c:v>37.29</c:v>
                </c:pt>
                <c:pt idx="1218">
                  <c:v>34.6</c:v>
                </c:pt>
                <c:pt idx="1219">
                  <c:v>30.21</c:v>
                </c:pt>
                <c:pt idx="1220">
                  <c:v>21.945</c:v>
                </c:pt>
                <c:pt idx="1221">
                  <c:v>24.97</c:v>
                </c:pt>
                <c:pt idx="1222">
                  <c:v>25.3</c:v>
                </c:pt>
                <c:pt idx="1223">
                  <c:v>24.42</c:v>
                </c:pt>
                <c:pt idx="1224">
                  <c:v>23.94</c:v>
                </c:pt>
                <c:pt idx="1225">
                  <c:v>39.82</c:v>
                </c:pt>
                <c:pt idx="1226">
                  <c:v>16.815000000000001</c:v>
                </c:pt>
                <c:pt idx="1227">
                  <c:v>37.18</c:v>
                </c:pt>
                <c:pt idx="1228">
                  <c:v>34.43</c:v>
                </c:pt>
                <c:pt idx="1229">
                  <c:v>30.305</c:v>
                </c:pt>
                <c:pt idx="1230">
                  <c:v>34.484999999999999</c:v>
                </c:pt>
                <c:pt idx="1231">
                  <c:v>21.8</c:v>
                </c:pt>
                <c:pt idx="1232">
                  <c:v>24.605</c:v>
                </c:pt>
                <c:pt idx="1233">
                  <c:v>23.3</c:v>
                </c:pt>
                <c:pt idx="1234">
                  <c:v>27.83</c:v>
                </c:pt>
                <c:pt idx="1235">
                  <c:v>31.065000000000001</c:v>
                </c:pt>
                <c:pt idx="1236">
                  <c:v>21.66</c:v>
                </c:pt>
                <c:pt idx="1237">
                  <c:v>28.215</c:v>
                </c:pt>
                <c:pt idx="1238">
                  <c:v>22.704999999999998</c:v>
                </c:pt>
                <c:pt idx="1239">
                  <c:v>42.13</c:v>
                </c:pt>
                <c:pt idx="1240">
                  <c:v>41.8</c:v>
                </c:pt>
                <c:pt idx="1241">
                  <c:v>36.96</c:v>
                </c:pt>
                <c:pt idx="1242">
                  <c:v>21.28</c:v>
                </c:pt>
                <c:pt idx="1243">
                  <c:v>33.11</c:v>
                </c:pt>
                <c:pt idx="1244">
                  <c:v>33.33</c:v>
                </c:pt>
                <c:pt idx="1245">
                  <c:v>24.3</c:v>
                </c:pt>
                <c:pt idx="1246">
                  <c:v>25.7</c:v>
                </c:pt>
                <c:pt idx="1247">
                  <c:v>29.4</c:v>
                </c:pt>
                <c:pt idx="1248">
                  <c:v>39.82</c:v>
                </c:pt>
                <c:pt idx="1249">
                  <c:v>33.630000000000003</c:v>
                </c:pt>
                <c:pt idx="1250">
                  <c:v>29.83</c:v>
                </c:pt>
                <c:pt idx="1251">
                  <c:v>19.8</c:v>
                </c:pt>
                <c:pt idx="1252">
                  <c:v>27.3</c:v>
                </c:pt>
                <c:pt idx="1253">
                  <c:v>29.3</c:v>
                </c:pt>
                <c:pt idx="1254">
                  <c:v>27.72</c:v>
                </c:pt>
                <c:pt idx="1255">
                  <c:v>37.9</c:v>
                </c:pt>
                <c:pt idx="1256">
                  <c:v>36.384999999999998</c:v>
                </c:pt>
                <c:pt idx="1257">
                  <c:v>27.645</c:v>
                </c:pt>
                <c:pt idx="1258">
                  <c:v>37.715000000000003</c:v>
                </c:pt>
                <c:pt idx="1259">
                  <c:v>23.18</c:v>
                </c:pt>
                <c:pt idx="1260">
                  <c:v>20.52</c:v>
                </c:pt>
                <c:pt idx="1261">
                  <c:v>37.1</c:v>
                </c:pt>
                <c:pt idx="1262">
                  <c:v>28.05</c:v>
                </c:pt>
                <c:pt idx="1263">
                  <c:v>29.9</c:v>
                </c:pt>
                <c:pt idx="1264">
                  <c:v>33.344999999999999</c:v>
                </c:pt>
                <c:pt idx="1265">
                  <c:v>23.76</c:v>
                </c:pt>
                <c:pt idx="1266">
                  <c:v>30.5</c:v>
                </c:pt>
                <c:pt idx="1267">
                  <c:v>31.065000000000001</c:v>
                </c:pt>
                <c:pt idx="1268">
                  <c:v>33.299999999999997</c:v>
                </c:pt>
                <c:pt idx="1269">
                  <c:v>27.5</c:v>
                </c:pt>
                <c:pt idx="1270">
                  <c:v>33.914999999999999</c:v>
                </c:pt>
                <c:pt idx="1271">
                  <c:v>34.484999999999999</c:v>
                </c:pt>
                <c:pt idx="1272">
                  <c:v>25.52</c:v>
                </c:pt>
                <c:pt idx="1273">
                  <c:v>27.61</c:v>
                </c:pt>
                <c:pt idx="1274">
                  <c:v>27.06</c:v>
                </c:pt>
                <c:pt idx="1275">
                  <c:v>23.7</c:v>
                </c:pt>
                <c:pt idx="1276">
                  <c:v>30.4</c:v>
                </c:pt>
                <c:pt idx="1277">
                  <c:v>29.734999999999999</c:v>
                </c:pt>
                <c:pt idx="1278">
                  <c:v>29.925000000000001</c:v>
                </c:pt>
                <c:pt idx="1279">
                  <c:v>26.79</c:v>
                </c:pt>
                <c:pt idx="1280">
                  <c:v>33.33</c:v>
                </c:pt>
                <c:pt idx="1281">
                  <c:v>27.645</c:v>
                </c:pt>
                <c:pt idx="1282">
                  <c:v>21.66</c:v>
                </c:pt>
                <c:pt idx="1283">
                  <c:v>30.03</c:v>
                </c:pt>
                <c:pt idx="1284">
                  <c:v>36.299999999999997</c:v>
                </c:pt>
                <c:pt idx="1285">
                  <c:v>24.32</c:v>
                </c:pt>
                <c:pt idx="1286">
                  <c:v>17.29</c:v>
                </c:pt>
                <c:pt idx="1287">
                  <c:v>25.9</c:v>
                </c:pt>
                <c:pt idx="1288">
                  <c:v>39.4</c:v>
                </c:pt>
                <c:pt idx="1289">
                  <c:v>34.32</c:v>
                </c:pt>
                <c:pt idx="1290">
                  <c:v>19.95</c:v>
                </c:pt>
                <c:pt idx="1291">
                  <c:v>34.9</c:v>
                </c:pt>
                <c:pt idx="1292">
                  <c:v>23.21</c:v>
                </c:pt>
                <c:pt idx="1293">
                  <c:v>25.745000000000001</c:v>
                </c:pt>
                <c:pt idx="1294">
                  <c:v>25.175000000000001</c:v>
                </c:pt>
                <c:pt idx="1295">
                  <c:v>22</c:v>
                </c:pt>
                <c:pt idx="1296">
                  <c:v>26.125</c:v>
                </c:pt>
                <c:pt idx="1297">
                  <c:v>26.51</c:v>
                </c:pt>
                <c:pt idx="1298">
                  <c:v>27.454999999999998</c:v>
                </c:pt>
                <c:pt idx="1299">
                  <c:v>25.745000000000001</c:v>
                </c:pt>
                <c:pt idx="1300">
                  <c:v>30.36</c:v>
                </c:pt>
                <c:pt idx="1301">
                  <c:v>30.875</c:v>
                </c:pt>
                <c:pt idx="1302">
                  <c:v>20.8</c:v>
                </c:pt>
                <c:pt idx="1303">
                  <c:v>27.8</c:v>
                </c:pt>
                <c:pt idx="1304">
                  <c:v>24.605</c:v>
                </c:pt>
                <c:pt idx="1305">
                  <c:v>27.72</c:v>
                </c:pt>
                <c:pt idx="1306">
                  <c:v>21.85</c:v>
                </c:pt>
                <c:pt idx="1307">
                  <c:v>28.12</c:v>
                </c:pt>
                <c:pt idx="1308">
                  <c:v>30.2</c:v>
                </c:pt>
                <c:pt idx="1309">
                  <c:v>32.200000000000003</c:v>
                </c:pt>
                <c:pt idx="1310">
                  <c:v>26.315000000000001</c:v>
                </c:pt>
                <c:pt idx="1311">
                  <c:v>26.695</c:v>
                </c:pt>
                <c:pt idx="1312">
                  <c:v>42.9</c:v>
                </c:pt>
                <c:pt idx="1313">
                  <c:v>34.700000000000003</c:v>
                </c:pt>
                <c:pt idx="1314">
                  <c:v>23.655000000000001</c:v>
                </c:pt>
                <c:pt idx="1315">
                  <c:v>28.31</c:v>
                </c:pt>
                <c:pt idx="1316">
                  <c:v>20.6</c:v>
                </c:pt>
                <c:pt idx="1317">
                  <c:v>53.13</c:v>
                </c:pt>
                <c:pt idx="1318">
                  <c:v>39.71</c:v>
                </c:pt>
                <c:pt idx="1319">
                  <c:v>26.315000000000001</c:v>
                </c:pt>
                <c:pt idx="1320">
                  <c:v>31.065000000000001</c:v>
                </c:pt>
                <c:pt idx="1321">
                  <c:v>26.695</c:v>
                </c:pt>
                <c:pt idx="1322">
                  <c:v>38.83</c:v>
                </c:pt>
                <c:pt idx="1323">
                  <c:v>40.369999999999997</c:v>
                </c:pt>
                <c:pt idx="1324">
                  <c:v>25.934999999999999</c:v>
                </c:pt>
                <c:pt idx="1325">
                  <c:v>33.534999999999997</c:v>
                </c:pt>
                <c:pt idx="1326">
                  <c:v>32.869999999999997</c:v>
                </c:pt>
                <c:pt idx="1327">
                  <c:v>30.03</c:v>
                </c:pt>
                <c:pt idx="1328">
                  <c:v>24.225000000000001</c:v>
                </c:pt>
                <c:pt idx="1329">
                  <c:v>38.6</c:v>
                </c:pt>
                <c:pt idx="1330">
                  <c:v>25.74</c:v>
                </c:pt>
                <c:pt idx="1331">
                  <c:v>33.4</c:v>
                </c:pt>
                <c:pt idx="1332">
                  <c:v>44.7</c:v>
                </c:pt>
                <c:pt idx="1333">
                  <c:v>30.97</c:v>
                </c:pt>
                <c:pt idx="1334">
                  <c:v>31.92</c:v>
                </c:pt>
                <c:pt idx="1335">
                  <c:v>36.85</c:v>
                </c:pt>
                <c:pt idx="1336">
                  <c:v>25.8</c:v>
                </c:pt>
                <c:pt idx="1337">
                  <c:v>29.07</c:v>
                </c:pt>
              </c:numCache>
            </c:numRef>
          </c:xVal>
          <c:yVal>
            <c:numRef>
              <c:f>insurance!$H$2:$H$1339</c:f>
              <c:numCache>
                <c:formatCode>General</c:formatCode>
                <c:ptCount val="1338"/>
                <c:pt idx="0">
                  <c:v>16884.923999999999</c:v>
                </c:pt>
                <c:pt idx="1">
                  <c:v>1725.5523000000001</c:v>
                </c:pt>
                <c:pt idx="2">
                  <c:v>4449.4620000000004</c:v>
                </c:pt>
                <c:pt idx="3">
                  <c:v>21984.47061</c:v>
                </c:pt>
                <c:pt idx="4">
                  <c:v>3866.8552</c:v>
                </c:pt>
                <c:pt idx="5">
                  <c:v>3756.6215999999999</c:v>
                </c:pt>
                <c:pt idx="6">
                  <c:v>8240.5895999999993</c:v>
                </c:pt>
                <c:pt idx="7">
                  <c:v>7281.5056000000004</c:v>
                </c:pt>
                <c:pt idx="8">
                  <c:v>6406.4107000000004</c:v>
                </c:pt>
                <c:pt idx="9">
                  <c:v>28923.136920000001</c:v>
                </c:pt>
                <c:pt idx="10">
                  <c:v>2721.3208</c:v>
                </c:pt>
                <c:pt idx="11">
                  <c:v>27808.7251</c:v>
                </c:pt>
                <c:pt idx="12">
                  <c:v>1826.8430000000001</c:v>
                </c:pt>
                <c:pt idx="13">
                  <c:v>11090.7178</c:v>
                </c:pt>
                <c:pt idx="14">
                  <c:v>39611.757700000002</c:v>
                </c:pt>
                <c:pt idx="15">
                  <c:v>1837.2370000000001</c:v>
                </c:pt>
                <c:pt idx="16">
                  <c:v>10797.3362</c:v>
                </c:pt>
                <c:pt idx="17">
                  <c:v>2395.17155</c:v>
                </c:pt>
                <c:pt idx="18">
                  <c:v>10602.385</c:v>
                </c:pt>
                <c:pt idx="19">
                  <c:v>36837.466999999997</c:v>
                </c:pt>
                <c:pt idx="20">
                  <c:v>13228.846949999999</c:v>
                </c:pt>
                <c:pt idx="21">
                  <c:v>4149.7359999999999</c:v>
                </c:pt>
                <c:pt idx="22">
                  <c:v>1137.011</c:v>
                </c:pt>
                <c:pt idx="23">
                  <c:v>37701.876799999998</c:v>
                </c:pt>
                <c:pt idx="24">
                  <c:v>6203.90175</c:v>
                </c:pt>
                <c:pt idx="25">
                  <c:v>14001.1338</c:v>
                </c:pt>
                <c:pt idx="26">
                  <c:v>14451.835150000001</c:v>
                </c:pt>
                <c:pt idx="27">
                  <c:v>12268.632250000001</c:v>
                </c:pt>
                <c:pt idx="28">
                  <c:v>2775.1921499999999</c:v>
                </c:pt>
                <c:pt idx="29">
                  <c:v>38711</c:v>
                </c:pt>
                <c:pt idx="30">
                  <c:v>35585.576000000001</c:v>
                </c:pt>
                <c:pt idx="31">
                  <c:v>2198.1898500000002</c:v>
                </c:pt>
                <c:pt idx="32">
                  <c:v>4687.7969999999996</c:v>
                </c:pt>
                <c:pt idx="33">
                  <c:v>13770.097900000001</c:v>
                </c:pt>
                <c:pt idx="34">
                  <c:v>51194.559139999998</c:v>
                </c:pt>
                <c:pt idx="35">
                  <c:v>1625.4337499999999</c:v>
                </c:pt>
                <c:pt idx="36">
                  <c:v>15612.19335</c:v>
                </c:pt>
                <c:pt idx="37">
                  <c:v>2302.3000000000002</c:v>
                </c:pt>
                <c:pt idx="38">
                  <c:v>39774.276299999998</c:v>
                </c:pt>
                <c:pt idx="39">
                  <c:v>48173.360999999997</c:v>
                </c:pt>
                <c:pt idx="40">
                  <c:v>3046.0619999999999</c:v>
                </c:pt>
                <c:pt idx="41">
                  <c:v>4949.7587000000003</c:v>
                </c:pt>
                <c:pt idx="42">
                  <c:v>6272.4772000000003</c:v>
                </c:pt>
                <c:pt idx="43">
                  <c:v>6313.759</c:v>
                </c:pt>
                <c:pt idx="44">
                  <c:v>6079.6715000000004</c:v>
                </c:pt>
                <c:pt idx="45">
                  <c:v>20630.283510000001</c:v>
                </c:pt>
                <c:pt idx="46">
                  <c:v>3393.35635</c:v>
                </c:pt>
                <c:pt idx="47">
                  <c:v>3556.9223000000002</c:v>
                </c:pt>
                <c:pt idx="48">
                  <c:v>12629.896699999999</c:v>
                </c:pt>
                <c:pt idx="49">
                  <c:v>38709.175999999999</c:v>
                </c:pt>
                <c:pt idx="50">
                  <c:v>2211.1307499999998</c:v>
                </c:pt>
                <c:pt idx="51">
                  <c:v>3579.8287</c:v>
                </c:pt>
                <c:pt idx="52">
                  <c:v>23568.272000000001</c:v>
                </c:pt>
                <c:pt idx="53">
                  <c:v>37742.575700000001</c:v>
                </c:pt>
                <c:pt idx="54">
                  <c:v>8059.6791000000003</c:v>
                </c:pt>
                <c:pt idx="55">
                  <c:v>47496.494449999998</c:v>
                </c:pt>
                <c:pt idx="56">
                  <c:v>13607.36875</c:v>
                </c:pt>
                <c:pt idx="57">
                  <c:v>34303.167200000004</c:v>
                </c:pt>
                <c:pt idx="58">
                  <c:v>23244.790199999999</c:v>
                </c:pt>
                <c:pt idx="59">
                  <c:v>5989.5236500000001</c:v>
                </c:pt>
                <c:pt idx="60">
                  <c:v>8606.2173999999995</c:v>
                </c:pt>
                <c:pt idx="61">
                  <c:v>4504.6624000000002</c:v>
                </c:pt>
                <c:pt idx="62">
                  <c:v>30166.618170000002</c:v>
                </c:pt>
                <c:pt idx="63">
                  <c:v>4133.6416499999996</c:v>
                </c:pt>
                <c:pt idx="64">
                  <c:v>14711.7438</c:v>
                </c:pt>
                <c:pt idx="65">
                  <c:v>1743.2139999999999</c:v>
                </c:pt>
                <c:pt idx="66">
                  <c:v>14235.072</c:v>
                </c:pt>
                <c:pt idx="67">
                  <c:v>6389.3778499999999</c:v>
                </c:pt>
                <c:pt idx="68">
                  <c:v>5920.1040999999996</c:v>
                </c:pt>
                <c:pt idx="69">
                  <c:v>17663.144199999999</c:v>
                </c:pt>
                <c:pt idx="70">
                  <c:v>16577.779500000001</c:v>
                </c:pt>
                <c:pt idx="71">
                  <c:v>6799.4579999999996</c:v>
                </c:pt>
                <c:pt idx="72">
                  <c:v>11741.726000000001</c:v>
                </c:pt>
                <c:pt idx="73">
                  <c:v>11946.625899999999</c:v>
                </c:pt>
                <c:pt idx="74">
                  <c:v>7726.8540000000003</c:v>
                </c:pt>
                <c:pt idx="75">
                  <c:v>11356.660900000001</c:v>
                </c:pt>
                <c:pt idx="76">
                  <c:v>3947.4131000000002</c:v>
                </c:pt>
                <c:pt idx="77">
                  <c:v>1532.4697000000001</c:v>
                </c:pt>
                <c:pt idx="78">
                  <c:v>2755.0209500000001</c:v>
                </c:pt>
                <c:pt idx="79">
                  <c:v>6571.0243499999997</c:v>
                </c:pt>
                <c:pt idx="80">
                  <c:v>4441.2131499999996</c:v>
                </c:pt>
                <c:pt idx="81">
                  <c:v>7935.29115</c:v>
                </c:pt>
                <c:pt idx="82">
                  <c:v>37165.163800000002</c:v>
                </c:pt>
                <c:pt idx="83">
                  <c:v>11033.661700000001</c:v>
                </c:pt>
                <c:pt idx="84">
                  <c:v>39836.519</c:v>
                </c:pt>
                <c:pt idx="85">
                  <c:v>21098.554049999999</c:v>
                </c:pt>
                <c:pt idx="86">
                  <c:v>43578.939400000003</c:v>
                </c:pt>
                <c:pt idx="87">
                  <c:v>11073.175999999999</c:v>
                </c:pt>
                <c:pt idx="88">
                  <c:v>8026.6665999999996</c:v>
                </c:pt>
                <c:pt idx="89">
                  <c:v>11082.5772</c:v>
                </c:pt>
                <c:pt idx="90">
                  <c:v>2026.9740999999999</c:v>
                </c:pt>
                <c:pt idx="91">
                  <c:v>10942.13205</c:v>
                </c:pt>
                <c:pt idx="92">
                  <c:v>30184.936699999998</c:v>
                </c:pt>
                <c:pt idx="93">
                  <c:v>5729.0052999999998</c:v>
                </c:pt>
                <c:pt idx="94">
                  <c:v>47291.055</c:v>
                </c:pt>
                <c:pt idx="95">
                  <c:v>3766.8838000000001</c:v>
                </c:pt>
                <c:pt idx="96">
                  <c:v>12105.32</c:v>
                </c:pt>
                <c:pt idx="97">
                  <c:v>10226.2842</c:v>
                </c:pt>
                <c:pt idx="98">
                  <c:v>22412.648499999999</c:v>
                </c:pt>
                <c:pt idx="99">
                  <c:v>15820.699000000001</c:v>
                </c:pt>
                <c:pt idx="100">
                  <c:v>6186.1270000000004</c:v>
                </c:pt>
                <c:pt idx="101">
                  <c:v>3645.0893999999998</c:v>
                </c:pt>
                <c:pt idx="102">
                  <c:v>21344.846699999998</c:v>
                </c:pt>
                <c:pt idx="103">
                  <c:v>30942.191800000001</c:v>
                </c:pt>
                <c:pt idx="104">
                  <c:v>5003.8530000000001</c:v>
                </c:pt>
                <c:pt idx="105">
                  <c:v>17560.37975</c:v>
                </c:pt>
                <c:pt idx="106">
                  <c:v>2331.5189999999998</c:v>
                </c:pt>
                <c:pt idx="107">
                  <c:v>3877.3042500000001</c:v>
                </c:pt>
                <c:pt idx="108">
                  <c:v>2867.1196</c:v>
                </c:pt>
                <c:pt idx="109">
                  <c:v>47055.532099999997</c:v>
                </c:pt>
                <c:pt idx="110">
                  <c:v>10825.253699999999</c:v>
                </c:pt>
                <c:pt idx="111">
                  <c:v>11881.358</c:v>
                </c:pt>
                <c:pt idx="112">
                  <c:v>4646.759</c:v>
                </c:pt>
                <c:pt idx="113">
                  <c:v>2404.7338</c:v>
                </c:pt>
                <c:pt idx="114">
                  <c:v>11488.31695</c:v>
                </c:pt>
                <c:pt idx="115">
                  <c:v>30259.995559999999</c:v>
                </c:pt>
                <c:pt idx="116">
                  <c:v>11381.3254</c:v>
                </c:pt>
                <c:pt idx="117">
                  <c:v>19107.779600000002</c:v>
                </c:pt>
                <c:pt idx="118">
                  <c:v>8601.3292999999994</c:v>
                </c:pt>
                <c:pt idx="119">
                  <c:v>6686.4313000000002</c:v>
                </c:pt>
                <c:pt idx="120">
                  <c:v>7740.3370000000004</c:v>
                </c:pt>
                <c:pt idx="121">
                  <c:v>1705.6244999999999</c:v>
                </c:pt>
                <c:pt idx="122">
                  <c:v>2257.47525</c:v>
                </c:pt>
                <c:pt idx="123">
                  <c:v>39556.494500000001</c:v>
                </c:pt>
                <c:pt idx="124">
                  <c:v>10115.00885</c:v>
                </c:pt>
                <c:pt idx="125">
                  <c:v>3385.3991500000002</c:v>
                </c:pt>
                <c:pt idx="126">
                  <c:v>17081.080000000002</c:v>
                </c:pt>
                <c:pt idx="127">
                  <c:v>9634.5380000000005</c:v>
                </c:pt>
                <c:pt idx="128">
                  <c:v>32734.186300000001</c:v>
                </c:pt>
                <c:pt idx="129">
                  <c:v>6082.4049999999997</c:v>
                </c:pt>
                <c:pt idx="130">
                  <c:v>12815.444949999999</c:v>
                </c:pt>
                <c:pt idx="131">
                  <c:v>13616.3586</c:v>
                </c:pt>
                <c:pt idx="132">
                  <c:v>11163.567999999999</c:v>
                </c:pt>
                <c:pt idx="133">
                  <c:v>1632.5644500000001</c:v>
                </c:pt>
                <c:pt idx="134">
                  <c:v>2457.2111500000001</c:v>
                </c:pt>
                <c:pt idx="135">
                  <c:v>2155.6815000000001</c:v>
                </c:pt>
                <c:pt idx="136">
                  <c:v>1261.442</c:v>
                </c:pt>
                <c:pt idx="137">
                  <c:v>2045.68525</c:v>
                </c:pt>
                <c:pt idx="138">
                  <c:v>27322.73386</c:v>
                </c:pt>
                <c:pt idx="139">
                  <c:v>2166.732</c:v>
                </c:pt>
                <c:pt idx="140">
                  <c:v>27375.904780000001</c:v>
                </c:pt>
                <c:pt idx="141">
                  <c:v>3490.5491000000002</c:v>
                </c:pt>
                <c:pt idx="142">
                  <c:v>18972.494999999999</c:v>
                </c:pt>
                <c:pt idx="143">
                  <c:v>18157.876</c:v>
                </c:pt>
                <c:pt idx="144">
                  <c:v>20745.989099999999</c:v>
                </c:pt>
                <c:pt idx="145">
                  <c:v>5138.2566999999999</c:v>
                </c:pt>
                <c:pt idx="146">
                  <c:v>40720.551050000002</c:v>
                </c:pt>
                <c:pt idx="147">
                  <c:v>9877.6077000000005</c:v>
                </c:pt>
                <c:pt idx="148">
                  <c:v>10959.6947</c:v>
                </c:pt>
                <c:pt idx="149">
                  <c:v>1842.519</c:v>
                </c:pt>
                <c:pt idx="150">
                  <c:v>5125.2156999999997</c:v>
                </c:pt>
                <c:pt idx="151">
                  <c:v>7789.6350000000002</c:v>
                </c:pt>
                <c:pt idx="152">
                  <c:v>6334.3435499999996</c:v>
                </c:pt>
                <c:pt idx="153">
                  <c:v>19964.746299999999</c:v>
                </c:pt>
                <c:pt idx="154">
                  <c:v>7077.1894000000002</c:v>
                </c:pt>
                <c:pt idx="155">
                  <c:v>6948.7007999999996</c:v>
                </c:pt>
                <c:pt idx="156">
                  <c:v>21223.675800000001</c:v>
                </c:pt>
                <c:pt idx="157">
                  <c:v>15518.180249999999</c:v>
                </c:pt>
                <c:pt idx="158">
                  <c:v>36950.256699999998</c:v>
                </c:pt>
                <c:pt idx="159">
                  <c:v>19749.383379999999</c:v>
                </c:pt>
                <c:pt idx="160">
                  <c:v>21348.705999999998</c:v>
                </c:pt>
                <c:pt idx="161">
                  <c:v>36149.483500000002</c:v>
                </c:pt>
                <c:pt idx="162">
                  <c:v>10450.552</c:v>
                </c:pt>
                <c:pt idx="163">
                  <c:v>5152.134</c:v>
                </c:pt>
                <c:pt idx="164">
                  <c:v>5028.1466</c:v>
                </c:pt>
                <c:pt idx="165">
                  <c:v>10407.085849999999</c:v>
                </c:pt>
                <c:pt idx="166">
                  <c:v>4830.63</c:v>
                </c:pt>
                <c:pt idx="167">
                  <c:v>6128.79745</c:v>
                </c:pt>
                <c:pt idx="168">
                  <c:v>2719.2797500000001</c:v>
                </c:pt>
                <c:pt idx="169">
                  <c:v>4827.9049500000001</c:v>
                </c:pt>
                <c:pt idx="170">
                  <c:v>13405.390299999999</c:v>
                </c:pt>
                <c:pt idx="171">
                  <c:v>8116.68</c:v>
                </c:pt>
                <c:pt idx="172">
                  <c:v>1694.7963999999999</c:v>
                </c:pt>
                <c:pt idx="173">
                  <c:v>5246.0469999999996</c:v>
                </c:pt>
                <c:pt idx="174">
                  <c:v>2855.4375500000001</c:v>
                </c:pt>
                <c:pt idx="175">
                  <c:v>48824.45</c:v>
                </c:pt>
                <c:pt idx="176">
                  <c:v>6455.86265</c:v>
                </c:pt>
                <c:pt idx="177">
                  <c:v>10436.096</c:v>
                </c:pt>
                <c:pt idx="178">
                  <c:v>8823.2790000000005</c:v>
                </c:pt>
                <c:pt idx="179">
                  <c:v>8538.28845</c:v>
                </c:pt>
                <c:pt idx="180">
                  <c:v>11735.87905</c:v>
                </c:pt>
                <c:pt idx="181">
                  <c:v>1631.8212000000001</c:v>
                </c:pt>
                <c:pt idx="182">
                  <c:v>4005.4225000000001</c:v>
                </c:pt>
                <c:pt idx="183">
                  <c:v>7419.4778999999999</c:v>
                </c:pt>
                <c:pt idx="184">
                  <c:v>7731.4270999999999</c:v>
                </c:pt>
                <c:pt idx="185">
                  <c:v>43753.337050000002</c:v>
                </c:pt>
                <c:pt idx="186">
                  <c:v>3981.9767999999999</c:v>
                </c:pt>
                <c:pt idx="187">
                  <c:v>5325.6509999999998</c:v>
                </c:pt>
                <c:pt idx="188">
                  <c:v>6775.9610000000002</c:v>
                </c:pt>
                <c:pt idx="189">
                  <c:v>4922.9159</c:v>
                </c:pt>
                <c:pt idx="190">
                  <c:v>12557.605299999999</c:v>
                </c:pt>
                <c:pt idx="191">
                  <c:v>4883.866</c:v>
                </c:pt>
                <c:pt idx="192">
                  <c:v>2137.6536000000001</c:v>
                </c:pt>
                <c:pt idx="193">
                  <c:v>12044.342000000001</c:v>
                </c:pt>
                <c:pt idx="194">
                  <c:v>1137.4697000000001</c:v>
                </c:pt>
                <c:pt idx="195">
                  <c:v>1639.5631000000001</c:v>
                </c:pt>
                <c:pt idx="196">
                  <c:v>5649.7150000000001</c:v>
                </c:pt>
                <c:pt idx="197">
                  <c:v>8516.8289999999997</c:v>
                </c:pt>
                <c:pt idx="198">
                  <c:v>9644.2525000000005</c:v>
                </c:pt>
                <c:pt idx="199">
                  <c:v>14901.5167</c:v>
                </c:pt>
                <c:pt idx="200">
                  <c:v>2130.6759000000002</c:v>
                </c:pt>
                <c:pt idx="201">
                  <c:v>8871.1517000000003</c:v>
                </c:pt>
                <c:pt idx="202">
                  <c:v>13012.20865</c:v>
                </c:pt>
                <c:pt idx="203">
                  <c:v>37133.898200000003</c:v>
                </c:pt>
                <c:pt idx="204">
                  <c:v>7147.1049999999996</c:v>
                </c:pt>
                <c:pt idx="205">
                  <c:v>4337.7352000000001</c:v>
                </c:pt>
                <c:pt idx="206">
                  <c:v>11743.299000000001</c:v>
                </c:pt>
                <c:pt idx="207">
                  <c:v>20984.0936</c:v>
                </c:pt>
                <c:pt idx="208">
                  <c:v>13880.949000000001</c:v>
                </c:pt>
                <c:pt idx="209">
                  <c:v>6610.1097</c:v>
                </c:pt>
                <c:pt idx="210">
                  <c:v>1980.07</c:v>
                </c:pt>
                <c:pt idx="211">
                  <c:v>8162.7162500000004</c:v>
                </c:pt>
                <c:pt idx="212">
                  <c:v>3537.703</c:v>
                </c:pt>
                <c:pt idx="213">
                  <c:v>5002.7826999999997</c:v>
                </c:pt>
                <c:pt idx="214">
                  <c:v>8520.0259999999998</c:v>
                </c:pt>
                <c:pt idx="215">
                  <c:v>7371.7719999999999</c:v>
                </c:pt>
                <c:pt idx="216">
                  <c:v>10355.641</c:v>
                </c:pt>
                <c:pt idx="217">
                  <c:v>2483.7359999999999</c:v>
                </c:pt>
                <c:pt idx="218">
                  <c:v>3392.9767999999999</c:v>
                </c:pt>
                <c:pt idx="219">
                  <c:v>25081.76784</c:v>
                </c:pt>
                <c:pt idx="220">
                  <c:v>5012.4709999999995</c:v>
                </c:pt>
                <c:pt idx="221">
                  <c:v>10564.8845</c:v>
                </c:pt>
                <c:pt idx="222">
                  <c:v>5253.5240000000003</c:v>
                </c:pt>
                <c:pt idx="223">
                  <c:v>34779.614999999998</c:v>
                </c:pt>
                <c:pt idx="224">
                  <c:v>19515.5416</c:v>
                </c:pt>
                <c:pt idx="225">
                  <c:v>11987.1682</c:v>
                </c:pt>
                <c:pt idx="226">
                  <c:v>2689.4953999999998</c:v>
                </c:pt>
                <c:pt idx="227">
                  <c:v>24227.337240000001</c:v>
                </c:pt>
                <c:pt idx="228">
                  <c:v>7358.1756500000001</c:v>
                </c:pt>
                <c:pt idx="229">
                  <c:v>9225.2564000000002</c:v>
                </c:pt>
                <c:pt idx="230">
                  <c:v>7443.6430499999997</c:v>
                </c:pt>
                <c:pt idx="231">
                  <c:v>14001.286700000001</c:v>
                </c:pt>
                <c:pt idx="232">
                  <c:v>1727.7850000000001</c:v>
                </c:pt>
                <c:pt idx="233">
                  <c:v>12333.828</c:v>
                </c:pt>
                <c:pt idx="234">
                  <c:v>6710.1918999999998</c:v>
                </c:pt>
                <c:pt idx="235">
                  <c:v>19444.265800000001</c:v>
                </c:pt>
                <c:pt idx="236">
                  <c:v>1615.7666999999999</c:v>
                </c:pt>
                <c:pt idx="237">
                  <c:v>4463.2051000000001</c:v>
                </c:pt>
                <c:pt idx="238">
                  <c:v>17352.6803</c:v>
                </c:pt>
                <c:pt idx="239">
                  <c:v>7152.6714000000002</c:v>
                </c:pt>
                <c:pt idx="240">
                  <c:v>38511.628299999997</c:v>
                </c:pt>
                <c:pt idx="241">
                  <c:v>5354.0746499999996</c:v>
                </c:pt>
                <c:pt idx="242">
                  <c:v>35160.134570000002</c:v>
                </c:pt>
                <c:pt idx="243">
                  <c:v>7196.8670000000002</c:v>
                </c:pt>
                <c:pt idx="244">
                  <c:v>29523.1656</c:v>
                </c:pt>
                <c:pt idx="245">
                  <c:v>24476.478510000001</c:v>
                </c:pt>
                <c:pt idx="246">
                  <c:v>12648.7034</c:v>
                </c:pt>
                <c:pt idx="247">
                  <c:v>1986.9333999999999</c:v>
                </c:pt>
                <c:pt idx="248">
                  <c:v>1832.0940000000001</c:v>
                </c:pt>
                <c:pt idx="249">
                  <c:v>4040.55825</c:v>
                </c:pt>
                <c:pt idx="250">
                  <c:v>12829.455099999999</c:v>
                </c:pt>
                <c:pt idx="251">
                  <c:v>47305.305</c:v>
                </c:pt>
                <c:pt idx="252">
                  <c:v>44260.749900000003</c:v>
                </c:pt>
                <c:pt idx="253">
                  <c:v>4260.7439999999997</c:v>
                </c:pt>
                <c:pt idx="254">
                  <c:v>41097.161749999999</c:v>
                </c:pt>
                <c:pt idx="255">
                  <c:v>13047.332350000001</c:v>
                </c:pt>
                <c:pt idx="256">
                  <c:v>43921.183700000001</c:v>
                </c:pt>
                <c:pt idx="257">
                  <c:v>5400.9804999999997</c:v>
                </c:pt>
                <c:pt idx="258">
                  <c:v>11520.099850000001</c:v>
                </c:pt>
                <c:pt idx="259">
                  <c:v>33750.291799999999</c:v>
                </c:pt>
                <c:pt idx="260">
                  <c:v>11837.16</c:v>
                </c:pt>
                <c:pt idx="261">
                  <c:v>17085.267599999999</c:v>
                </c:pt>
                <c:pt idx="262">
                  <c:v>24869.836800000001</c:v>
                </c:pt>
                <c:pt idx="263">
                  <c:v>36219.405449999998</c:v>
                </c:pt>
                <c:pt idx="264">
                  <c:v>20462.997660000001</c:v>
                </c:pt>
                <c:pt idx="265">
                  <c:v>46151.124499999998</c:v>
                </c:pt>
                <c:pt idx="266">
                  <c:v>17179.522000000001</c:v>
                </c:pt>
                <c:pt idx="267">
                  <c:v>14590.63205</c:v>
                </c:pt>
                <c:pt idx="268">
                  <c:v>7441.0529999999999</c:v>
                </c:pt>
                <c:pt idx="269">
                  <c:v>9282.4806000000008</c:v>
                </c:pt>
                <c:pt idx="270">
                  <c:v>1719.4363000000001</c:v>
                </c:pt>
                <c:pt idx="271">
                  <c:v>42856.838000000003</c:v>
                </c:pt>
                <c:pt idx="272">
                  <c:v>7265.7025000000003</c:v>
                </c:pt>
                <c:pt idx="273">
                  <c:v>9617.6624499999998</c:v>
                </c:pt>
                <c:pt idx="274">
                  <c:v>2523.1695</c:v>
                </c:pt>
                <c:pt idx="275">
                  <c:v>9715.8410000000003</c:v>
                </c:pt>
                <c:pt idx="276">
                  <c:v>2803.69785</c:v>
                </c:pt>
                <c:pt idx="277">
                  <c:v>2150.4690000000001</c:v>
                </c:pt>
                <c:pt idx="278">
                  <c:v>12928.7911</c:v>
                </c:pt>
                <c:pt idx="279">
                  <c:v>9855.1314000000002</c:v>
                </c:pt>
                <c:pt idx="280">
                  <c:v>22331.566800000001</c:v>
                </c:pt>
                <c:pt idx="281">
                  <c:v>48549.178350000002</c:v>
                </c:pt>
                <c:pt idx="282">
                  <c:v>4237.12655</c:v>
                </c:pt>
                <c:pt idx="283">
                  <c:v>11879.10405</c:v>
                </c:pt>
                <c:pt idx="284">
                  <c:v>9625.92</c:v>
                </c:pt>
                <c:pt idx="285">
                  <c:v>7742.1098000000002</c:v>
                </c:pt>
                <c:pt idx="286">
                  <c:v>9432.9253000000008</c:v>
                </c:pt>
                <c:pt idx="287">
                  <c:v>14256.192800000001</c:v>
                </c:pt>
                <c:pt idx="288">
                  <c:v>47896.79135</c:v>
                </c:pt>
                <c:pt idx="289">
                  <c:v>25992.821039999999</c:v>
                </c:pt>
                <c:pt idx="290">
                  <c:v>3172.018</c:v>
                </c:pt>
                <c:pt idx="291">
                  <c:v>20277.807509999999</c:v>
                </c:pt>
                <c:pt idx="292">
                  <c:v>42112.2356</c:v>
                </c:pt>
                <c:pt idx="293">
                  <c:v>2156.7518</c:v>
                </c:pt>
                <c:pt idx="294">
                  <c:v>3906.127</c:v>
                </c:pt>
                <c:pt idx="295">
                  <c:v>1704.5681</c:v>
                </c:pt>
                <c:pt idx="296">
                  <c:v>16297.846</c:v>
                </c:pt>
                <c:pt idx="297">
                  <c:v>21978.676899999999</c:v>
                </c:pt>
                <c:pt idx="298">
                  <c:v>38746.355100000001</c:v>
                </c:pt>
                <c:pt idx="299">
                  <c:v>9249.4951999999994</c:v>
                </c:pt>
                <c:pt idx="300">
                  <c:v>6746.7425000000003</c:v>
                </c:pt>
                <c:pt idx="301">
                  <c:v>24873.384900000001</c:v>
                </c:pt>
                <c:pt idx="302">
                  <c:v>12265.5069</c:v>
                </c:pt>
                <c:pt idx="303">
                  <c:v>4349.4620000000004</c:v>
                </c:pt>
                <c:pt idx="304">
                  <c:v>12646.207</c:v>
                </c:pt>
                <c:pt idx="305">
                  <c:v>19442.353500000001</c:v>
                </c:pt>
                <c:pt idx="306">
                  <c:v>20177.671129999999</c:v>
                </c:pt>
                <c:pt idx="307">
                  <c:v>4151.0286999999998</c:v>
                </c:pt>
                <c:pt idx="308">
                  <c:v>11944.594349999999</c:v>
                </c:pt>
                <c:pt idx="309">
                  <c:v>7749.1563999999998</c:v>
                </c:pt>
                <c:pt idx="310">
                  <c:v>8444.4740000000002</c:v>
                </c:pt>
                <c:pt idx="311">
                  <c:v>1737.376</c:v>
                </c:pt>
                <c:pt idx="312">
                  <c:v>42124.515299999999</c:v>
                </c:pt>
                <c:pt idx="313">
                  <c:v>8124.4084000000003</c:v>
                </c:pt>
                <c:pt idx="314">
                  <c:v>34838.873</c:v>
                </c:pt>
                <c:pt idx="315">
                  <c:v>9722.7695000000003</c:v>
                </c:pt>
                <c:pt idx="316">
                  <c:v>8835.2649500000007</c:v>
                </c:pt>
                <c:pt idx="317">
                  <c:v>10435.06525</c:v>
                </c:pt>
                <c:pt idx="318">
                  <c:v>7421.1945500000002</c:v>
                </c:pt>
                <c:pt idx="319">
                  <c:v>4667.6076499999999</c:v>
                </c:pt>
                <c:pt idx="320">
                  <c:v>4894.7533000000003</c:v>
                </c:pt>
                <c:pt idx="321">
                  <c:v>24671.663339999999</c:v>
                </c:pt>
                <c:pt idx="322">
                  <c:v>35491.64</c:v>
                </c:pt>
                <c:pt idx="323">
                  <c:v>11566.30055</c:v>
                </c:pt>
                <c:pt idx="324">
                  <c:v>2866.0909999999999</c:v>
                </c:pt>
                <c:pt idx="325">
                  <c:v>6600.2059499999996</c:v>
                </c:pt>
                <c:pt idx="326">
                  <c:v>3561.8888999999999</c:v>
                </c:pt>
                <c:pt idx="327">
                  <c:v>42760.502200000003</c:v>
                </c:pt>
                <c:pt idx="328">
                  <c:v>47928.03</c:v>
                </c:pt>
                <c:pt idx="329">
                  <c:v>9144.5650000000005</c:v>
                </c:pt>
                <c:pt idx="330">
                  <c:v>48517.563150000002</c:v>
                </c:pt>
                <c:pt idx="331">
                  <c:v>24393.6224</c:v>
                </c:pt>
                <c:pt idx="332">
                  <c:v>13429.035400000001</c:v>
                </c:pt>
                <c:pt idx="333">
                  <c:v>11658.379150000001</c:v>
                </c:pt>
                <c:pt idx="334">
                  <c:v>19144.576519999999</c:v>
                </c:pt>
                <c:pt idx="335">
                  <c:v>13822.803</c:v>
                </c:pt>
                <c:pt idx="336">
                  <c:v>12142.578600000001</c:v>
                </c:pt>
                <c:pt idx="337">
                  <c:v>13937.666499999999</c:v>
                </c:pt>
                <c:pt idx="338">
                  <c:v>41919.097000000002</c:v>
                </c:pt>
                <c:pt idx="339">
                  <c:v>8232.6388000000006</c:v>
                </c:pt>
                <c:pt idx="340">
                  <c:v>18955.220170000001</c:v>
                </c:pt>
                <c:pt idx="341">
                  <c:v>13352.0998</c:v>
                </c:pt>
                <c:pt idx="342">
                  <c:v>13217.094499999999</c:v>
                </c:pt>
                <c:pt idx="343">
                  <c:v>13981.850350000001</c:v>
                </c:pt>
                <c:pt idx="344">
                  <c:v>10977.2063</c:v>
                </c:pt>
                <c:pt idx="345">
                  <c:v>6184.2993999999999</c:v>
                </c:pt>
                <c:pt idx="346">
                  <c:v>4889.9994999999999</c:v>
                </c:pt>
                <c:pt idx="347">
                  <c:v>8334.4575499999992</c:v>
                </c:pt>
                <c:pt idx="348">
                  <c:v>5478.0367999999999</c:v>
                </c:pt>
                <c:pt idx="349">
                  <c:v>1635.7336499999999</c:v>
                </c:pt>
                <c:pt idx="350">
                  <c:v>11830.6072</c:v>
                </c:pt>
                <c:pt idx="351">
                  <c:v>8932.0840000000007</c:v>
                </c:pt>
                <c:pt idx="352">
                  <c:v>3554.203</c:v>
                </c:pt>
                <c:pt idx="353">
                  <c:v>12404.8791</c:v>
                </c:pt>
                <c:pt idx="354">
                  <c:v>14133.03775</c:v>
                </c:pt>
                <c:pt idx="355">
                  <c:v>24603.04837</c:v>
                </c:pt>
                <c:pt idx="356">
                  <c:v>8944.1151000000009</c:v>
                </c:pt>
                <c:pt idx="357">
                  <c:v>9620.3307000000004</c:v>
                </c:pt>
                <c:pt idx="358">
                  <c:v>1837.2819</c:v>
                </c:pt>
                <c:pt idx="359">
                  <c:v>1607.5101</c:v>
                </c:pt>
                <c:pt idx="360">
                  <c:v>10043.249</c:v>
                </c:pt>
                <c:pt idx="361">
                  <c:v>4751.07</c:v>
                </c:pt>
                <c:pt idx="362">
                  <c:v>13844.505999999999</c:v>
                </c:pt>
                <c:pt idx="363">
                  <c:v>2597.779</c:v>
                </c:pt>
                <c:pt idx="364">
                  <c:v>3180.5101</c:v>
                </c:pt>
                <c:pt idx="365">
                  <c:v>9778.3472000000002</c:v>
                </c:pt>
                <c:pt idx="366">
                  <c:v>13430.264999999999</c:v>
                </c:pt>
                <c:pt idx="367">
                  <c:v>8017.0611500000005</c:v>
                </c:pt>
                <c:pt idx="368">
                  <c:v>8116.2688500000004</c:v>
                </c:pt>
                <c:pt idx="369">
                  <c:v>3481.8679999999999</c:v>
                </c:pt>
                <c:pt idx="370">
                  <c:v>13415.0381</c:v>
                </c:pt>
                <c:pt idx="371">
                  <c:v>12029.286700000001</c:v>
                </c:pt>
                <c:pt idx="372">
                  <c:v>7639.4174499999999</c:v>
                </c:pt>
                <c:pt idx="373">
                  <c:v>36085.218999999997</c:v>
                </c:pt>
                <c:pt idx="374">
                  <c:v>1391.5287000000001</c:v>
                </c:pt>
                <c:pt idx="375">
                  <c:v>18033.9679</c:v>
                </c:pt>
                <c:pt idx="376">
                  <c:v>21659.930100000001</c:v>
                </c:pt>
                <c:pt idx="377">
                  <c:v>38126.246500000001</c:v>
                </c:pt>
                <c:pt idx="378">
                  <c:v>16455.707849999999</c:v>
                </c:pt>
                <c:pt idx="379">
                  <c:v>27000.98473</c:v>
                </c:pt>
                <c:pt idx="380">
                  <c:v>15006.579449999999</c:v>
                </c:pt>
                <c:pt idx="381">
                  <c:v>42303.692150000003</c:v>
                </c:pt>
                <c:pt idx="382">
                  <c:v>20781.48892</c:v>
                </c:pt>
                <c:pt idx="383">
                  <c:v>5846.9175999999998</c:v>
                </c:pt>
                <c:pt idx="384">
                  <c:v>8302.5356499999998</c:v>
                </c:pt>
                <c:pt idx="385">
                  <c:v>1261.8589999999999</c:v>
                </c:pt>
                <c:pt idx="386">
                  <c:v>11856.4115</c:v>
                </c:pt>
                <c:pt idx="387">
                  <c:v>30284.642940000002</c:v>
                </c:pt>
                <c:pt idx="388">
                  <c:v>3176.8159000000001</c:v>
                </c:pt>
                <c:pt idx="389">
                  <c:v>4618.0798999999997</c:v>
                </c:pt>
                <c:pt idx="390">
                  <c:v>10736.87075</c:v>
                </c:pt>
                <c:pt idx="391">
                  <c:v>2138.0707000000002</c:v>
                </c:pt>
                <c:pt idx="392">
                  <c:v>8964.0605500000001</c:v>
                </c:pt>
                <c:pt idx="393">
                  <c:v>9290.1394999999993</c:v>
                </c:pt>
                <c:pt idx="394">
                  <c:v>9411.0049999999992</c:v>
                </c:pt>
                <c:pt idx="395">
                  <c:v>7526.7064499999997</c:v>
                </c:pt>
                <c:pt idx="396">
                  <c:v>8522.0030000000006</c:v>
                </c:pt>
                <c:pt idx="397">
                  <c:v>16586.49771</c:v>
                </c:pt>
                <c:pt idx="398">
                  <c:v>14988.432000000001</c:v>
                </c:pt>
                <c:pt idx="399">
                  <c:v>1631.6683</c:v>
                </c:pt>
                <c:pt idx="400">
                  <c:v>9264.7970000000005</c:v>
                </c:pt>
                <c:pt idx="401">
                  <c:v>8083.9197999999997</c:v>
                </c:pt>
                <c:pt idx="402">
                  <c:v>14692.66935</c:v>
                </c:pt>
                <c:pt idx="403">
                  <c:v>10269.459999999999</c:v>
                </c:pt>
                <c:pt idx="404">
                  <c:v>3260.1990000000001</c:v>
                </c:pt>
                <c:pt idx="405">
                  <c:v>11396.9002</c:v>
                </c:pt>
                <c:pt idx="406">
                  <c:v>4185.0978999999998</c:v>
                </c:pt>
                <c:pt idx="407">
                  <c:v>8539.6710000000003</c:v>
                </c:pt>
                <c:pt idx="408">
                  <c:v>6652.5288</c:v>
                </c:pt>
                <c:pt idx="409">
                  <c:v>4074.4537</c:v>
                </c:pt>
                <c:pt idx="410">
                  <c:v>1621.3402000000001</c:v>
                </c:pt>
                <c:pt idx="411">
                  <c:v>19594.809649999999</c:v>
                </c:pt>
                <c:pt idx="412">
                  <c:v>14455.644050000001</c:v>
                </c:pt>
                <c:pt idx="413">
                  <c:v>5080.0959999999995</c:v>
                </c:pt>
                <c:pt idx="414">
                  <c:v>2134.9014999999999</c:v>
                </c:pt>
                <c:pt idx="415">
                  <c:v>7345.7266</c:v>
                </c:pt>
                <c:pt idx="416">
                  <c:v>9140.9509999999991</c:v>
                </c:pt>
                <c:pt idx="417">
                  <c:v>18608.261999999999</c:v>
                </c:pt>
                <c:pt idx="418">
                  <c:v>14418.2804</c:v>
                </c:pt>
                <c:pt idx="419">
                  <c:v>28950.4692</c:v>
                </c:pt>
                <c:pt idx="420">
                  <c:v>46889.261200000001</c:v>
                </c:pt>
                <c:pt idx="421">
                  <c:v>46599.108399999997</c:v>
                </c:pt>
                <c:pt idx="422">
                  <c:v>39125.332249999999</c:v>
                </c:pt>
                <c:pt idx="423">
                  <c:v>2727.3951000000002</c:v>
                </c:pt>
                <c:pt idx="424">
                  <c:v>8968.33</c:v>
                </c:pt>
                <c:pt idx="425">
                  <c:v>9788.8659000000007</c:v>
                </c:pt>
                <c:pt idx="426">
                  <c:v>6555.07035</c:v>
                </c:pt>
                <c:pt idx="427">
                  <c:v>7323.7348190000002</c:v>
                </c:pt>
                <c:pt idx="428">
                  <c:v>3167.4558499999998</c:v>
                </c:pt>
                <c:pt idx="429">
                  <c:v>18804.752400000001</c:v>
                </c:pt>
                <c:pt idx="430">
                  <c:v>23082.955330000001</c:v>
                </c:pt>
                <c:pt idx="431">
                  <c:v>4906.4096499999996</c:v>
                </c:pt>
                <c:pt idx="432">
                  <c:v>5969.723</c:v>
                </c:pt>
                <c:pt idx="433">
                  <c:v>12638.195</c:v>
                </c:pt>
                <c:pt idx="434">
                  <c:v>4243.5900499999998</c:v>
                </c:pt>
                <c:pt idx="435">
                  <c:v>13919.822899999999</c:v>
                </c:pt>
                <c:pt idx="436">
                  <c:v>2254.7966999999999</c:v>
                </c:pt>
                <c:pt idx="437">
                  <c:v>5926.8459999999995</c:v>
                </c:pt>
                <c:pt idx="438">
                  <c:v>12592.5345</c:v>
                </c:pt>
                <c:pt idx="439">
                  <c:v>2897.3235</c:v>
                </c:pt>
                <c:pt idx="440">
                  <c:v>4738.2682000000004</c:v>
                </c:pt>
                <c:pt idx="441">
                  <c:v>37079.372000000003</c:v>
                </c:pt>
                <c:pt idx="442">
                  <c:v>1149.3959</c:v>
                </c:pt>
                <c:pt idx="443">
                  <c:v>28287.897659999999</c:v>
                </c:pt>
                <c:pt idx="444">
                  <c:v>26109.32905</c:v>
                </c:pt>
                <c:pt idx="445">
                  <c:v>7345.0839999999998</c:v>
                </c:pt>
                <c:pt idx="446">
                  <c:v>12730.999599999999</c:v>
                </c:pt>
                <c:pt idx="447">
                  <c:v>11454.021500000001</c:v>
                </c:pt>
                <c:pt idx="448">
                  <c:v>5910.9440000000004</c:v>
                </c:pt>
                <c:pt idx="449">
                  <c:v>4762.3289999999997</c:v>
                </c:pt>
                <c:pt idx="450">
                  <c:v>7512.2669999999998</c:v>
                </c:pt>
                <c:pt idx="451">
                  <c:v>4032.2406999999998</c:v>
                </c:pt>
                <c:pt idx="452">
                  <c:v>1969.614</c:v>
                </c:pt>
                <c:pt idx="453">
                  <c:v>1769.5316499999999</c:v>
                </c:pt>
                <c:pt idx="454">
                  <c:v>4686.3887000000004</c:v>
                </c:pt>
                <c:pt idx="455">
                  <c:v>21797.000400000001</c:v>
                </c:pt>
                <c:pt idx="456">
                  <c:v>11881.9696</c:v>
                </c:pt>
                <c:pt idx="457">
                  <c:v>11840.77505</c:v>
                </c:pt>
                <c:pt idx="458">
                  <c:v>10601.412</c:v>
                </c:pt>
                <c:pt idx="459">
                  <c:v>7682.67</c:v>
                </c:pt>
                <c:pt idx="460">
                  <c:v>10381.4787</c:v>
                </c:pt>
                <c:pt idx="461">
                  <c:v>22144.031999999999</c:v>
                </c:pt>
                <c:pt idx="462">
                  <c:v>15230.324049999999</c:v>
                </c:pt>
                <c:pt idx="463">
                  <c:v>11165.417649999999</c:v>
                </c:pt>
                <c:pt idx="464">
                  <c:v>1632.0362500000001</c:v>
                </c:pt>
                <c:pt idx="465">
                  <c:v>19521.968199999999</c:v>
                </c:pt>
                <c:pt idx="466">
                  <c:v>13224.692999999999</c:v>
                </c:pt>
                <c:pt idx="467">
                  <c:v>12643.3778</c:v>
                </c:pt>
                <c:pt idx="468">
                  <c:v>23288.928400000001</c:v>
                </c:pt>
                <c:pt idx="469">
                  <c:v>2201.0971</c:v>
                </c:pt>
                <c:pt idx="470">
                  <c:v>2497.0383000000002</c:v>
                </c:pt>
                <c:pt idx="471">
                  <c:v>2203.4718499999999</c:v>
                </c:pt>
                <c:pt idx="472">
                  <c:v>1744.4649999999999</c:v>
                </c:pt>
                <c:pt idx="473">
                  <c:v>20878.78443</c:v>
                </c:pt>
                <c:pt idx="474">
                  <c:v>25382.296999999999</c:v>
                </c:pt>
                <c:pt idx="475">
                  <c:v>28868.6639</c:v>
                </c:pt>
                <c:pt idx="476">
                  <c:v>35147.528480000001</c:v>
                </c:pt>
                <c:pt idx="477">
                  <c:v>2534.3937500000002</c:v>
                </c:pt>
                <c:pt idx="478">
                  <c:v>1534.3045</c:v>
                </c:pt>
                <c:pt idx="479">
                  <c:v>1824.2854</c:v>
                </c:pt>
                <c:pt idx="480">
                  <c:v>15555.188749999999</c:v>
                </c:pt>
                <c:pt idx="481">
                  <c:v>9304.7019</c:v>
                </c:pt>
                <c:pt idx="482">
                  <c:v>1622.1885</c:v>
                </c:pt>
                <c:pt idx="483">
                  <c:v>9880.0679999999993</c:v>
                </c:pt>
                <c:pt idx="484">
                  <c:v>9563.0290000000005</c:v>
                </c:pt>
                <c:pt idx="485">
                  <c:v>4347.0233500000004</c:v>
                </c:pt>
                <c:pt idx="486">
                  <c:v>12475.3513</c:v>
                </c:pt>
                <c:pt idx="487">
                  <c:v>1253.9359999999999</c:v>
                </c:pt>
                <c:pt idx="488">
                  <c:v>48885.135609999998</c:v>
                </c:pt>
                <c:pt idx="489">
                  <c:v>10461.9794</c:v>
                </c:pt>
                <c:pt idx="490">
                  <c:v>1748.7739999999999</c:v>
                </c:pt>
                <c:pt idx="491">
                  <c:v>24513.091260000001</c:v>
                </c:pt>
                <c:pt idx="492">
                  <c:v>2196.4731999999999</c:v>
                </c:pt>
                <c:pt idx="493">
                  <c:v>12574.049000000001</c:v>
                </c:pt>
                <c:pt idx="494">
                  <c:v>17942.106</c:v>
                </c:pt>
                <c:pt idx="495">
                  <c:v>1967.0227</c:v>
                </c:pt>
                <c:pt idx="496">
                  <c:v>4931.6469999999999</c:v>
                </c:pt>
                <c:pt idx="497">
                  <c:v>8027.9679999999998</c:v>
                </c:pt>
                <c:pt idx="498">
                  <c:v>8211.1002000000008</c:v>
                </c:pt>
                <c:pt idx="499">
                  <c:v>13470.86</c:v>
                </c:pt>
                <c:pt idx="500">
                  <c:v>36197.699000000001</c:v>
                </c:pt>
                <c:pt idx="501">
                  <c:v>6837.3687</c:v>
                </c:pt>
                <c:pt idx="502">
                  <c:v>22218.1149</c:v>
                </c:pt>
                <c:pt idx="503">
                  <c:v>32548.340499999998</c:v>
                </c:pt>
                <c:pt idx="504">
                  <c:v>5974.3846999999996</c:v>
                </c:pt>
                <c:pt idx="505">
                  <c:v>6796.8632500000003</c:v>
                </c:pt>
                <c:pt idx="506">
                  <c:v>2643.2685000000001</c:v>
                </c:pt>
                <c:pt idx="507">
                  <c:v>3077.0954999999999</c:v>
                </c:pt>
                <c:pt idx="508">
                  <c:v>3044.2132999999999</c:v>
                </c:pt>
                <c:pt idx="509">
                  <c:v>11455.28</c:v>
                </c:pt>
                <c:pt idx="510">
                  <c:v>11763.000899999999</c:v>
                </c:pt>
                <c:pt idx="511">
                  <c:v>2498.4144000000001</c:v>
                </c:pt>
                <c:pt idx="512">
                  <c:v>9361.3268000000007</c:v>
                </c:pt>
                <c:pt idx="513">
                  <c:v>1256.299</c:v>
                </c:pt>
                <c:pt idx="514">
                  <c:v>21082.16</c:v>
                </c:pt>
                <c:pt idx="515">
                  <c:v>11362.754999999999</c:v>
                </c:pt>
                <c:pt idx="516">
                  <c:v>27724.28875</c:v>
                </c:pt>
                <c:pt idx="517">
                  <c:v>8413.4630500000003</c:v>
                </c:pt>
                <c:pt idx="518">
                  <c:v>5240.7650000000003</c:v>
                </c:pt>
                <c:pt idx="519">
                  <c:v>3857.7592500000001</c:v>
                </c:pt>
                <c:pt idx="520">
                  <c:v>25656.575260000001</c:v>
                </c:pt>
                <c:pt idx="521">
                  <c:v>3994.1777999999999</c:v>
                </c:pt>
                <c:pt idx="522">
                  <c:v>9866.3048500000004</c:v>
                </c:pt>
                <c:pt idx="523">
                  <c:v>5397.6166999999996</c:v>
                </c:pt>
                <c:pt idx="524">
                  <c:v>38245.593269999998</c:v>
                </c:pt>
                <c:pt idx="525">
                  <c:v>11482.63485</c:v>
                </c:pt>
                <c:pt idx="526">
                  <c:v>24059.680189999999</c:v>
                </c:pt>
                <c:pt idx="527">
                  <c:v>9861.0249999999996</c:v>
                </c:pt>
                <c:pt idx="528">
                  <c:v>8342.9087500000005</c:v>
                </c:pt>
                <c:pt idx="529">
                  <c:v>1708.0014000000001</c:v>
                </c:pt>
                <c:pt idx="530">
                  <c:v>48675.517699999997</c:v>
                </c:pt>
                <c:pt idx="531">
                  <c:v>14043.476699999999</c:v>
                </c:pt>
                <c:pt idx="532">
                  <c:v>12925.886</c:v>
                </c:pt>
                <c:pt idx="533">
                  <c:v>19214.705529999999</c:v>
                </c:pt>
                <c:pt idx="534">
                  <c:v>13831.1152</c:v>
                </c:pt>
                <c:pt idx="535">
                  <c:v>6067.1267500000004</c:v>
                </c:pt>
                <c:pt idx="536">
                  <c:v>5972.3779999999997</c:v>
                </c:pt>
                <c:pt idx="537">
                  <c:v>8825.0859999999993</c:v>
                </c:pt>
                <c:pt idx="538">
                  <c:v>8233.0974999999999</c:v>
                </c:pt>
                <c:pt idx="539">
                  <c:v>27346.04207</c:v>
                </c:pt>
                <c:pt idx="540">
                  <c:v>6196.4480000000003</c:v>
                </c:pt>
                <c:pt idx="541">
                  <c:v>3056.3881000000001</c:v>
                </c:pt>
                <c:pt idx="542">
                  <c:v>13887.204</c:v>
                </c:pt>
                <c:pt idx="543">
                  <c:v>63770.428010000003</c:v>
                </c:pt>
                <c:pt idx="544">
                  <c:v>10231.499900000001</c:v>
                </c:pt>
                <c:pt idx="545">
                  <c:v>23807.240600000001</c:v>
                </c:pt>
                <c:pt idx="546">
                  <c:v>3268.84665</c:v>
                </c:pt>
                <c:pt idx="547">
                  <c:v>11538.421</c:v>
                </c:pt>
                <c:pt idx="548">
                  <c:v>3213.6220499999999</c:v>
                </c:pt>
                <c:pt idx="549">
                  <c:v>45863.205000000002</c:v>
                </c:pt>
                <c:pt idx="550">
                  <c:v>13390.558999999999</c:v>
                </c:pt>
                <c:pt idx="551">
                  <c:v>3972.9247</c:v>
                </c:pt>
                <c:pt idx="552">
                  <c:v>12957.118</c:v>
                </c:pt>
                <c:pt idx="553">
                  <c:v>11187.6567</c:v>
                </c:pt>
                <c:pt idx="554">
                  <c:v>17878.900679999999</c:v>
                </c:pt>
                <c:pt idx="555">
                  <c:v>3847.674</c:v>
                </c:pt>
                <c:pt idx="556">
                  <c:v>8334.5895999999993</c:v>
                </c:pt>
                <c:pt idx="557">
                  <c:v>3935.1799000000001</c:v>
                </c:pt>
                <c:pt idx="558">
                  <c:v>39983.425949999997</c:v>
                </c:pt>
                <c:pt idx="559">
                  <c:v>1646.4296999999999</c:v>
                </c:pt>
                <c:pt idx="560">
                  <c:v>9193.8384999999998</c:v>
                </c:pt>
                <c:pt idx="561">
                  <c:v>10923.933199999999</c:v>
                </c:pt>
                <c:pt idx="562">
                  <c:v>2494.0219999999999</c:v>
                </c:pt>
                <c:pt idx="563">
                  <c:v>9058.7302999999993</c:v>
                </c:pt>
                <c:pt idx="564">
                  <c:v>2801.2588000000001</c:v>
                </c:pt>
                <c:pt idx="565">
                  <c:v>2128.4310500000001</c:v>
                </c:pt>
                <c:pt idx="566">
                  <c:v>6373.55735</c:v>
                </c:pt>
                <c:pt idx="567">
                  <c:v>7256.7231000000002</c:v>
                </c:pt>
                <c:pt idx="568">
                  <c:v>11552.904</c:v>
                </c:pt>
                <c:pt idx="569">
                  <c:v>45702.022349999999</c:v>
                </c:pt>
                <c:pt idx="570">
                  <c:v>3761.2919999999999</c:v>
                </c:pt>
                <c:pt idx="571">
                  <c:v>2219.4450999999999</c:v>
                </c:pt>
                <c:pt idx="572">
                  <c:v>4753.6368000000002</c:v>
                </c:pt>
                <c:pt idx="573">
                  <c:v>31620.001059999999</c:v>
                </c:pt>
                <c:pt idx="574">
                  <c:v>13224.057049999999</c:v>
                </c:pt>
                <c:pt idx="575">
                  <c:v>12222.898300000001</c:v>
                </c:pt>
                <c:pt idx="576">
                  <c:v>1664.9996000000001</c:v>
                </c:pt>
                <c:pt idx="577">
                  <c:v>58571.074480000003</c:v>
                </c:pt>
                <c:pt idx="578">
                  <c:v>9724.5300000000007</c:v>
                </c:pt>
                <c:pt idx="579">
                  <c:v>3206.4913499999998</c:v>
                </c:pt>
                <c:pt idx="580">
                  <c:v>12913.992399999999</c:v>
                </c:pt>
                <c:pt idx="581">
                  <c:v>1639.5631000000001</c:v>
                </c:pt>
                <c:pt idx="582">
                  <c:v>6356.2707</c:v>
                </c:pt>
                <c:pt idx="583">
                  <c:v>17626.239509999999</c:v>
                </c:pt>
                <c:pt idx="584">
                  <c:v>1242.816</c:v>
                </c:pt>
                <c:pt idx="585">
                  <c:v>4779.6022999999996</c:v>
                </c:pt>
                <c:pt idx="586">
                  <c:v>3861.2096499999998</c:v>
                </c:pt>
                <c:pt idx="587">
                  <c:v>43943.876100000001</c:v>
                </c:pt>
                <c:pt idx="588">
                  <c:v>13635.6379</c:v>
                </c:pt>
                <c:pt idx="589">
                  <c:v>5976.8311000000003</c:v>
                </c:pt>
                <c:pt idx="590">
                  <c:v>11842.441999999999</c:v>
                </c:pt>
                <c:pt idx="591">
                  <c:v>8428.0692999999992</c:v>
                </c:pt>
                <c:pt idx="592">
                  <c:v>2566.4706999999999</c:v>
                </c:pt>
                <c:pt idx="593">
                  <c:v>15359.104499999999</c:v>
                </c:pt>
                <c:pt idx="594">
                  <c:v>5709.1643999999997</c:v>
                </c:pt>
                <c:pt idx="595">
                  <c:v>8823.9857499999998</c:v>
                </c:pt>
                <c:pt idx="596">
                  <c:v>7640.3091999999997</c:v>
                </c:pt>
                <c:pt idx="597">
                  <c:v>5594.8455000000004</c:v>
                </c:pt>
                <c:pt idx="598">
                  <c:v>7441.5010000000002</c:v>
                </c:pt>
                <c:pt idx="599">
                  <c:v>33471.971890000001</c:v>
                </c:pt>
                <c:pt idx="600">
                  <c:v>1633.0444</c:v>
                </c:pt>
                <c:pt idx="601">
                  <c:v>9174.1356500000002</c:v>
                </c:pt>
                <c:pt idx="602">
                  <c:v>11070.535</c:v>
                </c:pt>
                <c:pt idx="603">
                  <c:v>16085.127500000001</c:v>
                </c:pt>
                <c:pt idx="604">
                  <c:v>17468.983899999999</c:v>
                </c:pt>
                <c:pt idx="605">
                  <c:v>9283.5619999999999</c:v>
                </c:pt>
                <c:pt idx="606">
                  <c:v>3558.6202499999999</c:v>
                </c:pt>
                <c:pt idx="607">
                  <c:v>25678.778450000002</c:v>
                </c:pt>
                <c:pt idx="608">
                  <c:v>4435.0941999999995</c:v>
                </c:pt>
                <c:pt idx="609">
                  <c:v>39241.442000000003</c:v>
                </c:pt>
                <c:pt idx="610">
                  <c:v>8547.6913000000004</c:v>
                </c:pt>
                <c:pt idx="611">
                  <c:v>6571.5439999999999</c:v>
                </c:pt>
                <c:pt idx="612">
                  <c:v>2207.6974500000001</c:v>
                </c:pt>
                <c:pt idx="613">
                  <c:v>6753.0379999999996</c:v>
                </c:pt>
                <c:pt idx="614">
                  <c:v>1880.07</c:v>
                </c:pt>
                <c:pt idx="615">
                  <c:v>42969.852700000003</c:v>
                </c:pt>
                <c:pt idx="616">
                  <c:v>11658.11505</c:v>
                </c:pt>
                <c:pt idx="617">
                  <c:v>23306.546999999999</c:v>
                </c:pt>
                <c:pt idx="618">
                  <c:v>34439.855900000002</c:v>
                </c:pt>
                <c:pt idx="619">
                  <c:v>10713.644</c:v>
                </c:pt>
                <c:pt idx="620">
                  <c:v>3659.346</c:v>
                </c:pt>
                <c:pt idx="621">
                  <c:v>40182.245999999999</c:v>
                </c:pt>
                <c:pt idx="622">
                  <c:v>9182.17</c:v>
                </c:pt>
                <c:pt idx="623">
                  <c:v>34617.840649999998</c:v>
                </c:pt>
                <c:pt idx="624">
                  <c:v>12129.614149999999</c:v>
                </c:pt>
                <c:pt idx="625">
                  <c:v>3736.4647</c:v>
                </c:pt>
                <c:pt idx="626">
                  <c:v>6748.5911999999998</c:v>
                </c:pt>
                <c:pt idx="627">
                  <c:v>11326.71487</c:v>
                </c:pt>
                <c:pt idx="628">
                  <c:v>11365.951999999999</c:v>
                </c:pt>
                <c:pt idx="629">
                  <c:v>42983.458500000001</c:v>
                </c:pt>
                <c:pt idx="630">
                  <c:v>10085.846</c:v>
                </c:pt>
                <c:pt idx="631">
                  <c:v>1977.8150000000001</c:v>
                </c:pt>
                <c:pt idx="632">
                  <c:v>3366.6696999999999</c:v>
                </c:pt>
                <c:pt idx="633">
                  <c:v>7173.35995</c:v>
                </c:pt>
                <c:pt idx="634">
                  <c:v>9391.3459999999995</c:v>
                </c:pt>
                <c:pt idx="635">
                  <c:v>14410.9321</c:v>
                </c:pt>
                <c:pt idx="636">
                  <c:v>2709.1118999999999</c:v>
                </c:pt>
                <c:pt idx="637">
                  <c:v>24915.046259999999</c:v>
                </c:pt>
                <c:pt idx="638">
                  <c:v>20149.322899999999</c:v>
                </c:pt>
                <c:pt idx="639">
                  <c:v>12949.1554</c:v>
                </c:pt>
                <c:pt idx="640">
                  <c:v>6666.2430000000004</c:v>
                </c:pt>
                <c:pt idx="641">
                  <c:v>32787.458590000002</c:v>
                </c:pt>
                <c:pt idx="642">
                  <c:v>13143.86485</c:v>
                </c:pt>
                <c:pt idx="643">
                  <c:v>4466.6214</c:v>
                </c:pt>
                <c:pt idx="644">
                  <c:v>18806.145469999999</c:v>
                </c:pt>
                <c:pt idx="645">
                  <c:v>10141.136200000001</c:v>
                </c:pt>
                <c:pt idx="646">
                  <c:v>6123.5688</c:v>
                </c:pt>
                <c:pt idx="647">
                  <c:v>8252.2842999999993</c:v>
                </c:pt>
                <c:pt idx="648">
                  <c:v>1712.2270000000001</c:v>
                </c:pt>
                <c:pt idx="649">
                  <c:v>12430.95335</c:v>
                </c:pt>
                <c:pt idx="650">
                  <c:v>9800.8881999999994</c:v>
                </c:pt>
                <c:pt idx="651">
                  <c:v>10579.710999999999</c:v>
                </c:pt>
                <c:pt idx="652">
                  <c:v>8280.6226999999999</c:v>
                </c:pt>
                <c:pt idx="653">
                  <c:v>8527.5319999999992</c:v>
                </c:pt>
                <c:pt idx="654">
                  <c:v>12244.531000000001</c:v>
                </c:pt>
                <c:pt idx="655">
                  <c:v>24667.419000000002</c:v>
                </c:pt>
                <c:pt idx="656">
                  <c:v>3410.3240000000001</c:v>
                </c:pt>
                <c:pt idx="657">
                  <c:v>4058.71245</c:v>
                </c:pt>
                <c:pt idx="658">
                  <c:v>26392.260289999998</c:v>
                </c:pt>
                <c:pt idx="659">
                  <c:v>14394.398150000001</c:v>
                </c:pt>
                <c:pt idx="660">
                  <c:v>6435.6237000000001</c:v>
                </c:pt>
                <c:pt idx="661">
                  <c:v>22192.437109999999</c:v>
                </c:pt>
                <c:pt idx="662">
                  <c:v>5148.5526</c:v>
                </c:pt>
                <c:pt idx="663">
                  <c:v>1136.3994</c:v>
                </c:pt>
                <c:pt idx="664">
                  <c:v>27037.914100000002</c:v>
                </c:pt>
                <c:pt idx="665">
                  <c:v>42560.430399999997</c:v>
                </c:pt>
                <c:pt idx="666">
                  <c:v>8703.4560000000001</c:v>
                </c:pt>
                <c:pt idx="667">
                  <c:v>40003.332249999999</c:v>
                </c:pt>
                <c:pt idx="668">
                  <c:v>45710.207849999999</c:v>
                </c:pt>
                <c:pt idx="669">
                  <c:v>6500.2358999999997</c:v>
                </c:pt>
                <c:pt idx="670">
                  <c:v>4837.5823</c:v>
                </c:pt>
                <c:pt idx="671">
                  <c:v>3943.5954000000002</c:v>
                </c:pt>
                <c:pt idx="672">
                  <c:v>4399.7309999999998</c:v>
                </c:pt>
                <c:pt idx="673">
                  <c:v>6185.3208000000004</c:v>
                </c:pt>
                <c:pt idx="674">
                  <c:v>46200.985099999998</c:v>
                </c:pt>
                <c:pt idx="675">
                  <c:v>7222.7862500000001</c:v>
                </c:pt>
                <c:pt idx="676">
                  <c:v>12485.8009</c:v>
                </c:pt>
                <c:pt idx="677">
                  <c:v>46130.5265</c:v>
                </c:pt>
                <c:pt idx="678">
                  <c:v>12363.547</c:v>
                </c:pt>
                <c:pt idx="679">
                  <c:v>10156.7832</c:v>
                </c:pt>
                <c:pt idx="680">
                  <c:v>2585.2689999999998</c:v>
                </c:pt>
                <c:pt idx="681">
                  <c:v>1242.26</c:v>
                </c:pt>
                <c:pt idx="682">
                  <c:v>40103.89</c:v>
                </c:pt>
                <c:pt idx="683">
                  <c:v>9863.4717999999993</c:v>
                </c:pt>
                <c:pt idx="684">
                  <c:v>4766.0219999999999</c:v>
                </c:pt>
                <c:pt idx="685">
                  <c:v>11244.376899999999</c:v>
                </c:pt>
                <c:pt idx="686">
                  <c:v>7729.6457499999997</c:v>
                </c:pt>
                <c:pt idx="687">
                  <c:v>5438.7491</c:v>
                </c:pt>
                <c:pt idx="688">
                  <c:v>26236.579969999999</c:v>
                </c:pt>
                <c:pt idx="689">
                  <c:v>34806.467700000001</c:v>
                </c:pt>
                <c:pt idx="690">
                  <c:v>2104.1134000000002</c:v>
                </c:pt>
                <c:pt idx="691">
                  <c:v>8068.1850000000004</c:v>
                </c:pt>
                <c:pt idx="692">
                  <c:v>2362.2290499999999</c:v>
                </c:pt>
                <c:pt idx="693">
                  <c:v>2352.9684499999998</c:v>
                </c:pt>
                <c:pt idx="694">
                  <c:v>3577.9989999999998</c:v>
                </c:pt>
                <c:pt idx="695">
                  <c:v>3201.2451500000002</c:v>
                </c:pt>
                <c:pt idx="696">
                  <c:v>29186.482360000002</c:v>
                </c:pt>
                <c:pt idx="697">
                  <c:v>40273.645499999999</c:v>
                </c:pt>
                <c:pt idx="698">
                  <c:v>10976.24575</c:v>
                </c:pt>
                <c:pt idx="699">
                  <c:v>3500.6122999999998</c:v>
                </c:pt>
                <c:pt idx="700">
                  <c:v>2020.5523000000001</c:v>
                </c:pt>
                <c:pt idx="701">
                  <c:v>9541.6955500000004</c:v>
                </c:pt>
                <c:pt idx="702">
                  <c:v>9504.3102999999992</c:v>
                </c:pt>
                <c:pt idx="703">
                  <c:v>5385.3379000000004</c:v>
                </c:pt>
                <c:pt idx="704">
                  <c:v>8930.9345499999999</c:v>
                </c:pt>
                <c:pt idx="705">
                  <c:v>5375.0379999999996</c:v>
                </c:pt>
                <c:pt idx="706">
                  <c:v>44400.4064</c:v>
                </c:pt>
                <c:pt idx="707">
                  <c:v>10264.4421</c:v>
                </c:pt>
                <c:pt idx="708">
                  <c:v>6113.2310500000003</c:v>
                </c:pt>
                <c:pt idx="709">
                  <c:v>5469.0065999999997</c:v>
                </c:pt>
                <c:pt idx="710">
                  <c:v>1727.54</c:v>
                </c:pt>
                <c:pt idx="711">
                  <c:v>10107.220600000001</c:v>
                </c:pt>
                <c:pt idx="712">
                  <c:v>8310.8391499999998</c:v>
                </c:pt>
                <c:pt idx="713">
                  <c:v>1984.4532999999999</c:v>
                </c:pt>
                <c:pt idx="714">
                  <c:v>2457.502</c:v>
                </c:pt>
                <c:pt idx="715">
                  <c:v>12146.971</c:v>
                </c:pt>
                <c:pt idx="716">
                  <c:v>9566.9909000000007</c:v>
                </c:pt>
                <c:pt idx="717">
                  <c:v>13112.604799999999</c:v>
                </c:pt>
                <c:pt idx="718">
                  <c:v>10848.1343</c:v>
                </c:pt>
                <c:pt idx="719">
                  <c:v>12231.613600000001</c:v>
                </c:pt>
                <c:pt idx="720">
                  <c:v>9875.6803999999993</c:v>
                </c:pt>
                <c:pt idx="721">
                  <c:v>11264.540999999999</c:v>
                </c:pt>
                <c:pt idx="722">
                  <c:v>12979.358</c:v>
                </c:pt>
                <c:pt idx="723">
                  <c:v>1263.249</c:v>
                </c:pt>
                <c:pt idx="724">
                  <c:v>10106.134249999999</c:v>
                </c:pt>
                <c:pt idx="725">
                  <c:v>40932.429499999998</c:v>
                </c:pt>
                <c:pt idx="726">
                  <c:v>6664.68595</c:v>
                </c:pt>
                <c:pt idx="727">
                  <c:v>16657.71745</c:v>
                </c:pt>
                <c:pt idx="728">
                  <c:v>2217.6012000000001</c:v>
                </c:pt>
                <c:pt idx="729">
                  <c:v>6781.3541999999998</c:v>
                </c:pt>
                <c:pt idx="730">
                  <c:v>19361.998800000001</c:v>
                </c:pt>
                <c:pt idx="731">
                  <c:v>10065.413</c:v>
                </c:pt>
                <c:pt idx="732">
                  <c:v>4234.9269999999997</c:v>
                </c:pt>
                <c:pt idx="733">
                  <c:v>9447.2503500000003</c:v>
                </c:pt>
                <c:pt idx="734">
                  <c:v>14007.222</c:v>
                </c:pt>
                <c:pt idx="735">
                  <c:v>9583.8932999999997</c:v>
                </c:pt>
                <c:pt idx="736">
                  <c:v>40419.019099999998</c:v>
                </c:pt>
                <c:pt idx="737">
                  <c:v>3484.3310000000001</c:v>
                </c:pt>
                <c:pt idx="738">
                  <c:v>36189.101699999999</c:v>
                </c:pt>
                <c:pt idx="739">
                  <c:v>44585.455869999998</c:v>
                </c:pt>
                <c:pt idx="740">
                  <c:v>8604.4836500000001</c:v>
                </c:pt>
                <c:pt idx="741">
                  <c:v>18246.495500000001</c:v>
                </c:pt>
                <c:pt idx="742">
                  <c:v>43254.417950000003</c:v>
                </c:pt>
                <c:pt idx="743">
                  <c:v>3757.8447999999999</c:v>
                </c:pt>
                <c:pt idx="744">
                  <c:v>8827.2098999999998</c:v>
                </c:pt>
                <c:pt idx="745">
                  <c:v>9910.3598500000007</c:v>
                </c:pt>
                <c:pt idx="746">
                  <c:v>11737.848840000001</c:v>
                </c:pt>
                <c:pt idx="747">
                  <c:v>1627.2824499999999</c:v>
                </c:pt>
                <c:pt idx="748">
                  <c:v>8556.9069999999992</c:v>
                </c:pt>
                <c:pt idx="749">
                  <c:v>3062.5082499999999</c:v>
                </c:pt>
                <c:pt idx="750">
                  <c:v>19539.242999999999</c:v>
                </c:pt>
                <c:pt idx="751">
                  <c:v>1906.35825</c:v>
                </c:pt>
                <c:pt idx="752">
                  <c:v>14210.53595</c:v>
                </c:pt>
                <c:pt idx="753">
                  <c:v>11833.782300000001</c:v>
                </c:pt>
                <c:pt idx="754">
                  <c:v>17128.426080000001</c:v>
                </c:pt>
                <c:pt idx="755">
                  <c:v>5031.26955</c:v>
                </c:pt>
                <c:pt idx="756">
                  <c:v>7985.8149999999996</c:v>
                </c:pt>
                <c:pt idx="757">
                  <c:v>23065.420699999999</c:v>
                </c:pt>
                <c:pt idx="758">
                  <c:v>5428.7277000000004</c:v>
                </c:pt>
                <c:pt idx="759">
                  <c:v>36307.798300000002</c:v>
                </c:pt>
                <c:pt idx="760">
                  <c:v>3925.7582000000002</c:v>
                </c:pt>
                <c:pt idx="761">
                  <c:v>2416.9549999999999</c:v>
                </c:pt>
                <c:pt idx="762">
                  <c:v>19040.876</c:v>
                </c:pt>
                <c:pt idx="763">
                  <c:v>3070.8087</c:v>
                </c:pt>
                <c:pt idx="764">
                  <c:v>9095.0682500000003</c:v>
                </c:pt>
                <c:pt idx="765">
                  <c:v>11842.623750000001</c:v>
                </c:pt>
                <c:pt idx="766">
                  <c:v>8062.7640000000001</c:v>
                </c:pt>
                <c:pt idx="767">
                  <c:v>7050.6419999999998</c:v>
                </c:pt>
                <c:pt idx="768">
                  <c:v>14319.031000000001</c:v>
                </c:pt>
                <c:pt idx="769">
                  <c:v>6933.2422500000002</c:v>
                </c:pt>
                <c:pt idx="770">
                  <c:v>27941.28758</c:v>
                </c:pt>
                <c:pt idx="771">
                  <c:v>11150.78</c:v>
                </c:pt>
                <c:pt idx="772">
                  <c:v>12797.20962</c:v>
                </c:pt>
                <c:pt idx="773">
                  <c:v>17748.5062</c:v>
                </c:pt>
                <c:pt idx="774">
                  <c:v>7261.741</c:v>
                </c:pt>
                <c:pt idx="775">
                  <c:v>10560.4917</c:v>
                </c:pt>
                <c:pt idx="776">
                  <c:v>6986.6970000000001</c:v>
                </c:pt>
                <c:pt idx="777">
                  <c:v>7448.4039499999999</c:v>
                </c:pt>
                <c:pt idx="778">
                  <c:v>5934.3797999999997</c:v>
                </c:pt>
                <c:pt idx="779">
                  <c:v>9869.8101999999999</c:v>
                </c:pt>
                <c:pt idx="780">
                  <c:v>18259.216</c:v>
                </c:pt>
                <c:pt idx="781">
                  <c:v>1146.7965999999999</c:v>
                </c:pt>
                <c:pt idx="782">
                  <c:v>9386.1612999999998</c:v>
                </c:pt>
                <c:pt idx="783">
                  <c:v>24520.263999999999</c:v>
                </c:pt>
                <c:pt idx="784">
                  <c:v>4350.5144</c:v>
                </c:pt>
                <c:pt idx="785">
                  <c:v>6414.1779999999999</c:v>
                </c:pt>
                <c:pt idx="786">
                  <c:v>12741.167450000001</c:v>
                </c:pt>
                <c:pt idx="787">
                  <c:v>1917.3184000000001</c:v>
                </c:pt>
                <c:pt idx="788">
                  <c:v>5209.5788499999999</c:v>
                </c:pt>
                <c:pt idx="789">
                  <c:v>13457.960800000001</c:v>
                </c:pt>
                <c:pt idx="790">
                  <c:v>5662.2250000000004</c:v>
                </c:pt>
                <c:pt idx="791">
                  <c:v>1252.4069999999999</c:v>
                </c:pt>
                <c:pt idx="792">
                  <c:v>2731.9122000000002</c:v>
                </c:pt>
                <c:pt idx="793">
                  <c:v>21195.817999999999</c:v>
                </c:pt>
                <c:pt idx="794">
                  <c:v>7209.4917999999998</c:v>
                </c:pt>
                <c:pt idx="795">
                  <c:v>18310.741999999998</c:v>
                </c:pt>
                <c:pt idx="796">
                  <c:v>4266.1657999999998</c:v>
                </c:pt>
                <c:pt idx="797">
                  <c:v>4719.52405</c:v>
                </c:pt>
                <c:pt idx="798">
                  <c:v>11848.141</c:v>
                </c:pt>
                <c:pt idx="799">
                  <c:v>17904.527050000001</c:v>
                </c:pt>
                <c:pt idx="800">
                  <c:v>7046.7222000000002</c:v>
                </c:pt>
                <c:pt idx="801">
                  <c:v>14313.846299999999</c:v>
                </c:pt>
                <c:pt idx="802">
                  <c:v>2103.08</c:v>
                </c:pt>
                <c:pt idx="803">
                  <c:v>38792.685599999997</c:v>
                </c:pt>
                <c:pt idx="804">
                  <c:v>1815.8759</c:v>
                </c:pt>
                <c:pt idx="805">
                  <c:v>7731.8578500000003</c:v>
                </c:pt>
                <c:pt idx="806">
                  <c:v>28476.734990000001</c:v>
                </c:pt>
                <c:pt idx="807">
                  <c:v>2136.8822500000001</c:v>
                </c:pt>
                <c:pt idx="808">
                  <c:v>1131.5065999999999</c:v>
                </c:pt>
                <c:pt idx="809">
                  <c:v>3309.7926000000002</c:v>
                </c:pt>
                <c:pt idx="810">
                  <c:v>9414.92</c:v>
                </c:pt>
                <c:pt idx="811">
                  <c:v>6360.9935999999998</c:v>
                </c:pt>
                <c:pt idx="812">
                  <c:v>11013.7119</c:v>
                </c:pt>
                <c:pt idx="813">
                  <c:v>4428.8878500000001</c:v>
                </c:pt>
                <c:pt idx="814">
                  <c:v>5584.3056999999999</c:v>
                </c:pt>
                <c:pt idx="815">
                  <c:v>1877.9294</c:v>
                </c:pt>
                <c:pt idx="816">
                  <c:v>2842.7607499999999</c:v>
                </c:pt>
                <c:pt idx="817">
                  <c:v>3597.596</c:v>
                </c:pt>
                <c:pt idx="818">
                  <c:v>23401.30575</c:v>
                </c:pt>
                <c:pt idx="819">
                  <c:v>55135.402090000003</c:v>
                </c:pt>
                <c:pt idx="820">
                  <c:v>7445.9179999999997</c:v>
                </c:pt>
                <c:pt idx="821">
                  <c:v>2680.9493000000002</c:v>
                </c:pt>
                <c:pt idx="822">
                  <c:v>1621.8827000000001</c:v>
                </c:pt>
                <c:pt idx="823">
                  <c:v>8219.2039000000004</c:v>
                </c:pt>
                <c:pt idx="824">
                  <c:v>12523.604799999999</c:v>
                </c:pt>
                <c:pt idx="825">
                  <c:v>16069.08475</c:v>
                </c:pt>
                <c:pt idx="826">
                  <c:v>43813.866099999999</c:v>
                </c:pt>
                <c:pt idx="827">
                  <c:v>20773.62775</c:v>
                </c:pt>
                <c:pt idx="828">
                  <c:v>39597.407200000001</c:v>
                </c:pt>
                <c:pt idx="829">
                  <c:v>6117.4944999999998</c:v>
                </c:pt>
                <c:pt idx="830">
                  <c:v>13393.755999999999</c:v>
                </c:pt>
                <c:pt idx="831">
                  <c:v>5266.3656000000001</c:v>
                </c:pt>
                <c:pt idx="832">
                  <c:v>4719.7365499999996</c:v>
                </c:pt>
                <c:pt idx="833">
                  <c:v>11743.9341</c:v>
                </c:pt>
                <c:pt idx="834">
                  <c:v>5377.4578000000001</c:v>
                </c:pt>
                <c:pt idx="835">
                  <c:v>7160.3302999999996</c:v>
                </c:pt>
                <c:pt idx="836">
                  <c:v>4402.2330000000002</c:v>
                </c:pt>
                <c:pt idx="837">
                  <c:v>11657.7189</c:v>
                </c:pt>
                <c:pt idx="838">
                  <c:v>6402.2913500000004</c:v>
                </c:pt>
                <c:pt idx="839">
                  <c:v>12622.1795</c:v>
                </c:pt>
                <c:pt idx="840">
                  <c:v>1526.3119999999999</c:v>
                </c:pt>
                <c:pt idx="841">
                  <c:v>12323.936</c:v>
                </c:pt>
                <c:pt idx="842">
                  <c:v>36021.011200000001</c:v>
                </c:pt>
                <c:pt idx="843">
                  <c:v>27533.912899999999</c:v>
                </c:pt>
                <c:pt idx="844">
                  <c:v>10072.055050000001</c:v>
                </c:pt>
                <c:pt idx="845">
                  <c:v>45008.955499999996</c:v>
                </c:pt>
                <c:pt idx="846">
                  <c:v>9872.7009999999991</c:v>
                </c:pt>
                <c:pt idx="847">
                  <c:v>2438.0551999999998</c:v>
                </c:pt>
                <c:pt idx="848">
                  <c:v>2974.1260000000002</c:v>
                </c:pt>
                <c:pt idx="849">
                  <c:v>10601.632250000001</c:v>
                </c:pt>
                <c:pt idx="850">
                  <c:v>37270.1512</c:v>
                </c:pt>
                <c:pt idx="851">
                  <c:v>14119.62</c:v>
                </c:pt>
                <c:pt idx="852">
                  <c:v>42111.664700000001</c:v>
                </c:pt>
                <c:pt idx="853">
                  <c:v>11729.6795</c:v>
                </c:pt>
                <c:pt idx="854">
                  <c:v>24106.912550000001</c:v>
                </c:pt>
                <c:pt idx="855">
                  <c:v>1875.3440000000001</c:v>
                </c:pt>
                <c:pt idx="856">
                  <c:v>40974.164900000003</c:v>
                </c:pt>
                <c:pt idx="857">
                  <c:v>15817.985699999999</c:v>
                </c:pt>
                <c:pt idx="858">
                  <c:v>18218.161390000001</c:v>
                </c:pt>
                <c:pt idx="859">
                  <c:v>10965.446</c:v>
                </c:pt>
                <c:pt idx="860">
                  <c:v>46113.510999999999</c:v>
                </c:pt>
                <c:pt idx="861">
                  <c:v>7151.0919999999996</c:v>
                </c:pt>
                <c:pt idx="862">
                  <c:v>12269.68865</c:v>
                </c:pt>
                <c:pt idx="863">
                  <c:v>5458.0464499999998</c:v>
                </c:pt>
                <c:pt idx="864">
                  <c:v>8782.4689999999991</c:v>
                </c:pt>
                <c:pt idx="865">
                  <c:v>6600.3609999999999</c:v>
                </c:pt>
                <c:pt idx="866">
                  <c:v>1141.4450999999999</c:v>
                </c:pt>
                <c:pt idx="867">
                  <c:v>11576.13</c:v>
                </c:pt>
                <c:pt idx="868">
                  <c:v>13129.603450000001</c:v>
                </c:pt>
                <c:pt idx="869">
                  <c:v>4391.652</c:v>
                </c:pt>
                <c:pt idx="870">
                  <c:v>8457.8179999999993</c:v>
                </c:pt>
                <c:pt idx="871">
                  <c:v>3392.3652000000002</c:v>
                </c:pt>
                <c:pt idx="872">
                  <c:v>5966.8873999999996</c:v>
                </c:pt>
                <c:pt idx="873">
                  <c:v>6849.0259999999998</c:v>
                </c:pt>
                <c:pt idx="874">
                  <c:v>8891.1394999999993</c:v>
                </c:pt>
                <c:pt idx="875">
                  <c:v>2690.1138000000001</c:v>
                </c:pt>
                <c:pt idx="876">
                  <c:v>26140.3603</c:v>
                </c:pt>
                <c:pt idx="877">
                  <c:v>6653.7885999999999</c:v>
                </c:pt>
                <c:pt idx="878">
                  <c:v>6282.2349999999997</c:v>
                </c:pt>
                <c:pt idx="879">
                  <c:v>6311.9520000000002</c:v>
                </c:pt>
                <c:pt idx="880">
                  <c:v>3443.0639999999999</c:v>
                </c:pt>
                <c:pt idx="881">
                  <c:v>2789.0574000000001</c:v>
                </c:pt>
                <c:pt idx="882">
                  <c:v>2585.8506499999999</c:v>
                </c:pt>
                <c:pt idx="883">
                  <c:v>46255.112500000003</c:v>
                </c:pt>
                <c:pt idx="884">
                  <c:v>4877.9810500000003</c:v>
                </c:pt>
                <c:pt idx="885">
                  <c:v>19719.6947</c:v>
                </c:pt>
                <c:pt idx="886">
                  <c:v>27218.437249999999</c:v>
                </c:pt>
                <c:pt idx="887">
                  <c:v>5272.1758</c:v>
                </c:pt>
                <c:pt idx="888">
                  <c:v>1682.597</c:v>
                </c:pt>
                <c:pt idx="889">
                  <c:v>11945.1327</c:v>
                </c:pt>
                <c:pt idx="890">
                  <c:v>29330.98315</c:v>
                </c:pt>
                <c:pt idx="891">
                  <c:v>7243.8136000000004</c:v>
                </c:pt>
                <c:pt idx="892">
                  <c:v>10422.916649999999</c:v>
                </c:pt>
                <c:pt idx="893">
                  <c:v>44202.653599999998</c:v>
                </c:pt>
                <c:pt idx="894">
                  <c:v>13555.0049</c:v>
                </c:pt>
                <c:pt idx="895">
                  <c:v>13063.883</c:v>
                </c:pt>
                <c:pt idx="896">
                  <c:v>19798.054550000001</c:v>
                </c:pt>
                <c:pt idx="897">
                  <c:v>2221.5644499999999</c:v>
                </c:pt>
                <c:pt idx="898">
                  <c:v>1634.5734</c:v>
                </c:pt>
                <c:pt idx="899">
                  <c:v>2117.3388500000001</c:v>
                </c:pt>
                <c:pt idx="900">
                  <c:v>8688.8588500000005</c:v>
                </c:pt>
                <c:pt idx="901">
                  <c:v>48673.558799999999</c:v>
                </c:pt>
                <c:pt idx="902">
                  <c:v>4661.2863500000003</c:v>
                </c:pt>
                <c:pt idx="903">
                  <c:v>8125.7844999999998</c:v>
                </c:pt>
                <c:pt idx="904">
                  <c:v>12644.589</c:v>
                </c:pt>
                <c:pt idx="905">
                  <c:v>4564.1914500000003</c:v>
                </c:pt>
                <c:pt idx="906">
                  <c:v>4846.9201499999999</c:v>
                </c:pt>
                <c:pt idx="907">
                  <c:v>7633.7205999999996</c:v>
                </c:pt>
                <c:pt idx="908">
                  <c:v>15170.069</c:v>
                </c:pt>
                <c:pt idx="909">
                  <c:v>17496.306</c:v>
                </c:pt>
                <c:pt idx="910">
                  <c:v>2639.0428999999999</c:v>
                </c:pt>
                <c:pt idx="911">
                  <c:v>33732.686699999998</c:v>
                </c:pt>
                <c:pt idx="912">
                  <c:v>14382.709049999999</c:v>
                </c:pt>
                <c:pt idx="913">
                  <c:v>7626.9930000000004</c:v>
                </c:pt>
                <c:pt idx="914">
                  <c:v>5257.5079500000002</c:v>
                </c:pt>
                <c:pt idx="915">
                  <c:v>2473.3341</c:v>
                </c:pt>
                <c:pt idx="916">
                  <c:v>21774.32215</c:v>
                </c:pt>
                <c:pt idx="917">
                  <c:v>35069.374519999998</c:v>
                </c:pt>
                <c:pt idx="918">
                  <c:v>13041.921</c:v>
                </c:pt>
                <c:pt idx="919">
                  <c:v>5245.2268999999997</c:v>
                </c:pt>
                <c:pt idx="920">
                  <c:v>13451.121999999999</c:v>
                </c:pt>
                <c:pt idx="921">
                  <c:v>13462.52</c:v>
                </c:pt>
                <c:pt idx="922">
                  <c:v>5488.2619999999997</c:v>
                </c:pt>
                <c:pt idx="923">
                  <c:v>4320.4108500000002</c:v>
                </c:pt>
                <c:pt idx="924">
                  <c:v>6250.4350000000004</c:v>
                </c:pt>
                <c:pt idx="925">
                  <c:v>25333.332839999999</c:v>
                </c:pt>
                <c:pt idx="926">
                  <c:v>2913.569</c:v>
                </c:pt>
                <c:pt idx="927">
                  <c:v>12032.325999999999</c:v>
                </c:pt>
                <c:pt idx="928">
                  <c:v>13470.804400000001</c:v>
                </c:pt>
                <c:pt idx="929">
                  <c:v>6289.7548999999999</c:v>
                </c:pt>
                <c:pt idx="930">
                  <c:v>2927.0646999999999</c:v>
                </c:pt>
                <c:pt idx="931">
                  <c:v>6238.2979999999998</c:v>
                </c:pt>
                <c:pt idx="932">
                  <c:v>10096.969999999999</c:v>
                </c:pt>
                <c:pt idx="933">
                  <c:v>7348.1419999999998</c:v>
                </c:pt>
                <c:pt idx="934">
                  <c:v>4673.3922000000002</c:v>
                </c:pt>
                <c:pt idx="935">
                  <c:v>12233.828</c:v>
                </c:pt>
                <c:pt idx="936">
                  <c:v>32108.662820000001</c:v>
                </c:pt>
                <c:pt idx="937">
                  <c:v>8965.7957499999993</c:v>
                </c:pt>
                <c:pt idx="938">
                  <c:v>2304.0021999999999</c:v>
                </c:pt>
                <c:pt idx="939">
                  <c:v>9487.6442000000006</c:v>
                </c:pt>
                <c:pt idx="940">
                  <c:v>1121.8739</c:v>
                </c:pt>
                <c:pt idx="941">
                  <c:v>9549.5650999999998</c:v>
                </c:pt>
                <c:pt idx="942">
                  <c:v>2217.4691499999999</c:v>
                </c:pt>
                <c:pt idx="943">
                  <c:v>1628.4709</c:v>
                </c:pt>
                <c:pt idx="944">
                  <c:v>12982.8747</c:v>
                </c:pt>
                <c:pt idx="945">
                  <c:v>11674.13</c:v>
                </c:pt>
                <c:pt idx="946">
                  <c:v>7160.0940000000001</c:v>
                </c:pt>
                <c:pt idx="947">
                  <c:v>39047.285000000003</c:v>
                </c:pt>
                <c:pt idx="948">
                  <c:v>6358.7764500000003</c:v>
                </c:pt>
                <c:pt idx="949">
                  <c:v>19933.457999999999</c:v>
                </c:pt>
                <c:pt idx="950">
                  <c:v>11534.872649999999</c:v>
                </c:pt>
                <c:pt idx="951">
                  <c:v>47462.894</c:v>
                </c:pt>
                <c:pt idx="952">
                  <c:v>4527.1829500000003</c:v>
                </c:pt>
                <c:pt idx="953">
                  <c:v>38998.546000000002</c:v>
                </c:pt>
                <c:pt idx="954">
                  <c:v>20009.63365</c:v>
                </c:pt>
                <c:pt idx="955">
                  <c:v>3875.7341000000001</c:v>
                </c:pt>
                <c:pt idx="956">
                  <c:v>41999.519999999997</c:v>
                </c:pt>
                <c:pt idx="957">
                  <c:v>12609.88702</c:v>
                </c:pt>
                <c:pt idx="958">
                  <c:v>41034.221400000002</c:v>
                </c:pt>
                <c:pt idx="959">
                  <c:v>28468.919010000001</c:v>
                </c:pt>
                <c:pt idx="960">
                  <c:v>2730.1078499999999</c:v>
                </c:pt>
                <c:pt idx="961">
                  <c:v>3353.2840000000001</c:v>
                </c:pt>
                <c:pt idx="962">
                  <c:v>14474.674999999999</c:v>
                </c:pt>
                <c:pt idx="963">
                  <c:v>9500.5730500000009</c:v>
                </c:pt>
                <c:pt idx="964">
                  <c:v>26467.09737</c:v>
                </c:pt>
                <c:pt idx="965">
                  <c:v>4746.3440000000001</c:v>
                </c:pt>
                <c:pt idx="966">
                  <c:v>23967.38305</c:v>
                </c:pt>
                <c:pt idx="967">
                  <c:v>7518.0253499999999</c:v>
                </c:pt>
                <c:pt idx="968">
                  <c:v>3279.8685500000001</c:v>
                </c:pt>
                <c:pt idx="969">
                  <c:v>8596.8277999999991</c:v>
                </c:pt>
                <c:pt idx="970">
                  <c:v>10702.642400000001</c:v>
                </c:pt>
                <c:pt idx="971">
                  <c:v>4992.3764000000001</c:v>
                </c:pt>
                <c:pt idx="972">
                  <c:v>2527.8186500000002</c:v>
                </c:pt>
                <c:pt idx="973">
                  <c:v>1759.338</c:v>
                </c:pt>
                <c:pt idx="974">
                  <c:v>2322.6217999999999</c:v>
                </c:pt>
                <c:pt idx="975">
                  <c:v>16138.762049999999</c:v>
                </c:pt>
                <c:pt idx="976">
                  <c:v>7804.1605</c:v>
                </c:pt>
                <c:pt idx="977">
                  <c:v>2902.9065000000001</c:v>
                </c:pt>
                <c:pt idx="978">
                  <c:v>9704.6680500000002</c:v>
                </c:pt>
                <c:pt idx="979">
                  <c:v>4889.0367999999999</c:v>
                </c:pt>
                <c:pt idx="980">
                  <c:v>25517.11363</c:v>
                </c:pt>
                <c:pt idx="981">
                  <c:v>4500.33925</c:v>
                </c:pt>
                <c:pt idx="982">
                  <c:v>19199.944</c:v>
                </c:pt>
                <c:pt idx="983">
                  <c:v>16796.411940000002</c:v>
                </c:pt>
                <c:pt idx="984">
                  <c:v>4915.0598499999996</c:v>
                </c:pt>
                <c:pt idx="985">
                  <c:v>7624.63</c:v>
                </c:pt>
                <c:pt idx="986">
                  <c:v>8410.0468500000006</c:v>
                </c:pt>
                <c:pt idx="987">
                  <c:v>28340.188849999999</c:v>
                </c:pt>
                <c:pt idx="988">
                  <c:v>4518.8262500000001</c:v>
                </c:pt>
                <c:pt idx="989">
                  <c:v>14571.890799999999</c:v>
                </c:pt>
                <c:pt idx="990">
                  <c:v>3378.91</c:v>
                </c:pt>
                <c:pt idx="991">
                  <c:v>7144.86265</c:v>
                </c:pt>
                <c:pt idx="992">
                  <c:v>10118.424000000001</c:v>
                </c:pt>
                <c:pt idx="993">
                  <c:v>5484.4673000000003</c:v>
                </c:pt>
                <c:pt idx="994">
                  <c:v>16420.494549999999</c:v>
                </c:pt>
                <c:pt idx="995">
                  <c:v>7986.4752500000004</c:v>
                </c:pt>
                <c:pt idx="996">
                  <c:v>7418.5219999999999</c:v>
                </c:pt>
                <c:pt idx="997">
                  <c:v>13887.968500000001</c:v>
                </c:pt>
                <c:pt idx="998">
                  <c:v>6551.7501000000002</c:v>
                </c:pt>
                <c:pt idx="999">
                  <c:v>5267.8181500000001</c:v>
                </c:pt>
                <c:pt idx="1000">
                  <c:v>17361.766100000001</c:v>
                </c:pt>
                <c:pt idx="1001">
                  <c:v>34472.841</c:v>
                </c:pt>
                <c:pt idx="1002">
                  <c:v>1972.95</c:v>
                </c:pt>
                <c:pt idx="1003">
                  <c:v>21232.182260000001</c:v>
                </c:pt>
                <c:pt idx="1004">
                  <c:v>8627.5411000000004</c:v>
                </c:pt>
                <c:pt idx="1005">
                  <c:v>4433.3877000000002</c:v>
                </c:pt>
                <c:pt idx="1006">
                  <c:v>4438.2633999999998</c:v>
                </c:pt>
                <c:pt idx="1007">
                  <c:v>24915.220850000002</c:v>
                </c:pt>
                <c:pt idx="1008">
                  <c:v>23241.47453</c:v>
                </c:pt>
                <c:pt idx="1009">
                  <c:v>9957.7216000000008</c:v>
                </c:pt>
                <c:pt idx="1010">
                  <c:v>8269.0439999999999</c:v>
                </c:pt>
                <c:pt idx="1011">
                  <c:v>18767.737700000001</c:v>
                </c:pt>
                <c:pt idx="1012">
                  <c:v>36580.282160000002</c:v>
                </c:pt>
                <c:pt idx="1013">
                  <c:v>8765.2489999999998</c:v>
                </c:pt>
                <c:pt idx="1014">
                  <c:v>5383.5360000000001</c:v>
                </c:pt>
                <c:pt idx="1015">
                  <c:v>12124.992399999999</c:v>
                </c:pt>
                <c:pt idx="1016">
                  <c:v>2709.24395</c:v>
                </c:pt>
                <c:pt idx="1017">
                  <c:v>3987.9259999999999</c:v>
                </c:pt>
                <c:pt idx="1018">
                  <c:v>12495.290849999999</c:v>
                </c:pt>
                <c:pt idx="1019">
                  <c:v>26018.950519999999</c:v>
                </c:pt>
                <c:pt idx="1020">
                  <c:v>8798.5930000000008</c:v>
                </c:pt>
                <c:pt idx="1021">
                  <c:v>35595.589800000002</c:v>
                </c:pt>
                <c:pt idx="1022">
                  <c:v>42211.138200000001</c:v>
                </c:pt>
                <c:pt idx="1023">
                  <c:v>1711.0268000000001</c:v>
                </c:pt>
                <c:pt idx="1024">
                  <c:v>8569.8618000000006</c:v>
                </c:pt>
                <c:pt idx="1025">
                  <c:v>2020.1769999999999</c:v>
                </c:pt>
                <c:pt idx="1026">
                  <c:v>16450.894700000001</c:v>
                </c:pt>
                <c:pt idx="1027">
                  <c:v>21595.382290000001</c:v>
                </c:pt>
                <c:pt idx="1028">
                  <c:v>9850.4320000000007</c:v>
                </c:pt>
                <c:pt idx="1029">
                  <c:v>6877.9800999999998</c:v>
                </c:pt>
                <c:pt idx="1030">
                  <c:v>21677.283449999999</c:v>
                </c:pt>
                <c:pt idx="1031">
                  <c:v>44423.803</c:v>
                </c:pt>
                <c:pt idx="1032">
                  <c:v>4137.5227000000004</c:v>
                </c:pt>
                <c:pt idx="1033">
                  <c:v>13747.87235</c:v>
                </c:pt>
                <c:pt idx="1034">
                  <c:v>12950.0712</c:v>
                </c:pt>
                <c:pt idx="1035">
                  <c:v>12094.477999999999</c:v>
                </c:pt>
                <c:pt idx="1036">
                  <c:v>37484.4493</c:v>
                </c:pt>
                <c:pt idx="1037">
                  <c:v>39725.518049999999</c:v>
                </c:pt>
                <c:pt idx="1038">
                  <c:v>2250.8352</c:v>
                </c:pt>
                <c:pt idx="1039">
                  <c:v>22493.659640000002</c:v>
                </c:pt>
                <c:pt idx="1040">
                  <c:v>20234.854749999999</c:v>
                </c:pt>
                <c:pt idx="1041">
                  <c:v>1704.7001499999999</c:v>
                </c:pt>
                <c:pt idx="1042">
                  <c:v>33475.817150000003</c:v>
                </c:pt>
                <c:pt idx="1043">
                  <c:v>3161.4540000000002</c:v>
                </c:pt>
                <c:pt idx="1044">
                  <c:v>11394.065549999999</c:v>
                </c:pt>
                <c:pt idx="1045">
                  <c:v>21880.82</c:v>
                </c:pt>
                <c:pt idx="1046">
                  <c:v>7325.0482000000002</c:v>
                </c:pt>
                <c:pt idx="1047">
                  <c:v>44501.398200000003</c:v>
                </c:pt>
                <c:pt idx="1048">
                  <c:v>3594.17085</c:v>
                </c:pt>
                <c:pt idx="1049">
                  <c:v>39727.614000000001</c:v>
                </c:pt>
                <c:pt idx="1050">
                  <c:v>8023.1354499999998</c:v>
                </c:pt>
                <c:pt idx="1051">
                  <c:v>14394.5579</c:v>
                </c:pt>
                <c:pt idx="1052">
                  <c:v>9288.0267000000003</c:v>
                </c:pt>
                <c:pt idx="1053">
                  <c:v>25309.489000000001</c:v>
                </c:pt>
                <c:pt idx="1054">
                  <c:v>3353.4703</c:v>
                </c:pt>
                <c:pt idx="1055">
                  <c:v>10594.501550000001</c:v>
                </c:pt>
                <c:pt idx="1056">
                  <c:v>8277.5229999999992</c:v>
                </c:pt>
                <c:pt idx="1057">
                  <c:v>17929.303370000001</c:v>
                </c:pt>
                <c:pt idx="1058">
                  <c:v>2480.9791</c:v>
                </c:pt>
                <c:pt idx="1059">
                  <c:v>4462.7218000000003</c:v>
                </c:pt>
                <c:pt idx="1060">
                  <c:v>1981.5818999999999</c:v>
                </c:pt>
                <c:pt idx="1061">
                  <c:v>11554.223599999999</c:v>
                </c:pt>
                <c:pt idx="1062">
                  <c:v>48970.247600000002</c:v>
                </c:pt>
                <c:pt idx="1063">
                  <c:v>6548.1950500000003</c:v>
                </c:pt>
                <c:pt idx="1064">
                  <c:v>5708.8670000000002</c:v>
                </c:pt>
                <c:pt idx="1065">
                  <c:v>7045.4989999999998</c:v>
                </c:pt>
                <c:pt idx="1066">
                  <c:v>8978.1851000000006</c:v>
                </c:pt>
                <c:pt idx="1067">
                  <c:v>5757.41345</c:v>
                </c:pt>
                <c:pt idx="1068">
                  <c:v>14349.8544</c:v>
                </c:pt>
                <c:pt idx="1069">
                  <c:v>10928.849</c:v>
                </c:pt>
                <c:pt idx="1070">
                  <c:v>39871.704299999998</c:v>
                </c:pt>
                <c:pt idx="1071">
                  <c:v>13974.455550000001</c:v>
                </c:pt>
                <c:pt idx="1072">
                  <c:v>1909.52745</c:v>
                </c:pt>
                <c:pt idx="1073">
                  <c:v>12096.6512</c:v>
                </c:pt>
                <c:pt idx="1074">
                  <c:v>13204.28565</c:v>
                </c:pt>
                <c:pt idx="1075">
                  <c:v>4562.8420999999998</c:v>
                </c:pt>
                <c:pt idx="1076">
                  <c:v>8551.3469999999998</c:v>
                </c:pt>
                <c:pt idx="1077">
                  <c:v>2102.2647000000002</c:v>
                </c:pt>
                <c:pt idx="1078">
                  <c:v>34672.147199999999</c:v>
                </c:pt>
                <c:pt idx="1079">
                  <c:v>15161.5344</c:v>
                </c:pt>
                <c:pt idx="1080">
                  <c:v>11884.048580000001</c:v>
                </c:pt>
                <c:pt idx="1081">
                  <c:v>4454.40265</c:v>
                </c:pt>
                <c:pt idx="1082">
                  <c:v>5855.9025000000001</c:v>
                </c:pt>
                <c:pt idx="1083">
                  <c:v>4076.4969999999998</c:v>
                </c:pt>
                <c:pt idx="1084">
                  <c:v>15019.760050000001</c:v>
                </c:pt>
                <c:pt idx="1085">
                  <c:v>19023.259999999998</c:v>
                </c:pt>
                <c:pt idx="1086">
                  <c:v>10796.35025</c:v>
                </c:pt>
                <c:pt idx="1087">
                  <c:v>11353.2276</c:v>
                </c:pt>
                <c:pt idx="1088">
                  <c:v>9748.9105999999992</c:v>
                </c:pt>
                <c:pt idx="1089">
                  <c:v>10577.087</c:v>
                </c:pt>
                <c:pt idx="1090">
                  <c:v>41676.081100000003</c:v>
                </c:pt>
                <c:pt idx="1091">
                  <c:v>11286.538699999999</c:v>
                </c:pt>
                <c:pt idx="1092">
                  <c:v>3591.48</c:v>
                </c:pt>
                <c:pt idx="1093">
                  <c:v>33907.548000000003</c:v>
                </c:pt>
                <c:pt idx="1094">
                  <c:v>11299.343000000001</c:v>
                </c:pt>
                <c:pt idx="1095">
                  <c:v>4561.1885000000002</c:v>
                </c:pt>
                <c:pt idx="1096">
                  <c:v>44641.197399999997</c:v>
                </c:pt>
                <c:pt idx="1097">
                  <c:v>1674.6323</c:v>
                </c:pt>
                <c:pt idx="1098">
                  <c:v>23045.566159999998</c:v>
                </c:pt>
                <c:pt idx="1099">
                  <c:v>3227.1210999999998</c:v>
                </c:pt>
                <c:pt idx="1100">
                  <c:v>16776.304049999999</c:v>
                </c:pt>
                <c:pt idx="1101">
                  <c:v>11253.421</c:v>
                </c:pt>
                <c:pt idx="1102">
                  <c:v>3471.4096</c:v>
                </c:pt>
                <c:pt idx="1103">
                  <c:v>11363.2832</c:v>
                </c:pt>
                <c:pt idx="1104">
                  <c:v>20420.604650000001</c:v>
                </c:pt>
                <c:pt idx="1105">
                  <c:v>10338.9316</c:v>
                </c:pt>
                <c:pt idx="1106">
                  <c:v>8988.1587500000005</c:v>
                </c:pt>
                <c:pt idx="1107">
                  <c:v>10493.9458</c:v>
                </c:pt>
                <c:pt idx="1108">
                  <c:v>2904.0880000000002</c:v>
                </c:pt>
                <c:pt idx="1109">
                  <c:v>8605.3615000000009</c:v>
                </c:pt>
                <c:pt idx="1110">
                  <c:v>11512.405000000001</c:v>
                </c:pt>
                <c:pt idx="1111">
                  <c:v>41949.244100000004</c:v>
                </c:pt>
                <c:pt idx="1112">
                  <c:v>24180.933499999999</c:v>
                </c:pt>
                <c:pt idx="1113">
                  <c:v>5312.1698500000002</c:v>
                </c:pt>
                <c:pt idx="1114">
                  <c:v>2396.0958999999998</c:v>
                </c:pt>
                <c:pt idx="1115">
                  <c:v>10807.4863</c:v>
                </c:pt>
                <c:pt idx="1116">
                  <c:v>9222.4025999999994</c:v>
                </c:pt>
                <c:pt idx="1117">
                  <c:v>36124.573700000001</c:v>
                </c:pt>
                <c:pt idx="1118">
                  <c:v>38282.749499999998</c:v>
                </c:pt>
                <c:pt idx="1119">
                  <c:v>5693.4305000000004</c:v>
                </c:pt>
                <c:pt idx="1120">
                  <c:v>34166.273000000001</c:v>
                </c:pt>
                <c:pt idx="1121">
                  <c:v>8347.1643000000004</c:v>
                </c:pt>
                <c:pt idx="1122">
                  <c:v>46661.4424</c:v>
                </c:pt>
                <c:pt idx="1123">
                  <c:v>18903.491409999999</c:v>
                </c:pt>
                <c:pt idx="1124">
                  <c:v>40904.199500000002</c:v>
                </c:pt>
                <c:pt idx="1125">
                  <c:v>14254.608200000001</c:v>
                </c:pt>
                <c:pt idx="1126">
                  <c:v>10214.636</c:v>
                </c:pt>
                <c:pt idx="1127">
                  <c:v>5836.5204000000003</c:v>
                </c:pt>
                <c:pt idx="1128">
                  <c:v>14358.364369999999</c:v>
                </c:pt>
                <c:pt idx="1129">
                  <c:v>1728.8969999999999</c:v>
                </c:pt>
                <c:pt idx="1130">
                  <c:v>8582.3022999999994</c:v>
                </c:pt>
                <c:pt idx="1131">
                  <c:v>3693.4279999999999</c:v>
                </c:pt>
                <c:pt idx="1132">
                  <c:v>20709.020339999999</c:v>
                </c:pt>
                <c:pt idx="1133">
                  <c:v>9991.0376500000002</c:v>
                </c:pt>
                <c:pt idx="1134">
                  <c:v>19673.335729999999</c:v>
                </c:pt>
                <c:pt idx="1135">
                  <c:v>11085.586799999999</c:v>
                </c:pt>
                <c:pt idx="1136">
                  <c:v>7623.518</c:v>
                </c:pt>
                <c:pt idx="1137">
                  <c:v>3176.2876999999999</c:v>
                </c:pt>
                <c:pt idx="1138">
                  <c:v>3704.3544999999999</c:v>
                </c:pt>
                <c:pt idx="1139">
                  <c:v>36898.733079999998</c:v>
                </c:pt>
                <c:pt idx="1140">
                  <c:v>9048.0272999999997</c:v>
                </c:pt>
                <c:pt idx="1141">
                  <c:v>7954.5169999999998</c:v>
                </c:pt>
                <c:pt idx="1142">
                  <c:v>27117.993780000001</c:v>
                </c:pt>
                <c:pt idx="1143">
                  <c:v>6338.0756000000001</c:v>
                </c:pt>
                <c:pt idx="1144">
                  <c:v>9630.3970000000008</c:v>
                </c:pt>
                <c:pt idx="1145">
                  <c:v>11289.10925</c:v>
                </c:pt>
                <c:pt idx="1146">
                  <c:v>52590.829389999999</c:v>
                </c:pt>
                <c:pt idx="1147">
                  <c:v>2261.5688</c:v>
                </c:pt>
                <c:pt idx="1148">
                  <c:v>10791.96</c:v>
                </c:pt>
                <c:pt idx="1149">
                  <c:v>5979.7309999999998</c:v>
                </c:pt>
                <c:pt idx="1150">
                  <c:v>2203.7359499999998</c:v>
                </c:pt>
                <c:pt idx="1151">
                  <c:v>12235.8392</c:v>
                </c:pt>
                <c:pt idx="1152">
                  <c:v>40941.285400000001</c:v>
                </c:pt>
                <c:pt idx="1153">
                  <c:v>5630.4578499999998</c:v>
                </c:pt>
                <c:pt idx="1154">
                  <c:v>11015.1747</c:v>
                </c:pt>
                <c:pt idx="1155">
                  <c:v>7228.2156500000001</c:v>
                </c:pt>
                <c:pt idx="1156">
                  <c:v>39722.746200000001</c:v>
                </c:pt>
                <c:pt idx="1157">
                  <c:v>14426.073850000001</c:v>
                </c:pt>
                <c:pt idx="1158">
                  <c:v>2459.7201</c:v>
                </c:pt>
                <c:pt idx="1159">
                  <c:v>3989.8409999999999</c:v>
                </c:pt>
                <c:pt idx="1160">
                  <c:v>7727.2532000000001</c:v>
                </c:pt>
                <c:pt idx="1161">
                  <c:v>5124.1886999999997</c:v>
                </c:pt>
                <c:pt idx="1162">
                  <c:v>18963.171920000001</c:v>
                </c:pt>
                <c:pt idx="1163">
                  <c:v>2200.8308499999998</c:v>
                </c:pt>
                <c:pt idx="1164">
                  <c:v>7153.5538999999999</c:v>
                </c:pt>
                <c:pt idx="1165">
                  <c:v>5227.9887500000004</c:v>
                </c:pt>
                <c:pt idx="1166">
                  <c:v>10982.5013</c:v>
                </c:pt>
                <c:pt idx="1167">
                  <c:v>4529.4769999999999</c:v>
                </c:pt>
                <c:pt idx="1168">
                  <c:v>4670.6400000000003</c:v>
                </c:pt>
                <c:pt idx="1169">
                  <c:v>6112.3529500000004</c:v>
                </c:pt>
                <c:pt idx="1170">
                  <c:v>17178.682400000002</c:v>
                </c:pt>
                <c:pt idx="1171">
                  <c:v>22478.6</c:v>
                </c:pt>
                <c:pt idx="1172">
                  <c:v>11093.6229</c:v>
                </c:pt>
                <c:pt idx="1173">
                  <c:v>6457.8433999999997</c:v>
                </c:pt>
                <c:pt idx="1174">
                  <c:v>4433.9159</c:v>
                </c:pt>
                <c:pt idx="1175">
                  <c:v>2154.3609999999999</c:v>
                </c:pt>
                <c:pt idx="1176">
                  <c:v>23887.662700000001</c:v>
                </c:pt>
                <c:pt idx="1177">
                  <c:v>6496.8860000000004</c:v>
                </c:pt>
                <c:pt idx="1178">
                  <c:v>2899.4893499999998</c:v>
                </c:pt>
                <c:pt idx="1179">
                  <c:v>19350.368900000001</c:v>
                </c:pt>
                <c:pt idx="1180">
                  <c:v>7650.7737500000003</c:v>
                </c:pt>
                <c:pt idx="1181">
                  <c:v>2850.6837500000001</c:v>
                </c:pt>
                <c:pt idx="1182">
                  <c:v>2632.9920000000002</c:v>
                </c:pt>
                <c:pt idx="1183">
                  <c:v>9447.3824000000004</c:v>
                </c:pt>
                <c:pt idx="1184">
                  <c:v>18328.238099999999</c:v>
                </c:pt>
                <c:pt idx="1185">
                  <c:v>8603.8233999999993</c:v>
                </c:pt>
                <c:pt idx="1186">
                  <c:v>37465.34375</c:v>
                </c:pt>
                <c:pt idx="1187">
                  <c:v>13844.797200000001</c:v>
                </c:pt>
                <c:pt idx="1188">
                  <c:v>21771.3423</c:v>
                </c:pt>
                <c:pt idx="1189">
                  <c:v>13126.677449999999</c:v>
                </c:pt>
                <c:pt idx="1190">
                  <c:v>5327.4002499999997</c:v>
                </c:pt>
                <c:pt idx="1191">
                  <c:v>13725.47184</c:v>
                </c:pt>
                <c:pt idx="1192">
                  <c:v>13019.161050000001</c:v>
                </c:pt>
                <c:pt idx="1193">
                  <c:v>8671.1912499999999</c:v>
                </c:pt>
                <c:pt idx="1194">
                  <c:v>4134.0824499999999</c:v>
                </c:pt>
                <c:pt idx="1195">
                  <c:v>18838.703659999999</c:v>
                </c:pt>
                <c:pt idx="1196">
                  <c:v>33307.550799999997</c:v>
                </c:pt>
                <c:pt idx="1197">
                  <c:v>5699.8374999999996</c:v>
                </c:pt>
                <c:pt idx="1198">
                  <c:v>6393.6034499999996</c:v>
                </c:pt>
                <c:pt idx="1199">
                  <c:v>4934.7049999999999</c:v>
                </c:pt>
                <c:pt idx="1200">
                  <c:v>6198.7518</c:v>
                </c:pt>
                <c:pt idx="1201">
                  <c:v>8733.2292500000003</c:v>
                </c:pt>
                <c:pt idx="1202">
                  <c:v>2055.3249000000001</c:v>
                </c:pt>
                <c:pt idx="1203">
                  <c:v>9964.06</c:v>
                </c:pt>
                <c:pt idx="1204">
                  <c:v>18223.4512</c:v>
                </c:pt>
                <c:pt idx="1205">
                  <c:v>5116.5003999999999</c:v>
                </c:pt>
                <c:pt idx="1206">
                  <c:v>36910.608030000003</c:v>
                </c:pt>
                <c:pt idx="1207">
                  <c:v>38415.474000000002</c:v>
                </c:pt>
                <c:pt idx="1208">
                  <c:v>20296.863450000001</c:v>
                </c:pt>
                <c:pt idx="1209">
                  <c:v>12347.172</c:v>
                </c:pt>
                <c:pt idx="1210">
                  <c:v>5373.3642499999996</c:v>
                </c:pt>
                <c:pt idx="1211">
                  <c:v>23563.016179999999</c:v>
                </c:pt>
                <c:pt idx="1212">
                  <c:v>1702.4553000000001</c:v>
                </c:pt>
                <c:pt idx="1213">
                  <c:v>10806.839</c:v>
                </c:pt>
                <c:pt idx="1214">
                  <c:v>3956.0714499999999</c:v>
                </c:pt>
                <c:pt idx="1215">
                  <c:v>12890.057650000001</c:v>
                </c:pt>
                <c:pt idx="1216">
                  <c:v>5415.6611999999996</c:v>
                </c:pt>
                <c:pt idx="1217">
                  <c:v>4058.1161000000002</c:v>
                </c:pt>
                <c:pt idx="1218">
                  <c:v>41661.601999999999</c:v>
                </c:pt>
                <c:pt idx="1219">
                  <c:v>7537.1638999999996</c:v>
                </c:pt>
                <c:pt idx="1220">
                  <c:v>4718.2035500000002</c:v>
                </c:pt>
                <c:pt idx="1221">
                  <c:v>6593.5083000000004</c:v>
                </c:pt>
                <c:pt idx="1222">
                  <c:v>8442.6669999999995</c:v>
                </c:pt>
                <c:pt idx="1223">
                  <c:v>26125.674770000001</c:v>
                </c:pt>
                <c:pt idx="1224">
                  <c:v>6858.4795999999997</c:v>
                </c:pt>
                <c:pt idx="1225">
                  <c:v>4795.6567999999997</c:v>
                </c:pt>
                <c:pt idx="1226">
                  <c:v>6640.5448500000002</c:v>
                </c:pt>
                <c:pt idx="1227">
                  <c:v>7162.0122000000001</c:v>
                </c:pt>
                <c:pt idx="1228">
                  <c:v>10594.225700000001</c:v>
                </c:pt>
                <c:pt idx="1229">
                  <c:v>11938.255950000001</c:v>
                </c:pt>
                <c:pt idx="1230">
                  <c:v>60021.398970000002</c:v>
                </c:pt>
                <c:pt idx="1231">
                  <c:v>20167.336029999999</c:v>
                </c:pt>
                <c:pt idx="1232">
                  <c:v>12479.70895</c:v>
                </c:pt>
                <c:pt idx="1233">
                  <c:v>11345.519</c:v>
                </c:pt>
                <c:pt idx="1234">
                  <c:v>8515.7587000000003</c:v>
                </c:pt>
                <c:pt idx="1235">
                  <c:v>2699.56835</c:v>
                </c:pt>
                <c:pt idx="1236">
                  <c:v>14449.8544</c:v>
                </c:pt>
                <c:pt idx="1237">
                  <c:v>12224.350850000001</c:v>
                </c:pt>
                <c:pt idx="1238">
                  <c:v>6985.50695</c:v>
                </c:pt>
                <c:pt idx="1239">
                  <c:v>3238.4357</c:v>
                </c:pt>
                <c:pt idx="1240">
                  <c:v>47269.853999999999</c:v>
                </c:pt>
                <c:pt idx="1241">
                  <c:v>49577.662400000001</c:v>
                </c:pt>
                <c:pt idx="1242">
                  <c:v>4296.2712000000001</c:v>
                </c:pt>
                <c:pt idx="1243">
                  <c:v>3171.6149</c:v>
                </c:pt>
                <c:pt idx="1244">
                  <c:v>1135.9407000000001</c:v>
                </c:pt>
                <c:pt idx="1245">
                  <c:v>5615.3689999999997</c:v>
                </c:pt>
                <c:pt idx="1246">
                  <c:v>9101.7980000000007</c:v>
                </c:pt>
                <c:pt idx="1247">
                  <c:v>6059.1729999999998</c:v>
                </c:pt>
                <c:pt idx="1248">
                  <c:v>1633.9618</c:v>
                </c:pt>
                <c:pt idx="1249">
                  <c:v>37607.527699999999</c:v>
                </c:pt>
                <c:pt idx="1250">
                  <c:v>18648.421699999999</c:v>
                </c:pt>
                <c:pt idx="1251">
                  <c:v>1241.5650000000001</c:v>
                </c:pt>
                <c:pt idx="1252">
                  <c:v>16232.847</c:v>
                </c:pt>
                <c:pt idx="1253">
                  <c:v>15828.82173</c:v>
                </c:pt>
                <c:pt idx="1254">
                  <c:v>4415.1588000000002</c:v>
                </c:pt>
                <c:pt idx="1255">
                  <c:v>6474.0129999999999</c:v>
                </c:pt>
                <c:pt idx="1256">
                  <c:v>11436.738149999999</c:v>
                </c:pt>
                <c:pt idx="1257">
                  <c:v>11305.93455</c:v>
                </c:pt>
                <c:pt idx="1258">
                  <c:v>30063.580549999999</c:v>
                </c:pt>
                <c:pt idx="1259">
                  <c:v>10197.772199999999</c:v>
                </c:pt>
                <c:pt idx="1260">
                  <c:v>4544.2348000000002</c:v>
                </c:pt>
                <c:pt idx="1261">
                  <c:v>3277.1610000000001</c:v>
                </c:pt>
                <c:pt idx="1262">
                  <c:v>6770.1925000000001</c:v>
                </c:pt>
                <c:pt idx="1263">
                  <c:v>7337.7479999999996</c:v>
                </c:pt>
                <c:pt idx="1264">
                  <c:v>10370.912549999999</c:v>
                </c:pt>
                <c:pt idx="1265">
                  <c:v>26926.5144</c:v>
                </c:pt>
                <c:pt idx="1266">
                  <c:v>10704.47</c:v>
                </c:pt>
                <c:pt idx="1267">
                  <c:v>34254.053350000002</c:v>
                </c:pt>
                <c:pt idx="1268">
                  <c:v>1880.4870000000001</c:v>
                </c:pt>
                <c:pt idx="1269">
                  <c:v>8615.2999999999993</c:v>
                </c:pt>
                <c:pt idx="1270">
                  <c:v>3292.5298499999999</c:v>
                </c:pt>
                <c:pt idx="1271">
                  <c:v>3021.80915</c:v>
                </c:pt>
                <c:pt idx="1272">
                  <c:v>14478.33015</c:v>
                </c:pt>
                <c:pt idx="1273">
                  <c:v>4747.0528999999997</c:v>
                </c:pt>
                <c:pt idx="1274">
                  <c:v>17043.341400000001</c:v>
                </c:pt>
                <c:pt idx="1275">
                  <c:v>10959.33</c:v>
                </c:pt>
                <c:pt idx="1276">
                  <c:v>2741.9479999999999</c:v>
                </c:pt>
                <c:pt idx="1277">
                  <c:v>4357.0436499999996</c:v>
                </c:pt>
                <c:pt idx="1278">
                  <c:v>22462.043750000001</c:v>
                </c:pt>
                <c:pt idx="1279">
                  <c:v>4189.1130999999996</c:v>
                </c:pt>
                <c:pt idx="1280">
                  <c:v>8283.6807000000008</c:v>
                </c:pt>
                <c:pt idx="1281">
                  <c:v>24535.698550000001</c:v>
                </c:pt>
                <c:pt idx="1282">
                  <c:v>14283.4594</c:v>
                </c:pt>
                <c:pt idx="1283">
                  <c:v>1720.3536999999999</c:v>
                </c:pt>
                <c:pt idx="1284">
                  <c:v>47403.88</c:v>
                </c:pt>
                <c:pt idx="1285">
                  <c:v>8534.6718000000001</c:v>
                </c:pt>
                <c:pt idx="1286">
                  <c:v>3732.6251000000002</c:v>
                </c:pt>
                <c:pt idx="1287">
                  <c:v>5472.4489999999996</c:v>
                </c:pt>
                <c:pt idx="1288">
                  <c:v>38344.565999999999</c:v>
                </c:pt>
                <c:pt idx="1289">
                  <c:v>7147.4727999999996</c:v>
                </c:pt>
                <c:pt idx="1290">
                  <c:v>7133.9025000000001</c:v>
                </c:pt>
                <c:pt idx="1291">
                  <c:v>34828.654000000002</c:v>
                </c:pt>
                <c:pt idx="1292">
                  <c:v>1515.3449000000001</c:v>
                </c:pt>
                <c:pt idx="1293">
                  <c:v>9301.8935500000007</c:v>
                </c:pt>
                <c:pt idx="1294">
                  <c:v>11931.125249999999</c:v>
                </c:pt>
                <c:pt idx="1295">
                  <c:v>1964.78</c:v>
                </c:pt>
                <c:pt idx="1296">
                  <c:v>1708.9257500000001</c:v>
                </c:pt>
                <c:pt idx="1297">
                  <c:v>4340.4408999999996</c:v>
                </c:pt>
                <c:pt idx="1298">
                  <c:v>5261.4694499999996</c:v>
                </c:pt>
                <c:pt idx="1299">
                  <c:v>2710.8285500000002</c:v>
                </c:pt>
                <c:pt idx="1300">
                  <c:v>62592.873090000001</c:v>
                </c:pt>
                <c:pt idx="1301">
                  <c:v>46718.163249999998</c:v>
                </c:pt>
                <c:pt idx="1302">
                  <c:v>3208.7869999999998</c:v>
                </c:pt>
                <c:pt idx="1303">
                  <c:v>37829.724199999997</c:v>
                </c:pt>
                <c:pt idx="1304">
                  <c:v>21259.377949999998</c:v>
                </c:pt>
                <c:pt idx="1305">
                  <c:v>2464.6188000000002</c:v>
                </c:pt>
                <c:pt idx="1306">
                  <c:v>16115.3045</c:v>
                </c:pt>
                <c:pt idx="1307">
                  <c:v>21472.478800000001</c:v>
                </c:pt>
                <c:pt idx="1308">
                  <c:v>33900.652999999998</c:v>
                </c:pt>
                <c:pt idx="1309">
                  <c:v>6875.9610000000002</c:v>
                </c:pt>
                <c:pt idx="1310">
                  <c:v>6940.90985</c:v>
                </c:pt>
                <c:pt idx="1311">
                  <c:v>4571.4130500000001</c:v>
                </c:pt>
                <c:pt idx="1312">
                  <c:v>4536.259</c:v>
                </c:pt>
                <c:pt idx="1313">
                  <c:v>36397.576000000001</c:v>
                </c:pt>
                <c:pt idx="1314">
                  <c:v>18765.87545</c:v>
                </c:pt>
                <c:pt idx="1315">
                  <c:v>11272.331389999999</c:v>
                </c:pt>
                <c:pt idx="1316">
                  <c:v>1731.6769999999999</c:v>
                </c:pt>
                <c:pt idx="1317">
                  <c:v>1163.4627</c:v>
                </c:pt>
                <c:pt idx="1318">
                  <c:v>19496.71917</c:v>
                </c:pt>
                <c:pt idx="1319">
                  <c:v>7201.7008500000002</c:v>
                </c:pt>
                <c:pt idx="1320">
                  <c:v>5425.0233500000004</c:v>
                </c:pt>
                <c:pt idx="1321">
                  <c:v>28101.333050000001</c:v>
                </c:pt>
                <c:pt idx="1322">
                  <c:v>12981.3457</c:v>
                </c:pt>
                <c:pt idx="1323">
                  <c:v>43896.376300000004</c:v>
                </c:pt>
                <c:pt idx="1324">
                  <c:v>4239.8926499999998</c:v>
                </c:pt>
                <c:pt idx="1325">
                  <c:v>13143.336649999999</c:v>
                </c:pt>
                <c:pt idx="1326">
                  <c:v>7050.0213000000003</c:v>
                </c:pt>
                <c:pt idx="1327">
                  <c:v>9377.9046999999991</c:v>
                </c:pt>
                <c:pt idx="1328">
                  <c:v>22395.74424</c:v>
                </c:pt>
                <c:pt idx="1329">
                  <c:v>10325.206</c:v>
                </c:pt>
                <c:pt idx="1330">
                  <c:v>12629.1656</c:v>
                </c:pt>
                <c:pt idx="1331">
                  <c:v>10795.937330000001</c:v>
                </c:pt>
                <c:pt idx="1332">
                  <c:v>11411.684999999999</c:v>
                </c:pt>
                <c:pt idx="1333">
                  <c:v>10600.5483</c:v>
                </c:pt>
                <c:pt idx="1334">
                  <c:v>2205.9807999999998</c:v>
                </c:pt>
                <c:pt idx="1335">
                  <c:v>1629.8335</c:v>
                </c:pt>
                <c:pt idx="1336">
                  <c:v>2007.9449999999999</c:v>
                </c:pt>
                <c:pt idx="1337">
                  <c:v>29141.3603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3-40B1-A3EC-C0BC2762A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204032"/>
        <c:axId val="1877195296"/>
      </c:scatterChart>
      <c:valAx>
        <c:axId val="1877204032"/>
        <c:scaling>
          <c:orientation val="minMax"/>
          <c:max val="54"/>
          <c:min val="1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195296"/>
        <c:crosses val="autoZero"/>
        <c:crossBetween val="midCat"/>
        <c:majorUnit val="2"/>
      </c:valAx>
      <c:valAx>
        <c:axId val="18771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20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[Ujjwal Singh P2-02.xlsx]6!PivotTable12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 Effect of Number of Children and Charges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'6'!$A$4:$A$10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'6'!$B$4:$B$10</c:f>
              <c:numCache>
                <c:formatCode>0.00</c:formatCode>
                <c:ptCount val="6"/>
                <c:pt idx="0">
                  <c:v>7098069.9953389969</c:v>
                </c:pt>
                <c:pt idx="1">
                  <c:v>4124899.6734499969</c:v>
                </c:pt>
                <c:pt idx="2">
                  <c:v>3617655.2961499989</c:v>
                </c:pt>
                <c:pt idx="3">
                  <c:v>2410784.9835899989</c:v>
                </c:pt>
                <c:pt idx="4">
                  <c:v>346266.40777999995</c:v>
                </c:pt>
                <c:pt idx="5">
                  <c:v>158148.63445000001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3-43B2-BC0A-B74C5A0C5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59809984"/>
        <c:axId val="1759810400"/>
      </c:barChart>
      <c:catAx>
        <c:axId val="1759809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10400"/>
        <c:crosses val="autoZero"/>
        <c:auto val="1"/>
        <c:lblAlgn val="ctr"/>
        <c:lblOffset val="100"/>
        <c:noMultiLvlLbl val="0"/>
      </c:catAx>
      <c:valAx>
        <c:axId val="175981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09984"/>
        <c:crosses val="autoZero"/>
        <c:crossBetween val="between"/>
        <c:dispUnits>
          <c:builtInUnit val="hundredThousands"/>
          <c:dispUnitsLbl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cap="all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x Lakh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[Ujjwal Singh P2-02.xlsx]8!PivotTable17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Region-wise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'8'!$B$3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'8'!$A$4:$A$8</c:f>
              <c:strCache>
                <c:ptCount val="4"/>
                <c:pt idx="0">
                  <c:v>southwest</c:v>
                </c:pt>
                <c:pt idx="1">
                  <c:v>northwest</c:v>
                </c:pt>
                <c:pt idx="2">
                  <c:v>northeast</c:v>
                </c:pt>
                <c:pt idx="3">
                  <c:v>southeast</c:v>
                </c:pt>
              </c:strCache>
            </c:strRef>
          </c:cat>
          <c:val>
            <c:numRef>
              <c:f>'8'!$B$4:$B$8</c:f>
              <c:numCache>
                <c:formatCode>0.00</c:formatCode>
                <c:ptCount val="4"/>
                <c:pt idx="0">
                  <c:v>4012754.6476200009</c:v>
                </c:pt>
                <c:pt idx="1">
                  <c:v>4035711.9965399993</c:v>
                </c:pt>
                <c:pt idx="2">
                  <c:v>4343668.5833089994</c:v>
                </c:pt>
                <c:pt idx="3">
                  <c:v>5363689.763290002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E-495A-B8B1-27F3ADDAF4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877216096"/>
        <c:axId val="1877201120"/>
      </c:barChart>
      <c:catAx>
        <c:axId val="187721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201120"/>
        <c:crosses val="autoZero"/>
        <c:auto val="1"/>
        <c:lblAlgn val="ctr"/>
        <c:lblOffset val="100"/>
        <c:noMultiLvlLbl val="0"/>
      </c:catAx>
      <c:valAx>
        <c:axId val="187720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21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[Ujjwal Singh P2-02.xlsx]9!PivotTable1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Charges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'9'!$A$5:$A$16</c:f>
              <c:strCache>
                <c:ptCount val="12"/>
                <c:pt idx="0">
                  <c:v>18-21</c:v>
                </c:pt>
                <c:pt idx="1">
                  <c:v>22-25</c:v>
                </c:pt>
                <c:pt idx="2">
                  <c:v>26-29</c:v>
                </c:pt>
                <c:pt idx="3">
                  <c:v>30-33</c:v>
                </c:pt>
                <c:pt idx="4">
                  <c:v>34-37</c:v>
                </c:pt>
                <c:pt idx="5">
                  <c:v>38-41</c:v>
                </c:pt>
                <c:pt idx="6">
                  <c:v>42-45</c:v>
                </c:pt>
                <c:pt idx="7">
                  <c:v>46-49</c:v>
                </c:pt>
                <c:pt idx="8">
                  <c:v>50-53</c:v>
                </c:pt>
                <c:pt idx="9">
                  <c:v>54-57</c:v>
                </c:pt>
                <c:pt idx="10">
                  <c:v>58-61</c:v>
                </c:pt>
                <c:pt idx="11">
                  <c:v>62-65</c:v>
                </c:pt>
              </c:strCache>
            </c:strRef>
          </c:cat>
          <c:val>
            <c:numRef>
              <c:f>'9'!$B$5:$B$16</c:f>
              <c:numCache>
                <c:formatCode>0.00</c:formatCode>
                <c:ptCount val="12"/>
                <c:pt idx="0">
                  <c:v>8138.6138232938129</c:v>
                </c:pt>
                <c:pt idx="1">
                  <c:v>10729.783528571428</c:v>
                </c:pt>
                <c:pt idx="2">
                  <c:v>9445.6783267567589</c:v>
                </c:pt>
                <c:pt idx="3">
                  <c:v>11128.321890377358</c:v>
                </c:pt>
                <c:pt idx="4">
                  <c:v>13269.712696039604</c:v>
                </c:pt>
                <c:pt idx="5">
                  <c:v>10341.599359519229</c:v>
                </c:pt>
                <c:pt idx="6">
                  <c:v>15737.673376181818</c:v>
                </c:pt>
                <c:pt idx="7">
                  <c:v>14849.841782869564</c:v>
                </c:pt>
                <c:pt idx="8">
                  <c:v>16408.95999017392</c:v>
                </c:pt>
                <c:pt idx="9">
                  <c:v>16639.69539867924</c:v>
                </c:pt>
                <c:pt idx="10">
                  <c:v>19077.698872395838</c:v>
                </c:pt>
                <c:pt idx="11">
                  <c:v>20738.019767794118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D-42E3-B1D6-EA339AC78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5849983"/>
        <c:axId val="255861215"/>
      </c:barChart>
      <c:catAx>
        <c:axId val="25584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61215"/>
        <c:crosses val="autoZero"/>
        <c:auto val="1"/>
        <c:lblAlgn val="ctr"/>
        <c:lblOffset val="100"/>
        <c:noMultiLvlLbl val="0"/>
      </c:catAx>
      <c:valAx>
        <c:axId val="2558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4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[Ujjwal Singh P2-02.xlsx]10!PivotTable2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Charges by BMI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C83A-4DE6-8CE4-228DD98A3BC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C83A-4DE6-8CE4-228DD98A3BC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C83A-4DE6-8CE4-228DD98A3BC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C83A-4DE6-8CE4-228DD98A3B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'10'!$A$4:$A$7</c:f>
              <c:strCache>
                <c:ptCount val="4"/>
                <c:pt idx="0">
                  <c:v>Normal</c:v>
                </c:pt>
                <c:pt idx="1">
                  <c:v>Obese</c:v>
                </c:pt>
                <c:pt idx="2">
                  <c:v>Overweight</c:v>
                </c:pt>
                <c:pt idx="3">
                  <c:v>Underweight</c:v>
                </c:pt>
              </c:strCache>
            </c:strRef>
          </c:cat>
          <c:val>
            <c:numRef>
              <c:f>'10'!$B$4:$B$7</c:f>
              <c:numCache>
                <c:formatCode>0.00</c:formatCode>
                <c:ptCount val="4"/>
                <c:pt idx="0">
                  <c:v>10409.337708977779</c:v>
                </c:pt>
                <c:pt idx="1">
                  <c:v>15552.335468868452</c:v>
                </c:pt>
                <c:pt idx="2">
                  <c:v>10987.509891318654</c:v>
                </c:pt>
                <c:pt idx="3">
                  <c:v>8852.2005850000023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A-4DE6-8CE4-228DD98A3B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44696080"/>
        <c:axId val="544696496"/>
      </c:barChart>
      <c:catAx>
        <c:axId val="544696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6496"/>
        <c:crosses val="autoZero"/>
        <c:auto val="1"/>
        <c:lblAlgn val="ctr"/>
        <c:lblOffset val="100"/>
        <c:noMultiLvlLbl val="0"/>
      </c:catAx>
      <c:valAx>
        <c:axId val="5446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950C16D1-5513-42F7-A79E-75E85B9AB58D}">
          <cx:tx>
            <cx:txData>
              <cx:f>_xlchart.v1.0</cx:f>
              <cx:v>age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BMI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BMI Distribution</a:t>
          </a:r>
        </a:p>
      </cx:txPr>
    </cx:title>
    <cx:plotArea>
      <cx:plotAreaRegion>
        <cx:series layoutId="clusteredColumn" uniqueId="{B0491CAA-4493-4B52-8621-C2559D11584B}" formatIdx="0">
          <cx:tx>
            <cx:txData>
              <cx:f>_xlchart.v1.2</cx:f>
              <cx:v>bmi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C9F75125-CC8E-44E0-8360-FF44204DB80B}" formatIdx="1">
          <cx:tx>
            <cx:txData>
              <cx:f>_xlchart.v1.4</cx:f>
              <cx:v>insurance charges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>
      <cx:tx>
        <cx:txData>
          <cx:v>Effect of Number of Children and charges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Effect of Number of Children and charges</a:t>
          </a:r>
        </a:p>
      </cx:txPr>
    </cx:title>
    <cx:plotArea>
      <cx:plotAreaRegion>
        <cx:series layoutId="boxWhisker" uniqueId="{DD0C726F-D1FE-46E3-BFF9-19045CC48EB7}">
          <cx:tx>
            <cx:txData>
              <cx:f>_xlchart.v1.6</cx:f>
              <cx:v>children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F6D2F07-F262-4A5D-86CD-D0F7462CFDB2}">
          <cx:tx>
            <cx:txData>
              <cx:f>_xlchart.v1.8</cx:f>
              <cx:v>insurance charges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numFmt formatCode="#,##0" sourceLinked="0"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 </a:t>
            </a:r>
            <a:r>
              <a:rPr lang="en-IN"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libri" panose="020F0502020204030204"/>
              </a:rPr>
              <a:t>Smoker vs Non-Smoker Charges</a:t>
            </a:r>
            <a:r>
              <a:rPr lang="en-IN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endParaRPr lang="en-US"/>
          </a:p>
        </cx:rich>
      </cx:tx>
    </cx:title>
    <cx:plotArea>
      <cx:plotAreaRegion>
        <cx:series layoutId="boxWhisker" uniqueId="{8CFE2369-B4FA-46B6-823A-D9CE0EF80C9A}">
          <cx:tx>
            <cx:txData>
              <cx:f>_xlchart.v1.11</cx:f>
              <cx:v>insurance charges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Region -wise Charges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boxWhisker" uniqueId="{B3D82A48-624E-4E12-9B62-6CFDB82BAE48}">
          <cx:tx>
            <cx:txData>
              <cx:f>_xlchart.v1.14</cx:f>
              <cx:v>insurance charges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solidFill>
      <a:schemeClr val="tx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</xdr:row>
      <xdr:rowOff>60960</xdr:rowOff>
    </xdr:from>
    <xdr:to>
      <xdr:col>10</xdr:col>
      <xdr:colOff>396240</xdr:colOff>
      <xdr:row>19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472440"/>
              <a:ext cx="6156960" cy="3108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9</xdr:row>
      <xdr:rowOff>7620</xdr:rowOff>
    </xdr:from>
    <xdr:to>
      <xdr:col>11</xdr:col>
      <xdr:colOff>556260</xdr:colOff>
      <xdr:row>24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3180" y="1653540"/>
              <a:ext cx="54940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87630</xdr:rowOff>
    </xdr:from>
    <xdr:to>
      <xdr:col>3</xdr:col>
      <xdr:colOff>1120140</xdr:colOff>
      <xdr:row>22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2</xdr:row>
      <xdr:rowOff>38100</xdr:rowOff>
    </xdr:from>
    <xdr:to>
      <xdr:col>11</xdr:col>
      <xdr:colOff>7620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4</xdr:row>
      <xdr:rowOff>38100</xdr:rowOff>
    </xdr:from>
    <xdr:to>
      <xdr:col>12</xdr:col>
      <xdr:colOff>76200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13</xdr:row>
      <xdr:rowOff>106680</xdr:rowOff>
    </xdr:from>
    <xdr:to>
      <xdr:col>7</xdr:col>
      <xdr:colOff>358140</xdr:colOff>
      <xdr:row>25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396240</xdr:colOff>
      <xdr:row>11</xdr:row>
      <xdr:rowOff>30480</xdr:rowOff>
    </xdr:from>
    <xdr:to>
      <xdr:col>17</xdr:col>
      <xdr:colOff>91440</xdr:colOff>
      <xdr:row>28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97140" y="2087880"/>
              <a:ext cx="45720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9</xdr:row>
      <xdr:rowOff>30480</xdr:rowOff>
    </xdr:from>
    <xdr:to>
      <xdr:col>5</xdr:col>
      <xdr:colOff>487680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" y="1722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11</xdr:row>
      <xdr:rowOff>11430</xdr:rowOff>
    </xdr:from>
    <xdr:to>
      <xdr:col>7</xdr:col>
      <xdr:colOff>403860</xdr:colOff>
      <xdr:row>26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99060</xdr:colOff>
      <xdr:row>10</xdr:row>
      <xdr:rowOff>167640</xdr:rowOff>
    </xdr:from>
    <xdr:to>
      <xdr:col>16</xdr:col>
      <xdr:colOff>403860</xdr:colOff>
      <xdr:row>25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00" y="2042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163830</xdr:rowOff>
    </xdr:from>
    <xdr:to>
      <xdr:col>10</xdr:col>
      <xdr:colOff>266700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</xdr:row>
      <xdr:rowOff>3810</xdr:rowOff>
    </xdr:from>
    <xdr:to>
      <xdr:col>11</xdr:col>
      <xdr:colOff>449580</xdr:colOff>
      <xdr:row>16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ti 1187" refreshedDate="45399.543252662035" createdVersion="6" refreshedVersion="6" minRefreshableVersion="3" recordCount="1338" xr:uid="{00000000-000A-0000-FFFF-FFFF00000000}">
  <cacheSource type="worksheet">
    <worksheetSource name="dataset"/>
  </cacheSource>
  <cacheFields count="8">
    <cacheField name="CustomerID" numFmtId="0">
      <sharedItems count="1338">
        <s v="C0001"/>
        <s v="C0002"/>
        <s v="C0003"/>
        <s v="C0004"/>
        <s v="C0005"/>
        <s v="C0006"/>
        <s v="C0007"/>
        <s v="C0008"/>
        <s v="C0009"/>
        <s v="C0010"/>
        <s v="C0011"/>
        <s v="C0012"/>
        <s v="C0013"/>
        <s v="C0014"/>
        <s v="C0015"/>
        <s v="C0016"/>
        <s v="C0017"/>
        <s v="C0018"/>
        <s v="C0019"/>
        <s v="C0020"/>
        <s v="C0021"/>
        <s v="C0022"/>
        <s v="C0023"/>
        <s v="C0024"/>
        <s v="C0025"/>
        <s v="C0026"/>
        <s v="C0027"/>
        <s v="C0028"/>
        <s v="C0029"/>
        <s v="C0030"/>
        <s v="C0031"/>
        <s v="C0032"/>
        <s v="C0033"/>
        <s v="C0034"/>
        <s v="C0035"/>
        <s v="C0036"/>
        <s v="C0037"/>
        <s v="C0038"/>
        <s v="C0039"/>
        <s v="C0040"/>
        <s v="C0041"/>
        <s v="C0042"/>
        <s v="C0043"/>
        <s v="C0044"/>
        <s v="C0045"/>
        <s v="C0046"/>
        <s v="C0047"/>
        <s v="C0048"/>
        <s v="C0049"/>
        <s v="C0050"/>
        <s v="C0051"/>
        <s v="C0052"/>
        <s v="C0053"/>
        <s v="C0054"/>
        <s v="C0055"/>
        <s v="C0056"/>
        <s v="C0057"/>
        <s v="C0058"/>
        <s v="C0059"/>
        <s v="C0060"/>
        <s v="C0061"/>
        <s v="C0062"/>
        <s v="C0063"/>
        <s v="C0064"/>
        <s v="C0065"/>
        <s v="C0066"/>
        <s v="C0067"/>
        <s v="C0068"/>
        <s v="C0069"/>
        <s v="C0070"/>
        <s v="C0071"/>
        <s v="C0072"/>
        <s v="C0073"/>
        <s v="C0074"/>
        <s v="C0075"/>
        <s v="C0076"/>
        <s v="C0077"/>
        <s v="C0078"/>
        <s v="C0079"/>
        <s v="C0080"/>
        <s v="C0081"/>
        <s v="C0082"/>
        <s v="C0083"/>
        <s v="C0084"/>
        <s v="C0085"/>
        <s v="C0086"/>
        <s v="C0087"/>
        <s v="C0088"/>
        <s v="C0089"/>
        <s v="C0090"/>
        <s v="C0091"/>
        <s v="C0092"/>
        <s v="C0093"/>
        <s v="C0094"/>
        <s v="C0095"/>
        <s v="C0096"/>
        <s v="C0097"/>
        <s v="C0098"/>
        <s v="C0099"/>
        <s v="C0100"/>
        <s v="C0101"/>
        <s v="C0102"/>
        <s v="C0103"/>
        <s v="C0104"/>
        <s v="C0105"/>
        <s v="C0106"/>
        <s v="C0107"/>
        <s v="C0108"/>
        <s v="C0109"/>
        <s v="C0110"/>
        <s v="C0111"/>
        <s v="C0112"/>
        <s v="C0113"/>
        <s v="C0114"/>
        <s v="C0115"/>
        <s v="C0116"/>
        <s v="C0117"/>
        <s v="C0118"/>
        <s v="C0119"/>
        <s v="C0120"/>
        <s v="C0121"/>
        <s v="C0122"/>
        <s v="C0123"/>
        <s v="C0124"/>
        <s v="C0125"/>
        <s v="C0126"/>
        <s v="C0127"/>
        <s v="C0128"/>
        <s v="C0129"/>
        <s v="C0130"/>
        <s v="C0131"/>
        <s v="C0132"/>
        <s v="C0133"/>
        <s v="C0134"/>
        <s v="C0135"/>
        <s v="C0136"/>
        <s v="C0137"/>
        <s v="C0138"/>
        <s v="C0139"/>
        <s v="C0140"/>
        <s v="C0141"/>
        <s v="C0142"/>
        <s v="C0143"/>
        <s v="C0144"/>
        <s v="C0145"/>
        <s v="C0146"/>
        <s v="C0147"/>
        <s v="C0148"/>
        <s v="C0149"/>
        <s v="C0150"/>
        <s v="C0151"/>
        <s v="C0152"/>
        <s v="C0153"/>
        <s v="C0154"/>
        <s v="C0155"/>
        <s v="C0156"/>
        <s v="C0157"/>
        <s v="C0158"/>
        <s v="C0159"/>
        <s v="C0160"/>
        <s v="C0161"/>
        <s v="C0162"/>
        <s v="C0163"/>
        <s v="C0164"/>
        <s v="C0165"/>
        <s v="C0166"/>
        <s v="C0167"/>
        <s v="C0168"/>
        <s v="C0169"/>
        <s v="C0170"/>
        <s v="C0171"/>
        <s v="C0172"/>
        <s v="C0173"/>
        <s v="C0174"/>
        <s v="C0175"/>
        <s v="C0176"/>
        <s v="C0177"/>
        <s v="C0178"/>
        <s v="C0179"/>
        <s v="C0180"/>
        <s v="C0181"/>
        <s v="C0182"/>
        <s v="C0183"/>
        <s v="C0184"/>
        <s v="C0185"/>
        <s v="C0186"/>
        <s v="C0187"/>
        <s v="C0188"/>
        <s v="C0189"/>
        <s v="C0190"/>
        <s v="C0191"/>
        <s v="C0192"/>
        <s v="C0193"/>
        <s v="C0194"/>
        <s v="C0195"/>
        <s v="C0196"/>
        <s v="C0197"/>
        <s v="C0198"/>
        <s v="C0199"/>
        <s v="C0200"/>
        <s v="C0201"/>
        <s v="C0202"/>
        <s v="C0203"/>
        <s v="C0204"/>
        <s v="C0205"/>
        <s v="C0206"/>
        <s v="C0207"/>
        <s v="C0208"/>
        <s v="C0209"/>
        <s v="C0210"/>
        <s v="C0211"/>
        <s v="C0212"/>
        <s v="C0213"/>
        <s v="C0214"/>
        <s v="C0215"/>
        <s v="C0216"/>
        <s v="C0217"/>
        <s v="C0218"/>
        <s v="C0219"/>
        <s v="C0220"/>
        <s v="C0221"/>
        <s v="C0222"/>
        <s v="C0223"/>
        <s v="C0224"/>
        <s v="C0225"/>
        <s v="C0226"/>
        <s v="C0227"/>
        <s v="C0228"/>
        <s v="C0229"/>
        <s v="C0230"/>
        <s v="C0231"/>
        <s v="C0232"/>
        <s v="C0233"/>
        <s v="C0234"/>
        <s v="C0235"/>
        <s v="C0236"/>
        <s v="C0237"/>
        <s v="C0238"/>
        <s v="C0239"/>
        <s v="C0240"/>
        <s v="C0241"/>
        <s v="C0242"/>
        <s v="C0243"/>
        <s v="C0244"/>
        <s v="C0245"/>
        <s v="C0246"/>
        <s v="C0247"/>
        <s v="C0248"/>
        <s v="C0249"/>
        <s v="C0250"/>
        <s v="C0251"/>
        <s v="C0252"/>
        <s v="C0253"/>
        <s v="C0254"/>
        <s v="C0255"/>
        <s v="C0256"/>
        <s v="C0257"/>
        <s v="C0258"/>
        <s v="C0259"/>
        <s v="C0260"/>
        <s v="C0261"/>
        <s v="C0262"/>
        <s v="C0263"/>
        <s v="C0264"/>
        <s v="C0265"/>
        <s v="C0266"/>
        <s v="C0267"/>
        <s v="C0268"/>
        <s v="C0269"/>
        <s v="C0270"/>
        <s v="C0271"/>
        <s v="C0272"/>
        <s v="C0273"/>
        <s v="C0274"/>
        <s v="C0275"/>
        <s v="C0276"/>
        <s v="C0277"/>
        <s v="C0278"/>
        <s v="C0279"/>
        <s v="C0280"/>
        <s v="C0281"/>
        <s v="C0282"/>
        <s v="C0283"/>
        <s v="C0284"/>
        <s v="C0285"/>
        <s v="C0286"/>
        <s v="C0287"/>
        <s v="C0288"/>
        <s v="C0289"/>
        <s v="C0290"/>
        <s v="C0291"/>
        <s v="C0292"/>
        <s v="C0293"/>
        <s v="C0294"/>
        <s v="C0295"/>
        <s v="C0296"/>
        <s v="C0297"/>
        <s v="C0298"/>
        <s v="C0299"/>
        <s v="C0300"/>
        <s v="C0301"/>
        <s v="C0302"/>
        <s v="C0303"/>
        <s v="C0304"/>
        <s v="C0305"/>
        <s v="C0306"/>
        <s v="C0307"/>
        <s v="C0308"/>
        <s v="C0309"/>
        <s v="C0310"/>
        <s v="C0311"/>
        <s v="C0312"/>
        <s v="C0313"/>
        <s v="C0314"/>
        <s v="C0315"/>
        <s v="C0316"/>
        <s v="C0317"/>
        <s v="C0318"/>
        <s v="C0319"/>
        <s v="C0320"/>
        <s v="C0321"/>
        <s v="C0322"/>
        <s v="C0323"/>
        <s v="C0324"/>
        <s v="C0325"/>
        <s v="C0326"/>
        <s v="C0327"/>
        <s v="C0328"/>
        <s v="C0329"/>
        <s v="C0330"/>
        <s v="C0331"/>
        <s v="C0332"/>
        <s v="C0333"/>
        <s v="C0334"/>
        <s v="C0335"/>
        <s v="C0336"/>
        <s v="C0337"/>
        <s v="C0338"/>
        <s v="C0339"/>
        <s v="C0340"/>
        <s v="C0341"/>
        <s v="C0342"/>
        <s v="C0343"/>
        <s v="C0344"/>
        <s v="C0345"/>
        <s v="C0346"/>
        <s v="C0347"/>
        <s v="C0348"/>
        <s v="C0349"/>
        <s v="C0350"/>
        <s v="C0351"/>
        <s v="C0352"/>
        <s v="C0353"/>
        <s v="C0354"/>
        <s v="C0355"/>
        <s v="C0356"/>
        <s v="C0357"/>
        <s v="C0358"/>
        <s v="C0359"/>
        <s v="C0360"/>
        <s v="C0361"/>
        <s v="C0362"/>
        <s v="C0363"/>
        <s v="C0364"/>
        <s v="C0365"/>
        <s v="C0366"/>
        <s v="C0367"/>
        <s v="C0368"/>
        <s v="C0369"/>
        <s v="C0370"/>
        <s v="C0371"/>
        <s v="C0372"/>
        <s v="C0373"/>
        <s v="C0374"/>
        <s v="C0375"/>
        <s v="C0376"/>
        <s v="C0377"/>
        <s v="C0378"/>
        <s v="C0379"/>
        <s v="C0380"/>
        <s v="C0381"/>
        <s v="C0382"/>
        <s v="C0383"/>
        <s v="C0384"/>
        <s v="C0385"/>
        <s v="C0386"/>
        <s v="C0387"/>
        <s v="C0388"/>
        <s v="C0389"/>
        <s v="C0390"/>
        <s v="C0391"/>
        <s v="C0392"/>
        <s v="C0393"/>
        <s v="C0394"/>
        <s v="C0395"/>
        <s v="C0396"/>
        <s v="C0397"/>
        <s v="C0398"/>
        <s v="C0399"/>
        <s v="C0400"/>
        <s v="C0401"/>
        <s v="C0402"/>
        <s v="C0403"/>
        <s v="C0404"/>
        <s v="C0405"/>
        <s v="C0406"/>
        <s v="C0407"/>
        <s v="C0408"/>
        <s v="C0409"/>
        <s v="C0410"/>
        <s v="C0411"/>
        <s v="C0412"/>
        <s v="C0413"/>
        <s v="C0414"/>
        <s v="C0415"/>
        <s v="C0416"/>
        <s v="C0417"/>
        <s v="C0418"/>
        <s v="C0419"/>
        <s v="C0420"/>
        <s v="C0421"/>
        <s v="C0422"/>
        <s v="C0423"/>
        <s v="C0424"/>
        <s v="C0425"/>
        <s v="C0426"/>
        <s v="C0427"/>
        <s v="C0428"/>
        <s v="C0429"/>
        <s v="C0430"/>
        <s v="C0431"/>
        <s v="C0432"/>
        <s v="C0433"/>
        <s v="C0434"/>
        <s v="C0435"/>
        <s v="C0436"/>
        <s v="C0437"/>
        <s v="C0438"/>
        <s v="C0439"/>
        <s v="C0440"/>
        <s v="C0441"/>
        <s v="C0442"/>
        <s v="C0443"/>
        <s v="C0444"/>
        <s v="C0445"/>
        <s v="C0446"/>
        <s v="C0447"/>
        <s v="C0448"/>
        <s v="C0449"/>
        <s v="C0450"/>
        <s v="C0451"/>
        <s v="C0452"/>
        <s v="C0453"/>
        <s v="C0454"/>
        <s v="C0455"/>
        <s v="C0456"/>
        <s v="C0457"/>
        <s v="C0458"/>
        <s v="C0459"/>
        <s v="C0460"/>
        <s v="C0461"/>
        <s v="C0462"/>
        <s v="C0463"/>
        <s v="C0464"/>
        <s v="C0465"/>
        <s v="C0466"/>
        <s v="C0467"/>
        <s v="C0468"/>
        <s v="C0469"/>
        <s v="C0470"/>
        <s v="C0471"/>
        <s v="C0472"/>
        <s v="C0473"/>
        <s v="C0474"/>
        <s v="C0475"/>
        <s v="C0476"/>
        <s v="C0477"/>
        <s v="C0478"/>
        <s v="C0479"/>
        <s v="C0480"/>
        <s v="C0481"/>
        <s v="C0482"/>
        <s v="C0483"/>
        <s v="C0484"/>
        <s v="C0485"/>
        <s v="C0486"/>
        <s v="C0487"/>
        <s v="C0488"/>
        <s v="C0489"/>
        <s v="C0490"/>
        <s v="C0491"/>
        <s v="C0492"/>
        <s v="C0493"/>
        <s v="C0494"/>
        <s v="C0495"/>
        <s v="C0496"/>
        <s v="C0497"/>
        <s v="C0498"/>
        <s v="C0499"/>
        <s v="C0500"/>
        <s v="C0501"/>
        <s v="C0502"/>
        <s v="C0503"/>
        <s v="C0504"/>
        <s v="C0505"/>
        <s v="C0506"/>
        <s v="C0507"/>
        <s v="C0508"/>
        <s v="C0509"/>
        <s v="C0510"/>
        <s v="C0511"/>
        <s v="C0512"/>
        <s v="C0513"/>
        <s v="C0514"/>
        <s v="C0515"/>
        <s v="C0516"/>
        <s v="C0517"/>
        <s v="C0518"/>
        <s v="C0519"/>
        <s v="C0520"/>
        <s v="C0521"/>
        <s v="C0522"/>
        <s v="C0523"/>
        <s v="C0524"/>
        <s v="C0525"/>
        <s v="C0526"/>
        <s v="C0527"/>
        <s v="C0528"/>
        <s v="C0529"/>
        <s v="C0530"/>
        <s v="C0531"/>
        <s v="C0532"/>
        <s v="C0533"/>
        <s v="C0534"/>
        <s v="C0535"/>
        <s v="C0536"/>
        <s v="C0537"/>
        <s v="C0538"/>
        <s v="C0539"/>
        <s v="C0540"/>
        <s v="C0541"/>
        <s v="C0542"/>
        <s v="C0543"/>
        <s v="C0544"/>
        <s v="C0545"/>
        <s v="C0546"/>
        <s v="C0547"/>
        <s v="C0548"/>
        <s v="C0549"/>
        <s v="C0550"/>
        <s v="C0551"/>
        <s v="C0552"/>
        <s v="C0553"/>
        <s v="C0554"/>
        <s v="C0555"/>
        <s v="C0556"/>
        <s v="C0557"/>
        <s v="C0558"/>
        <s v="C0559"/>
        <s v="C0560"/>
        <s v="C0561"/>
        <s v="C0562"/>
        <s v="C0563"/>
        <s v="C0564"/>
        <s v="C0565"/>
        <s v="C0566"/>
        <s v="C0567"/>
        <s v="C0568"/>
        <s v="C0569"/>
        <s v="C0570"/>
        <s v="C0571"/>
        <s v="C0572"/>
        <s v="C0573"/>
        <s v="C0574"/>
        <s v="C0575"/>
        <s v="C0576"/>
        <s v="C0577"/>
        <s v="C0578"/>
        <s v="C0579"/>
        <s v="C0580"/>
        <s v="C0581"/>
        <s v="C0582"/>
        <s v="C0583"/>
        <s v="C0584"/>
        <s v="C0585"/>
        <s v="C0586"/>
        <s v="C0587"/>
        <s v="C0588"/>
        <s v="C0589"/>
        <s v="C0590"/>
        <s v="C0591"/>
        <s v="C0592"/>
        <s v="C0593"/>
        <s v="C0594"/>
        <s v="C0595"/>
        <s v="C0596"/>
        <s v="C0597"/>
        <s v="C0598"/>
        <s v="C0599"/>
        <s v="C0600"/>
        <s v="C0601"/>
        <s v="C0602"/>
        <s v="C0603"/>
        <s v="C0604"/>
        <s v="C0605"/>
        <s v="C0606"/>
        <s v="C0607"/>
        <s v="C0608"/>
        <s v="C0609"/>
        <s v="C0610"/>
        <s v="C0611"/>
        <s v="C0612"/>
        <s v="C0613"/>
        <s v="C0614"/>
        <s v="C0615"/>
        <s v="C0616"/>
        <s v="C0617"/>
        <s v="C0618"/>
        <s v="C0619"/>
        <s v="C0620"/>
        <s v="C0621"/>
        <s v="C0622"/>
        <s v="C0623"/>
        <s v="C0624"/>
        <s v="C0625"/>
        <s v="C0626"/>
        <s v="C0627"/>
        <s v="C0628"/>
        <s v="C0629"/>
        <s v="C0630"/>
        <s v="C0631"/>
        <s v="C0632"/>
        <s v="C0633"/>
        <s v="C0634"/>
        <s v="C0635"/>
        <s v="C0636"/>
        <s v="C0637"/>
        <s v="C0638"/>
        <s v="C0639"/>
        <s v="C0640"/>
        <s v="C0641"/>
        <s v="C0642"/>
        <s v="C0643"/>
        <s v="C0644"/>
        <s v="C0645"/>
        <s v="C0646"/>
        <s v="C0647"/>
        <s v="C0648"/>
        <s v="C0649"/>
        <s v="C0650"/>
        <s v="C0651"/>
        <s v="C0652"/>
        <s v="C0653"/>
        <s v="C0654"/>
        <s v="C0655"/>
        <s v="C0656"/>
        <s v="C0657"/>
        <s v="C0658"/>
        <s v="C0659"/>
        <s v="C0660"/>
        <s v="C0661"/>
        <s v="C0662"/>
        <s v="C0663"/>
        <s v="C0664"/>
        <s v="C0665"/>
        <s v="C0666"/>
        <s v="C0667"/>
        <s v="C0668"/>
        <s v="C0669"/>
        <s v="C0670"/>
        <s v="C0671"/>
        <s v="C0672"/>
        <s v="C0673"/>
        <s v="C0674"/>
        <s v="C0675"/>
        <s v="C0676"/>
        <s v="C0677"/>
        <s v="C0678"/>
        <s v="C0679"/>
        <s v="C0680"/>
        <s v="C0681"/>
        <s v="C0682"/>
        <s v="C0683"/>
        <s v="C0684"/>
        <s v="C0685"/>
        <s v="C0686"/>
        <s v="C0687"/>
        <s v="C0688"/>
        <s v="C0689"/>
        <s v="C0690"/>
        <s v="C0691"/>
        <s v="C0692"/>
        <s v="C0693"/>
        <s v="C0694"/>
        <s v="C0695"/>
        <s v="C0696"/>
        <s v="C0697"/>
        <s v="C0698"/>
        <s v="C0699"/>
        <s v="C0700"/>
        <s v="C0701"/>
        <s v="C0702"/>
        <s v="C0703"/>
        <s v="C0704"/>
        <s v="C0705"/>
        <s v="C0706"/>
        <s v="C0707"/>
        <s v="C0708"/>
        <s v="C0709"/>
        <s v="C0710"/>
        <s v="C0711"/>
        <s v="C0712"/>
        <s v="C0713"/>
        <s v="C0714"/>
        <s v="C0715"/>
        <s v="C0716"/>
        <s v="C0717"/>
        <s v="C0718"/>
        <s v="C0719"/>
        <s v="C0720"/>
        <s v="C0721"/>
        <s v="C0722"/>
        <s v="C0723"/>
        <s v="C0724"/>
        <s v="C0725"/>
        <s v="C0726"/>
        <s v="C0727"/>
        <s v="C0728"/>
        <s v="C0729"/>
        <s v="C0730"/>
        <s v="C0731"/>
        <s v="C0732"/>
        <s v="C0733"/>
        <s v="C0734"/>
        <s v="C0735"/>
        <s v="C0736"/>
        <s v="C0737"/>
        <s v="C0738"/>
        <s v="C0739"/>
        <s v="C0740"/>
        <s v="C0741"/>
        <s v="C0742"/>
        <s v="C0743"/>
        <s v="C0744"/>
        <s v="C0745"/>
        <s v="C0746"/>
        <s v="C0747"/>
        <s v="C0748"/>
        <s v="C0749"/>
        <s v="C0750"/>
        <s v="C0751"/>
        <s v="C0752"/>
        <s v="C0753"/>
        <s v="C0754"/>
        <s v="C0755"/>
        <s v="C0756"/>
        <s v="C0757"/>
        <s v="C0758"/>
        <s v="C0759"/>
        <s v="C0760"/>
        <s v="C0761"/>
        <s v="C0762"/>
        <s v="C0763"/>
        <s v="C0764"/>
        <s v="C0765"/>
        <s v="C0766"/>
        <s v="C0767"/>
        <s v="C0768"/>
        <s v="C0769"/>
        <s v="C0770"/>
        <s v="C0771"/>
        <s v="C0772"/>
        <s v="C0773"/>
        <s v="C0774"/>
        <s v="C0775"/>
        <s v="C0776"/>
        <s v="C0777"/>
        <s v="C0778"/>
        <s v="C0779"/>
        <s v="C0780"/>
        <s v="C0781"/>
        <s v="C0782"/>
        <s v="C0783"/>
        <s v="C0784"/>
        <s v="C0785"/>
        <s v="C0786"/>
        <s v="C0787"/>
        <s v="C0788"/>
        <s v="C0789"/>
        <s v="C0790"/>
        <s v="C0791"/>
        <s v="C0792"/>
        <s v="C0793"/>
        <s v="C0794"/>
        <s v="C0795"/>
        <s v="C0796"/>
        <s v="C0797"/>
        <s v="C0798"/>
        <s v="C0799"/>
        <s v="C0800"/>
        <s v="C0801"/>
        <s v="C0802"/>
        <s v="C0803"/>
        <s v="C0804"/>
        <s v="C0805"/>
        <s v="C0806"/>
        <s v="C0807"/>
        <s v="C0808"/>
        <s v="C0809"/>
        <s v="C0810"/>
        <s v="C0811"/>
        <s v="C0812"/>
        <s v="C0813"/>
        <s v="C0814"/>
        <s v="C0815"/>
        <s v="C0816"/>
        <s v="C0817"/>
        <s v="C0818"/>
        <s v="C0819"/>
        <s v="C0820"/>
        <s v="C0821"/>
        <s v="C0822"/>
        <s v="C0823"/>
        <s v="C0824"/>
        <s v="C0825"/>
        <s v="C0826"/>
        <s v="C0827"/>
        <s v="C0828"/>
        <s v="C0829"/>
        <s v="C0830"/>
        <s v="C0831"/>
        <s v="C0832"/>
        <s v="C0833"/>
        <s v="C0834"/>
        <s v="C0835"/>
        <s v="C0836"/>
        <s v="C0837"/>
        <s v="C0838"/>
        <s v="C0839"/>
        <s v="C0840"/>
        <s v="C0841"/>
        <s v="C0842"/>
        <s v="C0843"/>
        <s v="C0844"/>
        <s v="C0845"/>
        <s v="C0846"/>
        <s v="C0847"/>
        <s v="C0848"/>
        <s v="C0849"/>
        <s v="C0850"/>
        <s v="C0851"/>
        <s v="C0852"/>
        <s v="C0853"/>
        <s v="C0854"/>
        <s v="C0855"/>
        <s v="C0856"/>
        <s v="C0857"/>
        <s v="C0858"/>
        <s v="C0859"/>
        <s v="C0860"/>
        <s v="C0861"/>
        <s v="C0862"/>
        <s v="C0863"/>
        <s v="C0864"/>
        <s v="C0865"/>
        <s v="C0866"/>
        <s v="C0867"/>
        <s v="C0868"/>
        <s v="C0869"/>
        <s v="C0870"/>
        <s v="C0871"/>
        <s v="C0872"/>
        <s v="C0873"/>
        <s v="C0874"/>
        <s v="C0875"/>
        <s v="C0876"/>
        <s v="C0877"/>
        <s v="C0878"/>
        <s v="C0879"/>
        <s v="C0880"/>
        <s v="C0881"/>
        <s v="C0882"/>
        <s v="C0883"/>
        <s v="C0884"/>
        <s v="C0885"/>
        <s v="C0886"/>
        <s v="C0887"/>
        <s v="C0888"/>
        <s v="C0889"/>
        <s v="C0890"/>
        <s v="C0891"/>
        <s v="C0892"/>
        <s v="C0893"/>
        <s v="C0894"/>
        <s v="C0895"/>
        <s v="C0896"/>
        <s v="C0897"/>
        <s v="C0898"/>
        <s v="C0899"/>
        <s v="C0900"/>
        <s v="C0901"/>
        <s v="C0902"/>
        <s v="C0903"/>
        <s v="C0904"/>
        <s v="C0905"/>
        <s v="C0906"/>
        <s v="C0907"/>
        <s v="C0908"/>
        <s v="C0909"/>
        <s v="C0910"/>
        <s v="C0911"/>
        <s v="C0912"/>
        <s v="C0913"/>
        <s v="C0914"/>
        <s v="C0915"/>
        <s v="C0916"/>
        <s v="C0917"/>
        <s v="C0918"/>
        <s v="C0919"/>
        <s v="C0920"/>
        <s v="C0921"/>
        <s v="C0922"/>
        <s v="C0923"/>
        <s v="C0924"/>
        <s v="C0925"/>
        <s v="C0926"/>
        <s v="C0927"/>
        <s v="C0928"/>
        <s v="C0929"/>
        <s v="C0930"/>
        <s v="C0931"/>
        <s v="C0932"/>
        <s v="C0933"/>
        <s v="C0934"/>
        <s v="C0935"/>
        <s v="C0936"/>
        <s v="C0937"/>
        <s v="C0938"/>
        <s v="C0939"/>
        <s v="C0940"/>
        <s v="C0941"/>
        <s v="C0942"/>
        <s v="C0943"/>
        <s v="C0944"/>
        <s v="C0945"/>
        <s v="C0946"/>
        <s v="C0947"/>
        <s v="C0948"/>
        <s v="C0949"/>
        <s v="C0950"/>
        <s v="C0951"/>
        <s v="C0952"/>
        <s v="C0953"/>
        <s v="C0954"/>
        <s v="C0955"/>
        <s v="C0956"/>
        <s v="C0957"/>
        <s v="C0958"/>
        <s v="C0959"/>
        <s v="C0960"/>
        <s v="C0961"/>
        <s v="C0962"/>
        <s v="C0963"/>
        <s v="C0964"/>
        <s v="C0965"/>
        <s v="C0966"/>
        <s v="C0967"/>
        <s v="C0968"/>
        <s v="C0969"/>
        <s v="C0970"/>
        <s v="C0971"/>
        <s v="C0972"/>
        <s v="C0973"/>
        <s v="C0974"/>
        <s v="C0975"/>
        <s v="C0976"/>
        <s v="C0977"/>
        <s v="C0978"/>
        <s v="C0979"/>
        <s v="C0980"/>
        <s v="C0981"/>
        <s v="C0982"/>
        <s v="C0983"/>
        <s v="C0984"/>
        <s v="C0985"/>
        <s v="C0986"/>
        <s v="C0987"/>
        <s v="C0988"/>
        <s v="C0989"/>
        <s v="C0990"/>
        <s v="C0991"/>
        <s v="C0992"/>
        <s v="C0993"/>
        <s v="C0994"/>
        <s v="C0995"/>
        <s v="C0996"/>
        <s v="C0997"/>
        <s v="C0998"/>
        <s v="C0999"/>
        <s v="C1000"/>
        <s v="C1001"/>
        <s v="C1002"/>
        <s v="C1003"/>
        <s v="C1004"/>
        <s v="C1005"/>
        <s v="C1006"/>
        <s v="C1007"/>
        <s v="C1008"/>
        <s v="C1009"/>
        <s v="C1010"/>
        <s v="C1011"/>
        <s v="C1012"/>
        <s v="C1013"/>
        <s v="C1014"/>
        <s v="C1015"/>
        <s v="C1016"/>
        <s v="C1017"/>
        <s v="C1018"/>
        <s v="C1019"/>
        <s v="C1020"/>
        <s v="C1021"/>
        <s v="C1022"/>
        <s v="C1023"/>
        <s v="C1024"/>
        <s v="C1025"/>
        <s v="C1026"/>
        <s v="C1027"/>
        <s v="C1028"/>
        <s v="C1029"/>
        <s v="C1030"/>
        <s v="C1031"/>
        <s v="C1032"/>
        <s v="C1033"/>
        <s v="C1034"/>
        <s v="C1035"/>
        <s v="C1036"/>
        <s v="C1037"/>
        <s v="C1038"/>
        <s v="C1039"/>
        <s v="C1040"/>
        <s v="C1041"/>
        <s v="C1042"/>
        <s v="C1043"/>
        <s v="C1044"/>
        <s v="C1045"/>
        <s v="C1046"/>
        <s v="C1047"/>
        <s v="C1048"/>
        <s v="C1049"/>
        <s v="C1050"/>
        <s v="C1051"/>
        <s v="C1052"/>
        <s v="C1053"/>
        <s v="C1054"/>
        <s v="C1055"/>
        <s v="C1056"/>
        <s v="C1057"/>
        <s v="C1058"/>
        <s v="C1059"/>
        <s v="C1060"/>
        <s v="C1061"/>
        <s v="C1062"/>
        <s v="C1063"/>
        <s v="C1064"/>
        <s v="C1065"/>
        <s v="C1066"/>
        <s v="C1067"/>
        <s v="C1068"/>
        <s v="C1069"/>
        <s v="C1070"/>
        <s v="C1071"/>
        <s v="C1072"/>
        <s v="C1073"/>
        <s v="C1074"/>
        <s v="C1075"/>
        <s v="C1076"/>
        <s v="C1077"/>
        <s v="C1078"/>
        <s v="C1079"/>
        <s v="C1080"/>
        <s v="C1081"/>
        <s v="C1082"/>
        <s v="C1083"/>
        <s v="C1084"/>
        <s v="C1085"/>
        <s v="C1086"/>
        <s v="C1087"/>
        <s v="C1088"/>
        <s v="C1089"/>
        <s v="C1090"/>
        <s v="C1091"/>
        <s v="C1092"/>
        <s v="C1093"/>
        <s v="C1094"/>
        <s v="C1095"/>
        <s v="C1096"/>
        <s v="C1097"/>
        <s v="C1098"/>
        <s v="C1099"/>
        <s v="C1100"/>
        <s v="C1101"/>
        <s v="C1102"/>
        <s v="C1103"/>
        <s v="C1104"/>
        <s v="C1105"/>
        <s v="C1106"/>
        <s v="C1107"/>
        <s v="C1108"/>
        <s v="C1109"/>
        <s v="C1110"/>
        <s v="C1111"/>
        <s v="C1112"/>
        <s v="C1113"/>
        <s v="C1114"/>
        <s v="C1115"/>
        <s v="C1116"/>
        <s v="C1117"/>
        <s v="C1118"/>
        <s v="C1119"/>
        <s v="C1120"/>
        <s v="C1121"/>
        <s v="C1122"/>
        <s v="C1123"/>
        <s v="C1124"/>
        <s v="C1125"/>
        <s v="C1126"/>
        <s v="C1127"/>
        <s v="C1128"/>
        <s v="C1129"/>
        <s v="C1130"/>
        <s v="C1131"/>
        <s v="C1132"/>
        <s v="C1133"/>
        <s v="C1134"/>
        <s v="C1135"/>
        <s v="C1136"/>
        <s v="C1137"/>
        <s v="C1138"/>
        <s v="C1139"/>
        <s v="C1140"/>
        <s v="C1141"/>
        <s v="C1142"/>
        <s v="C1143"/>
        <s v="C1144"/>
        <s v="C1145"/>
        <s v="C1146"/>
        <s v="C1147"/>
        <s v="C1148"/>
        <s v="C1149"/>
        <s v="C1150"/>
        <s v="C1151"/>
        <s v="C1152"/>
        <s v="C1153"/>
        <s v="C1154"/>
        <s v="C1155"/>
        <s v="C1156"/>
        <s v="C1157"/>
        <s v="C1158"/>
        <s v="C1159"/>
        <s v="C1160"/>
        <s v="C1161"/>
        <s v="C1162"/>
        <s v="C1163"/>
        <s v="C1164"/>
        <s v="C1165"/>
        <s v="C1166"/>
        <s v="C1167"/>
        <s v="C1168"/>
        <s v="C1169"/>
        <s v="C1170"/>
        <s v="C1171"/>
        <s v="C1172"/>
        <s v="C1173"/>
        <s v="C1174"/>
        <s v="C1175"/>
        <s v="C1176"/>
        <s v="C1177"/>
        <s v="C1178"/>
        <s v="C1179"/>
        <s v="C1180"/>
        <s v="C1181"/>
        <s v="C1182"/>
        <s v="C1183"/>
        <s v="C1184"/>
        <s v="C1185"/>
        <s v="C1186"/>
        <s v="C1187"/>
        <s v="C1188"/>
        <s v="C1189"/>
        <s v="C1190"/>
        <s v="C1191"/>
        <s v="C1192"/>
        <s v="C1193"/>
        <s v="C1194"/>
        <s v="C1195"/>
        <s v="C1196"/>
        <s v="C1197"/>
        <s v="C1198"/>
        <s v="C1199"/>
        <s v="C1200"/>
        <s v="C1201"/>
        <s v="C1202"/>
        <s v="C1203"/>
        <s v="C1204"/>
        <s v="C1205"/>
        <s v="C1206"/>
        <s v="C1207"/>
        <s v="C1208"/>
        <s v="C1209"/>
        <s v="C1210"/>
        <s v="C1211"/>
        <s v="C1212"/>
        <s v="C1213"/>
        <s v="C1214"/>
        <s v="C1215"/>
        <s v="C1216"/>
        <s v="C1217"/>
        <s v="C1218"/>
        <s v="C1219"/>
        <s v="C1220"/>
        <s v="C1221"/>
        <s v="C1222"/>
        <s v="C1223"/>
        <s v="C1224"/>
        <s v="C1225"/>
        <s v="C1226"/>
        <s v="C1227"/>
        <s v="C1228"/>
        <s v="C1229"/>
        <s v="C1230"/>
        <s v="C1231"/>
        <s v="C1232"/>
        <s v="C1233"/>
        <s v="C1234"/>
        <s v="C1235"/>
        <s v="C1236"/>
        <s v="C1237"/>
        <s v="C1238"/>
        <s v="C1239"/>
        <s v="C1240"/>
        <s v="C1241"/>
        <s v="C1242"/>
        <s v="C1243"/>
        <s v="C1244"/>
        <s v="C1245"/>
        <s v="C1246"/>
        <s v="C1247"/>
        <s v="C1248"/>
        <s v="C1249"/>
        <s v="C1250"/>
        <s v="C1251"/>
        <s v="C1252"/>
        <s v="C1253"/>
        <s v="C1254"/>
        <s v="C1255"/>
        <s v="C1256"/>
        <s v="C1257"/>
        <s v="C1258"/>
        <s v="C1259"/>
        <s v="C1260"/>
        <s v="C1261"/>
        <s v="C1262"/>
        <s v="C1263"/>
        <s v="C1264"/>
        <s v="C1265"/>
        <s v="C1266"/>
        <s v="C1267"/>
        <s v="C1268"/>
        <s v="C1269"/>
        <s v="C1270"/>
        <s v="C1271"/>
        <s v="C1272"/>
        <s v="C1273"/>
        <s v="C1274"/>
        <s v="C1275"/>
        <s v="C1276"/>
        <s v="C1277"/>
        <s v="C1278"/>
        <s v="C1279"/>
        <s v="C1280"/>
        <s v="C1281"/>
        <s v="C1282"/>
        <s v="C1283"/>
        <s v="C1284"/>
        <s v="C1285"/>
        <s v="C1286"/>
        <s v="C1287"/>
        <s v="C1288"/>
        <s v="C1289"/>
        <s v="C1290"/>
        <s v="C1291"/>
        <s v="C1292"/>
        <s v="C1293"/>
        <s v="C1294"/>
        <s v="C1295"/>
        <s v="C1296"/>
        <s v="C1297"/>
        <s v="C1298"/>
        <s v="C1299"/>
        <s v="C1300"/>
        <s v="C1301"/>
        <s v="C1302"/>
        <s v="C1303"/>
        <s v="C1304"/>
        <s v="C1305"/>
        <s v="C1306"/>
        <s v="C1307"/>
        <s v="C1308"/>
        <s v="C1309"/>
        <s v="C1310"/>
        <s v="C1311"/>
        <s v="C1312"/>
        <s v="C1313"/>
        <s v="C1314"/>
        <s v="C1315"/>
        <s v="C1316"/>
        <s v="C1317"/>
        <s v="C1318"/>
        <s v="C1319"/>
        <s v="C1320"/>
        <s v="C1321"/>
        <s v="C1322"/>
        <s v="C1323"/>
        <s v="C1324"/>
        <s v="C1325"/>
        <s v="C1326"/>
        <s v="C1327"/>
        <s v="C1328"/>
        <s v="C1329"/>
        <s v="C1330"/>
        <s v="C1331"/>
        <s v="C1332"/>
        <s v="C1333"/>
        <s v="C1334"/>
        <s v="C1335"/>
        <s v="C1336"/>
        <s v="C1337"/>
        <s v="C1338"/>
      </sharedItems>
    </cacheField>
    <cacheField name="age" numFmtId="0">
      <sharedItems containsSemiMixedTypes="0" containsString="0" containsNumber="1" containsInteger="1" minValue="18" maxValue="64" count="47">
        <n v="19"/>
        <n v="18"/>
        <n v="28"/>
        <n v="33"/>
        <n v="32"/>
        <n v="31"/>
        <n v="46"/>
        <n v="37"/>
        <n v="60"/>
        <n v="25"/>
        <n v="62"/>
        <n v="23"/>
        <n v="56"/>
        <n v="27"/>
        <n v="52"/>
        <n v="30"/>
        <n v="34"/>
        <n v="59"/>
        <n v="63"/>
        <n v="55"/>
        <n v="22"/>
        <n v="26"/>
        <n v="35"/>
        <n v="24"/>
        <n v="41"/>
        <n v="38"/>
        <n v="36"/>
        <n v="21"/>
        <n v="48"/>
        <n v="40"/>
        <n v="58"/>
        <n v="53"/>
        <n v="43"/>
        <n v="64"/>
        <n v="20"/>
        <n v="61"/>
        <n v="44"/>
        <n v="57"/>
        <n v="29"/>
        <n v="45"/>
        <n v="54"/>
        <n v="49"/>
        <n v="47"/>
        <n v="51"/>
        <n v="42"/>
        <n v="50"/>
        <n v="39"/>
      </sharedItems>
      <fieldGroup base="1">
        <rangePr startNum="18" endNum="64" groupInterval="4"/>
        <groupItems count="14">
          <s v="&lt;18"/>
          <s v="18-21"/>
          <s v="22-25"/>
          <s v="26-29"/>
          <s v="30-33"/>
          <s v="34-37"/>
          <s v="38-41"/>
          <s v="42-45"/>
          <s v="46-49"/>
          <s v="50-53"/>
          <s v="54-57"/>
          <s v="58-61"/>
          <s v="62-65"/>
          <s v="&gt;66"/>
        </groupItems>
      </fieldGroup>
    </cacheField>
    <cacheField name="sex" numFmtId="0">
      <sharedItems count="2">
        <s v="female"/>
        <s v="male"/>
      </sharedItems>
    </cacheField>
    <cacheField name="bmi" numFmtId="0">
      <sharedItems containsSemiMixedTypes="0" containsString="0" containsNumber="1" minValue="15.96" maxValue="53.13" count="548">
        <n v="27.9"/>
        <n v="33.770000000000003"/>
        <n v="33"/>
        <n v="22.704999999999998"/>
        <n v="28.88"/>
        <n v="25.74"/>
        <n v="33.44"/>
        <n v="27.74"/>
        <n v="29.83"/>
        <n v="25.84"/>
        <n v="26.22"/>
        <n v="26.29"/>
        <n v="34.4"/>
        <n v="39.82"/>
        <n v="42.13"/>
        <n v="24.6"/>
        <n v="30.78"/>
        <n v="23.844999999999999"/>
        <n v="40.299999999999997"/>
        <n v="35.299999999999997"/>
        <n v="36.005000000000003"/>
        <n v="32.4"/>
        <n v="34.1"/>
        <n v="31.92"/>
        <n v="28.024999999999999"/>
        <n v="27.72"/>
        <n v="23.085000000000001"/>
        <n v="32.774999999999999"/>
        <n v="17.385000000000002"/>
        <n v="36.299999999999997"/>
        <n v="35.6"/>
        <n v="26.315000000000001"/>
        <n v="28.6"/>
        <n v="28.31"/>
        <n v="36.4"/>
        <n v="20.425000000000001"/>
        <n v="32.965000000000003"/>
        <n v="20.8"/>
        <n v="36.67"/>
        <n v="39.9"/>
        <n v="26.6"/>
        <n v="36.630000000000003"/>
        <n v="21.78"/>
        <n v="30.8"/>
        <n v="37.049999999999997"/>
        <n v="37.299999999999997"/>
        <n v="38.664999999999999"/>
        <n v="34.770000000000003"/>
        <n v="24.53"/>
        <n v="35.200000000000003"/>
        <n v="35.625"/>
        <n v="33.630000000000003"/>
        <n v="28"/>
        <n v="34.43"/>
        <n v="28.69"/>
        <n v="36.954999999999998"/>
        <n v="31.824999999999999"/>
        <n v="31.68"/>
        <n v="22.88"/>
        <n v="37.335000000000001"/>
        <n v="27.36"/>
        <n v="33.659999999999997"/>
        <n v="24.7"/>
        <n v="25.934999999999999"/>
        <n v="22.42"/>
        <n v="28.9"/>
        <n v="39.1"/>
        <n v="36.19"/>
        <n v="23.98"/>
        <n v="24.75"/>
        <n v="28.5"/>
        <n v="28.1"/>
        <n v="32.01"/>
        <n v="27.4"/>
        <n v="34.01"/>
        <n v="29.59"/>
        <n v="35.53"/>
        <n v="39.805"/>
        <n v="26.885000000000002"/>
        <n v="38.284999999999997"/>
        <n v="37.619999999999997"/>
        <n v="41.23"/>
        <n v="34.799999999999997"/>
        <n v="22.895"/>
        <n v="31.16"/>
        <n v="27.2"/>
        <n v="26.98"/>
        <n v="39.49"/>
        <n v="24.795000000000002"/>
        <n v="31.3"/>
        <n v="38.28"/>
        <n v="19.95"/>
        <n v="19.3"/>
        <n v="31.6"/>
        <n v="25.46"/>
        <n v="30.114999999999998"/>
        <n v="29.92"/>
        <n v="27.5"/>
        <n v="28.4"/>
        <n v="30.875"/>
        <n v="27.94"/>
        <n v="35.090000000000003"/>
        <n v="29.7"/>
        <n v="35.72"/>
        <n v="32.204999999999998"/>
        <n v="28.594999999999999"/>
        <n v="49.06"/>
        <n v="27.17"/>
        <n v="23.37"/>
        <n v="37.1"/>
        <n v="23.75"/>
        <n v="28.975000000000001"/>
        <n v="31.35"/>
        <n v="33.914999999999999"/>
        <n v="28.785"/>
        <n v="28.3"/>
        <n v="37.4"/>
        <n v="17.765000000000001"/>
        <n v="34.700000000000003"/>
        <n v="26.504999999999999"/>
        <n v="22.04"/>
        <n v="35.9"/>
        <n v="25.555"/>
        <n v="28.05"/>
        <n v="25.175000000000001"/>
        <n v="31.9"/>
        <n v="36"/>
        <n v="32.49"/>
        <n v="25.3"/>
        <n v="29.734999999999999"/>
        <n v="38.83"/>
        <n v="30.495000000000001"/>
        <n v="37.729999999999997"/>
        <n v="37.43"/>
        <n v="24.13"/>
        <n v="37.145000000000003"/>
        <n v="39.520000000000003"/>
        <n v="24.42"/>
        <n v="27.83"/>
        <n v="36.85"/>
        <n v="39.6"/>
        <n v="29.8"/>
        <n v="29.64"/>
        <n v="28.215"/>
        <n v="37"/>
        <n v="33.155000000000001"/>
        <n v="18.905000000000001"/>
        <n v="41.47"/>
        <n v="30.3"/>
        <n v="15.96"/>
        <n v="33.344999999999999"/>
        <n v="37.700000000000003"/>
        <n v="27.835000000000001"/>
        <n v="29.2"/>
        <n v="26.41"/>
        <n v="30.69"/>
        <n v="41.895000000000003"/>
        <n v="30.9"/>
        <n v="32.200000000000003"/>
        <n v="32.11"/>
        <n v="31.57"/>
        <n v="26.2"/>
        <n v="30.59"/>
        <n v="32.799999999999997"/>
        <n v="18.05"/>
        <n v="39.33"/>
        <n v="32.229999999999997"/>
        <n v="24.035"/>
        <n v="36.08"/>
        <n v="22.3"/>
        <n v="26.4"/>
        <n v="31.8"/>
        <n v="26.73"/>
        <n v="23.1"/>
        <n v="23.21"/>
        <n v="33.700000000000003"/>
        <n v="33.25"/>
        <n v="24.64"/>
        <n v="33.880000000000003"/>
        <n v="38.06"/>
        <n v="41.91"/>
        <n v="31.635000000000002"/>
        <n v="36.195"/>
        <n v="17.8"/>
        <n v="24.51"/>
        <n v="22.22"/>
        <n v="38.39"/>
        <n v="29.07"/>
        <n v="22.135000000000002"/>
        <n v="26.8"/>
        <n v="30.02"/>
        <n v="35.86"/>
        <n v="20.9"/>
        <n v="17.29"/>
        <n v="34.21"/>
        <n v="25.364999999999998"/>
        <n v="40.15"/>
        <n v="24.414999999999999"/>
        <n v="25.2"/>
        <n v="26.84"/>
        <n v="24.32"/>
        <n v="42.35"/>
        <n v="19.8"/>
        <n v="32.395000000000003"/>
        <n v="30.2"/>
        <n v="29.37"/>
        <n v="34.200000000000003"/>
        <n v="27.454999999999998"/>
        <n v="27.55"/>
        <n v="20.614999999999998"/>
        <n v="24.3"/>
        <n v="31.79"/>
        <n v="21.56"/>
        <n v="28.12"/>
        <n v="40.564999999999998"/>
        <n v="27.645"/>
        <n v="31.2"/>
        <n v="26.62"/>
        <n v="48.07"/>
        <n v="36.765000000000001"/>
        <n v="33.4"/>
        <n v="45.54"/>
        <n v="28.82"/>
        <n v="22.99"/>
        <n v="27.7"/>
        <n v="25.41"/>
        <n v="34.39"/>
        <n v="22.61"/>
        <n v="37.51"/>
        <n v="38"/>
        <n v="33.33"/>
        <n v="34.865000000000002"/>
        <n v="33.06"/>
        <n v="35.97"/>
        <n v="31.4"/>
        <n v="25.27"/>
        <n v="40.945"/>
        <n v="34.104999999999997"/>
        <n v="36.479999999999997"/>
        <n v="33.799999999999997"/>
        <n v="36.700000000000003"/>
        <n v="36.384999999999998"/>
        <n v="34.5"/>
        <n v="32.299999999999997"/>
        <n v="27.6"/>
        <n v="29.26"/>
        <n v="35.75"/>
        <n v="23.18"/>
        <n v="25.6"/>
        <n v="35.244999999999997"/>
        <n v="43.89"/>
        <n v="20.79"/>
        <n v="30.5"/>
        <n v="21.7"/>
        <n v="21.89"/>
        <n v="24.984999999999999"/>
        <n v="32.015000000000001"/>
        <n v="30.4"/>
        <n v="21.09"/>
        <n v="22.23"/>
        <n v="32.9"/>
        <n v="24.89"/>
        <n v="31.46"/>
        <n v="17.954999999999998"/>
        <n v="30.684999999999999"/>
        <n v="43.34"/>
        <n v="39.049999999999997"/>
        <n v="30.21"/>
        <n v="31.445"/>
        <n v="19.855"/>
        <n v="31.02"/>
        <n v="38.17"/>
        <n v="20.6"/>
        <n v="47.52"/>
        <n v="20.399999999999999"/>
        <n v="38.380000000000003"/>
        <n v="24.31"/>
        <n v="23.6"/>
        <n v="21.12"/>
        <n v="30.03"/>
        <n v="17.48"/>
        <n v="20.234999999999999"/>
        <n v="17.195"/>
        <n v="23.9"/>
        <n v="35.15"/>
        <n v="35.64"/>
        <n v="22.6"/>
        <n v="39.159999999999997"/>
        <n v="27.265000000000001"/>
        <n v="29.164999999999999"/>
        <n v="16.815000000000001"/>
        <n v="33.1"/>
        <n v="26.9"/>
        <n v="33.11"/>
        <n v="31.73"/>
        <n v="46.75"/>
        <n v="29.45"/>
        <n v="32.68"/>
        <n v="33.5"/>
        <n v="43.01"/>
        <n v="36.520000000000003"/>
        <n v="26.695"/>
        <n v="25.65"/>
        <n v="29.6"/>
        <n v="38.6"/>
        <n v="23.4"/>
        <n v="46.53"/>
        <n v="30.14"/>
        <n v="30"/>
        <n v="38.094999999999999"/>
        <n v="28.38"/>
        <n v="28.7"/>
        <n v="33.82"/>
        <n v="24.09"/>
        <n v="32.67"/>
        <n v="25.1"/>
        <n v="32.56"/>
        <n v="41.325000000000003"/>
        <n v="39.5"/>
        <n v="34.299999999999997"/>
        <n v="31.065000000000001"/>
        <n v="21.47"/>
        <n v="25.08"/>
        <n v="43.4"/>
        <n v="25.7"/>
        <n v="27.93"/>
        <n v="39.200000000000003"/>
        <n v="26.03"/>
        <n v="30.25"/>
        <n v="28.93"/>
        <n v="35.700000000000003"/>
        <n v="35.31"/>
        <n v="31"/>
        <n v="44.22"/>
        <n v="26.07"/>
        <n v="25.8"/>
        <n v="39.424999999999997"/>
        <n v="40.479999999999997"/>
        <n v="38.9"/>
        <n v="47.41"/>
        <n v="35.435000000000002"/>
        <n v="46.7"/>
        <n v="46.2"/>
        <n v="21.4"/>
        <n v="23.8"/>
        <n v="44.77"/>
        <n v="32.119999999999997"/>
        <n v="29.1"/>
        <n v="37.29"/>
        <n v="43.12"/>
        <n v="36.86"/>
        <n v="34.295000000000002"/>
        <n v="23.465"/>
        <n v="45.43"/>
        <n v="23.65"/>
        <n v="20.7"/>
        <n v="28.27"/>
        <n v="35.909999999999997"/>
        <n v="29"/>
        <n v="19.57"/>
        <n v="31.13"/>
        <n v="21.85"/>
        <n v="40.26"/>
        <n v="33.725000000000001"/>
        <n v="29.48"/>
        <n v="32.6"/>
        <n v="37.524999999999999"/>
        <n v="23.655000000000001"/>
        <n v="37.799999999999997"/>
        <n v="19"/>
        <n v="21.3"/>
        <n v="33.534999999999997"/>
        <n v="42.46"/>
        <n v="38.950000000000003"/>
        <n v="36.1"/>
        <n v="29.3"/>
        <n v="39.700000000000003"/>
        <n v="38.19"/>
        <n v="42.4"/>
        <n v="34.96"/>
        <n v="42.68"/>
        <n v="31.54"/>
        <n v="29.81"/>
        <n v="21.375"/>
        <n v="40.81"/>
        <n v="17.399999999999999"/>
        <n v="20.3"/>
        <n v="18.5"/>
        <n v="26.125"/>
        <n v="41.69"/>
        <n v="24.1"/>
        <n v="36.200000000000003"/>
        <n v="40.185000000000002"/>
        <n v="39.270000000000003"/>
        <n v="34.869999999999997"/>
        <n v="44.744999999999997"/>
        <n v="29.545000000000002"/>
        <n v="23.54"/>
        <n v="40.47"/>
        <n v="40.659999999999997"/>
        <n v="36.6"/>
        <n v="35.4"/>
        <n v="27.074999999999999"/>
        <n v="28.405000000000001"/>
        <n v="21.754999999999999"/>
        <n v="40.28"/>
        <n v="30.1"/>
        <n v="32.1"/>
        <n v="23.7"/>
        <n v="35.5"/>
        <n v="29.15"/>
        <n v="27"/>
        <n v="37.905000000000001"/>
        <n v="22.77"/>
        <n v="22.8"/>
        <n v="34.58"/>
        <n v="27.1"/>
        <n v="19.475000000000001"/>
        <n v="26.7"/>
        <n v="34.32"/>
        <n v="24.4"/>
        <n v="41.14"/>
        <n v="22.515000000000001"/>
        <n v="41.8"/>
        <n v="26.18"/>
        <n v="42.24"/>
        <n v="26.51"/>
        <n v="35.814999999999998"/>
        <n v="41.42"/>
        <n v="36.575000000000003"/>
        <n v="42.94"/>
        <n v="21.01"/>
        <n v="24.225000000000001"/>
        <n v="17.670000000000002"/>
        <n v="31.5"/>
        <n v="31.1"/>
        <n v="32.78"/>
        <n v="32.450000000000003"/>
        <n v="50.38"/>
        <n v="47.6"/>
        <n v="25.4"/>
        <n v="29.9"/>
        <n v="43.7"/>
        <n v="24.86"/>
        <n v="28.8"/>
        <n v="29.5"/>
        <n v="29.04"/>
        <n v="38.94"/>
        <n v="44"/>
        <n v="20.045000000000002"/>
        <n v="40.92"/>
        <n v="35.1"/>
        <n v="29.355"/>
        <n v="32.585000000000001"/>
        <n v="32.340000000000003"/>
        <n v="39.799999999999997"/>
        <n v="24.605"/>
        <n v="33.99"/>
        <n v="28.2"/>
        <n v="25"/>
        <n v="33.200000000000003"/>
        <n v="23.2"/>
        <n v="20.100000000000001"/>
        <n v="32.5"/>
        <n v="37.18"/>
        <n v="46.09"/>
        <n v="39.93"/>
        <n v="35.799999999999997"/>
        <n v="31.254999999999999"/>
        <n v="18.335000000000001"/>
        <n v="42.9"/>
        <n v="26.79"/>
        <n v="39.615000000000002"/>
        <n v="25.9"/>
        <n v="25.745000000000001"/>
        <n v="28.16"/>
        <n v="23.56"/>
        <n v="40.5"/>
        <n v="35.42"/>
        <n v="39.994999999999997"/>
        <n v="34.674999999999997"/>
        <n v="20.52"/>
        <n v="23.274999999999999"/>
        <n v="36.29"/>
        <n v="32.700000000000003"/>
        <n v="19.190000000000001"/>
        <n v="20.13"/>
        <n v="23.32"/>
        <n v="45.32"/>
        <n v="34.6"/>
        <n v="18.715"/>
        <n v="21.565000000000001"/>
        <n v="23"/>
        <n v="37.07"/>
        <n v="52.58"/>
        <n v="42.655000000000001"/>
        <n v="21.66"/>
        <n v="32"/>
        <n v="18.3"/>
        <n v="47.74"/>
        <n v="22.1"/>
        <n v="19.094999999999999"/>
        <n v="31.24"/>
        <n v="29.925000000000001"/>
        <n v="20.350000000000001"/>
        <n v="25.85"/>
        <n v="42.75"/>
        <n v="18.600000000000001"/>
        <n v="23.87"/>
        <n v="45.9"/>
        <n v="21.5"/>
        <n v="30.305"/>
        <n v="44.88"/>
        <n v="41.1"/>
        <n v="40.369999999999997"/>
        <n v="28.49"/>
        <n v="33.549999999999997"/>
        <n v="40.375"/>
        <n v="27.28"/>
        <n v="17.86"/>
        <n v="33.299999999999997"/>
        <n v="39.14"/>
        <n v="21.945"/>
        <n v="24.97"/>
        <n v="23.94"/>
        <n v="34.484999999999999"/>
        <n v="21.8"/>
        <n v="23.3"/>
        <n v="36.96"/>
        <n v="21.28"/>
        <n v="29.4"/>
        <n v="27.3"/>
        <n v="37.9"/>
        <n v="37.715000000000003"/>
        <n v="23.76"/>
        <n v="25.52"/>
        <n v="27.61"/>
        <n v="27.06"/>
        <n v="39.4"/>
        <n v="34.9"/>
        <n v="22"/>
        <n v="30.36"/>
        <n v="27.8"/>
        <n v="53.13"/>
        <n v="39.71"/>
        <n v="32.869999999999997"/>
        <n v="44.7"/>
        <n v="30.97"/>
      </sharedItems>
      <fieldGroup base="3">
        <rangePr autoEnd="0" startNum="15.96" endNum="53.96" groupInterval="1.9"/>
        <groupItems count="22">
          <s v="&lt;15.96"/>
          <s v="15.96-17.86"/>
          <s v="17.86-19.76"/>
          <s v="19.76-21.66"/>
          <s v="21.66-23.56"/>
          <s v="23.56-25.46"/>
          <s v="25.46-27.36"/>
          <s v="27.36-29.26"/>
          <s v="29.26-31.16"/>
          <s v="31.16-33.06"/>
          <s v="33.06-34.96"/>
          <s v="34.96-36.86"/>
          <s v="36.86-38.76"/>
          <s v="38.76-40.66"/>
          <s v="40.66-42.56"/>
          <s v="42.56-44.46"/>
          <s v="44.46-46.36"/>
          <s v="46.36-48.26"/>
          <s v="48.26-50.16"/>
          <s v="50.16-52.06"/>
          <s v="52.06-53.96"/>
          <s v="&gt;53.96"/>
        </groupItems>
      </fieldGroup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  <cacheField name="insurance charges" numFmtId="0">
      <sharedItems containsSemiMixedTypes="0" containsString="0" containsNumber="1" minValue="1121.8739" maxValue="63770.428010000003" count="1337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irti 1187" refreshedDate="45400.588262847225" backgroundQuery="1" createdVersion="6" refreshedVersion="6" minRefreshableVersion="3" recordCount="0" supportSubquery="1" supportAdvancedDrill="1" xr:uid="{00000000-000A-0000-FFFF-FFFF01000000}">
  <cacheSource type="external" connectionId="1"/>
  <cacheFields count="2">
    <cacheField name="[dataset].[BMI Category].[BMI Category]" caption="BMI Category" numFmtId="0" hierarchy="8" level="1">
      <sharedItems count="4">
        <s v="Normal"/>
        <s v="Obese"/>
        <s v="Overweight"/>
        <s v="Underweight"/>
      </sharedItems>
    </cacheField>
    <cacheField name="[Measures].[Average of insurance charges]" caption="Average of insurance charges" numFmtId="0" hierarchy="12" level="32767"/>
  </cacheFields>
  <cacheHierarchies count="13">
    <cacheHierarchy uniqueName="[dataset].[CustomerID]" caption="CustomerID" attribute="1" defaultMemberUniqueName="[dataset].[CustomerID].[All]" allUniqueName="[dataset].[CustomerID].[All]" dimensionUniqueName="[dataset]" displayFolder="" count="0" memberValueDatatype="130" unbalanced="0"/>
    <cacheHierarchy uniqueName="[dataset].[age]" caption="age" attribute="1" defaultMemberUniqueName="[dataset].[age].[All]" allUniqueName="[dataset].[age].[All]" dimensionUniqueName="[dataset]" displayFolder="" count="0" memberValueDatatype="20" unbalanced="0"/>
    <cacheHierarchy uniqueName="[dataset].[sex]" caption="sex" attribute="1" defaultMemberUniqueName="[dataset].[sex].[All]" allUniqueName="[dataset].[sex].[All]" dimensionUniqueName="[dataset]" displayFolder="" count="2" memberValueDatatype="130" unbalanced="0"/>
    <cacheHierarchy uniqueName="[dataset].[bmi]" caption="bmi" attribute="1" defaultMemberUniqueName="[dataset].[bmi].[All]" allUniqueName="[dataset].[bmi].[All]" dimensionUniqueName="[dataset]" displayFolder="" count="0" memberValueDatatype="5" unbalanced="0"/>
    <cacheHierarchy uniqueName="[dataset].[children]" caption="children" attribute="1" defaultMemberUniqueName="[dataset].[children].[All]" allUniqueName="[dataset].[children].[All]" dimensionUniqueName="[dataset]" displayFolder="" count="0" memberValueDatatype="20" unbalanced="0"/>
    <cacheHierarchy uniqueName="[dataset].[smoker]" caption="smoker" attribute="1" defaultMemberUniqueName="[dataset].[smoker].[All]" allUniqueName="[dataset].[smoker].[All]" dimensionUniqueName="[dataset]" displayFolder="" count="2" memberValueDatatype="130" unbalanced="0"/>
    <cacheHierarchy uniqueName="[dataset].[region]" caption="region" attribute="1" defaultMemberUniqueName="[dataset].[region].[All]" allUniqueName="[dataset].[region].[All]" dimensionUniqueName="[dataset]" displayFolder="" count="2" memberValueDatatype="130" unbalanced="0"/>
    <cacheHierarchy uniqueName="[dataset].[insurance charges]" caption="insurance charges" attribute="1" defaultMemberUniqueName="[dataset].[insurance charges].[All]" allUniqueName="[dataset].[insurance charges].[All]" dimensionUniqueName="[dataset]" displayFolder="" count="0" memberValueDatatype="5" unbalanced="0"/>
    <cacheHierarchy uniqueName="[dataset].[BMI Category]" caption="BMI Category" attribute="1" defaultMemberUniqueName="[dataset].[BMI Category].[All]" allUniqueName="[dataset].[BMI Category].[All]" dimensionUniqueName="[dataset]" displayFolder="" count="2" memberValueDatatype="130" unbalanced="0">
      <fieldsUsage count="2">
        <fieldUsage x="-1"/>
        <fieldUsage x="0"/>
      </fieldsUsage>
    </cacheHierarchy>
    <cacheHierarchy uniqueName="[Measures].[__XL_Count dataset]" caption="__XL_Count dataset" measure="1" displayFolder="" measureGroup="dataset" count="0" hidden="1"/>
    <cacheHierarchy uniqueName="[Measures].[__No measures defined]" caption="__No measures defined" measure="1" displayFolder="" count="0" hidden="1"/>
    <cacheHierarchy uniqueName="[Measures].[Sum of insurance charges]" caption="Sum of insurance charges" measure="1" displayFolder="" measureGroup="dataset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insurance charges]" caption="Average of insurance charges" measure="1" displayFolder="" measureGroup="datase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dataset" uniqueName="[dataset]" caption="dataset"/>
    <dimension measure="1" name="Measures" uniqueName="[Measures]" caption="Measures"/>
  </dimensions>
  <measureGroups count="1">
    <measureGroup name="dataset" caption="dataset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8">
  <r>
    <x v="0"/>
    <x v="0"/>
    <x v="0"/>
    <x v="0"/>
    <x v="0"/>
    <x v="0"/>
    <x v="0"/>
    <x v="0"/>
  </r>
  <r>
    <x v="1"/>
    <x v="1"/>
    <x v="1"/>
    <x v="1"/>
    <x v="1"/>
    <x v="1"/>
    <x v="1"/>
    <x v="1"/>
  </r>
  <r>
    <x v="2"/>
    <x v="2"/>
    <x v="1"/>
    <x v="2"/>
    <x v="2"/>
    <x v="1"/>
    <x v="1"/>
    <x v="2"/>
  </r>
  <r>
    <x v="3"/>
    <x v="3"/>
    <x v="1"/>
    <x v="3"/>
    <x v="0"/>
    <x v="1"/>
    <x v="2"/>
    <x v="3"/>
  </r>
  <r>
    <x v="4"/>
    <x v="4"/>
    <x v="1"/>
    <x v="4"/>
    <x v="0"/>
    <x v="1"/>
    <x v="2"/>
    <x v="4"/>
  </r>
  <r>
    <x v="5"/>
    <x v="5"/>
    <x v="0"/>
    <x v="5"/>
    <x v="0"/>
    <x v="1"/>
    <x v="1"/>
    <x v="5"/>
  </r>
  <r>
    <x v="6"/>
    <x v="6"/>
    <x v="0"/>
    <x v="6"/>
    <x v="1"/>
    <x v="1"/>
    <x v="1"/>
    <x v="6"/>
  </r>
  <r>
    <x v="7"/>
    <x v="7"/>
    <x v="0"/>
    <x v="7"/>
    <x v="2"/>
    <x v="1"/>
    <x v="2"/>
    <x v="7"/>
  </r>
  <r>
    <x v="8"/>
    <x v="7"/>
    <x v="1"/>
    <x v="8"/>
    <x v="3"/>
    <x v="1"/>
    <x v="3"/>
    <x v="8"/>
  </r>
  <r>
    <x v="9"/>
    <x v="8"/>
    <x v="0"/>
    <x v="9"/>
    <x v="0"/>
    <x v="1"/>
    <x v="2"/>
    <x v="9"/>
  </r>
  <r>
    <x v="10"/>
    <x v="9"/>
    <x v="1"/>
    <x v="10"/>
    <x v="0"/>
    <x v="1"/>
    <x v="3"/>
    <x v="10"/>
  </r>
  <r>
    <x v="11"/>
    <x v="10"/>
    <x v="0"/>
    <x v="11"/>
    <x v="0"/>
    <x v="0"/>
    <x v="1"/>
    <x v="11"/>
  </r>
  <r>
    <x v="12"/>
    <x v="11"/>
    <x v="1"/>
    <x v="12"/>
    <x v="0"/>
    <x v="1"/>
    <x v="0"/>
    <x v="12"/>
  </r>
  <r>
    <x v="13"/>
    <x v="12"/>
    <x v="0"/>
    <x v="13"/>
    <x v="0"/>
    <x v="1"/>
    <x v="1"/>
    <x v="13"/>
  </r>
  <r>
    <x v="14"/>
    <x v="13"/>
    <x v="1"/>
    <x v="14"/>
    <x v="0"/>
    <x v="0"/>
    <x v="1"/>
    <x v="14"/>
  </r>
  <r>
    <x v="15"/>
    <x v="0"/>
    <x v="1"/>
    <x v="15"/>
    <x v="1"/>
    <x v="1"/>
    <x v="0"/>
    <x v="15"/>
  </r>
  <r>
    <x v="16"/>
    <x v="14"/>
    <x v="0"/>
    <x v="16"/>
    <x v="1"/>
    <x v="1"/>
    <x v="3"/>
    <x v="16"/>
  </r>
  <r>
    <x v="17"/>
    <x v="11"/>
    <x v="1"/>
    <x v="17"/>
    <x v="0"/>
    <x v="1"/>
    <x v="3"/>
    <x v="17"/>
  </r>
  <r>
    <x v="18"/>
    <x v="12"/>
    <x v="1"/>
    <x v="18"/>
    <x v="0"/>
    <x v="1"/>
    <x v="0"/>
    <x v="18"/>
  </r>
  <r>
    <x v="19"/>
    <x v="15"/>
    <x v="1"/>
    <x v="19"/>
    <x v="0"/>
    <x v="0"/>
    <x v="0"/>
    <x v="19"/>
  </r>
  <r>
    <x v="20"/>
    <x v="8"/>
    <x v="0"/>
    <x v="20"/>
    <x v="0"/>
    <x v="1"/>
    <x v="3"/>
    <x v="20"/>
  </r>
  <r>
    <x v="21"/>
    <x v="15"/>
    <x v="0"/>
    <x v="21"/>
    <x v="1"/>
    <x v="1"/>
    <x v="0"/>
    <x v="21"/>
  </r>
  <r>
    <x v="22"/>
    <x v="1"/>
    <x v="1"/>
    <x v="22"/>
    <x v="0"/>
    <x v="1"/>
    <x v="1"/>
    <x v="22"/>
  </r>
  <r>
    <x v="23"/>
    <x v="16"/>
    <x v="0"/>
    <x v="23"/>
    <x v="1"/>
    <x v="0"/>
    <x v="3"/>
    <x v="23"/>
  </r>
  <r>
    <x v="24"/>
    <x v="7"/>
    <x v="1"/>
    <x v="24"/>
    <x v="3"/>
    <x v="1"/>
    <x v="2"/>
    <x v="24"/>
  </r>
  <r>
    <x v="25"/>
    <x v="17"/>
    <x v="0"/>
    <x v="25"/>
    <x v="2"/>
    <x v="1"/>
    <x v="1"/>
    <x v="25"/>
  </r>
  <r>
    <x v="26"/>
    <x v="18"/>
    <x v="0"/>
    <x v="26"/>
    <x v="0"/>
    <x v="1"/>
    <x v="3"/>
    <x v="26"/>
  </r>
  <r>
    <x v="27"/>
    <x v="19"/>
    <x v="0"/>
    <x v="27"/>
    <x v="3"/>
    <x v="1"/>
    <x v="2"/>
    <x v="27"/>
  </r>
  <r>
    <x v="28"/>
    <x v="11"/>
    <x v="1"/>
    <x v="28"/>
    <x v="1"/>
    <x v="1"/>
    <x v="2"/>
    <x v="28"/>
  </r>
  <r>
    <x v="29"/>
    <x v="5"/>
    <x v="1"/>
    <x v="29"/>
    <x v="3"/>
    <x v="0"/>
    <x v="0"/>
    <x v="29"/>
  </r>
  <r>
    <x v="30"/>
    <x v="20"/>
    <x v="1"/>
    <x v="30"/>
    <x v="0"/>
    <x v="0"/>
    <x v="0"/>
    <x v="30"/>
  </r>
  <r>
    <x v="31"/>
    <x v="1"/>
    <x v="0"/>
    <x v="31"/>
    <x v="0"/>
    <x v="1"/>
    <x v="3"/>
    <x v="31"/>
  </r>
  <r>
    <x v="32"/>
    <x v="0"/>
    <x v="0"/>
    <x v="32"/>
    <x v="4"/>
    <x v="1"/>
    <x v="0"/>
    <x v="32"/>
  </r>
  <r>
    <x v="33"/>
    <x v="18"/>
    <x v="1"/>
    <x v="33"/>
    <x v="0"/>
    <x v="1"/>
    <x v="2"/>
    <x v="33"/>
  </r>
  <r>
    <x v="34"/>
    <x v="2"/>
    <x v="1"/>
    <x v="34"/>
    <x v="1"/>
    <x v="0"/>
    <x v="0"/>
    <x v="34"/>
  </r>
  <r>
    <x v="35"/>
    <x v="0"/>
    <x v="1"/>
    <x v="35"/>
    <x v="0"/>
    <x v="1"/>
    <x v="2"/>
    <x v="35"/>
  </r>
  <r>
    <x v="36"/>
    <x v="10"/>
    <x v="0"/>
    <x v="36"/>
    <x v="2"/>
    <x v="1"/>
    <x v="2"/>
    <x v="36"/>
  </r>
  <r>
    <x v="37"/>
    <x v="21"/>
    <x v="1"/>
    <x v="37"/>
    <x v="0"/>
    <x v="1"/>
    <x v="0"/>
    <x v="37"/>
  </r>
  <r>
    <x v="38"/>
    <x v="22"/>
    <x v="1"/>
    <x v="38"/>
    <x v="1"/>
    <x v="0"/>
    <x v="3"/>
    <x v="38"/>
  </r>
  <r>
    <x v="39"/>
    <x v="8"/>
    <x v="1"/>
    <x v="39"/>
    <x v="0"/>
    <x v="0"/>
    <x v="0"/>
    <x v="39"/>
  </r>
  <r>
    <x v="40"/>
    <x v="23"/>
    <x v="0"/>
    <x v="40"/>
    <x v="0"/>
    <x v="1"/>
    <x v="3"/>
    <x v="40"/>
  </r>
  <r>
    <x v="41"/>
    <x v="5"/>
    <x v="0"/>
    <x v="41"/>
    <x v="3"/>
    <x v="1"/>
    <x v="1"/>
    <x v="41"/>
  </r>
  <r>
    <x v="42"/>
    <x v="24"/>
    <x v="1"/>
    <x v="42"/>
    <x v="1"/>
    <x v="1"/>
    <x v="1"/>
    <x v="42"/>
  </r>
  <r>
    <x v="43"/>
    <x v="7"/>
    <x v="0"/>
    <x v="43"/>
    <x v="3"/>
    <x v="1"/>
    <x v="1"/>
    <x v="43"/>
  </r>
  <r>
    <x v="44"/>
    <x v="25"/>
    <x v="1"/>
    <x v="44"/>
    <x v="1"/>
    <x v="1"/>
    <x v="3"/>
    <x v="44"/>
  </r>
  <r>
    <x v="45"/>
    <x v="19"/>
    <x v="1"/>
    <x v="45"/>
    <x v="0"/>
    <x v="1"/>
    <x v="0"/>
    <x v="45"/>
  </r>
  <r>
    <x v="46"/>
    <x v="1"/>
    <x v="0"/>
    <x v="46"/>
    <x v="3"/>
    <x v="1"/>
    <x v="3"/>
    <x v="46"/>
  </r>
  <r>
    <x v="47"/>
    <x v="2"/>
    <x v="0"/>
    <x v="47"/>
    <x v="0"/>
    <x v="1"/>
    <x v="2"/>
    <x v="47"/>
  </r>
  <r>
    <x v="48"/>
    <x v="8"/>
    <x v="0"/>
    <x v="48"/>
    <x v="0"/>
    <x v="1"/>
    <x v="1"/>
    <x v="48"/>
  </r>
  <r>
    <x v="49"/>
    <x v="26"/>
    <x v="1"/>
    <x v="49"/>
    <x v="1"/>
    <x v="0"/>
    <x v="1"/>
    <x v="49"/>
  </r>
  <r>
    <x v="50"/>
    <x v="1"/>
    <x v="0"/>
    <x v="50"/>
    <x v="0"/>
    <x v="1"/>
    <x v="3"/>
    <x v="50"/>
  </r>
  <r>
    <x v="51"/>
    <x v="27"/>
    <x v="0"/>
    <x v="51"/>
    <x v="3"/>
    <x v="1"/>
    <x v="2"/>
    <x v="51"/>
  </r>
  <r>
    <x v="52"/>
    <x v="28"/>
    <x v="1"/>
    <x v="52"/>
    <x v="1"/>
    <x v="0"/>
    <x v="0"/>
    <x v="52"/>
  </r>
  <r>
    <x v="53"/>
    <x v="26"/>
    <x v="1"/>
    <x v="53"/>
    <x v="0"/>
    <x v="0"/>
    <x v="1"/>
    <x v="53"/>
  </r>
  <r>
    <x v="54"/>
    <x v="29"/>
    <x v="0"/>
    <x v="54"/>
    <x v="2"/>
    <x v="1"/>
    <x v="2"/>
    <x v="54"/>
  </r>
  <r>
    <x v="55"/>
    <x v="30"/>
    <x v="1"/>
    <x v="55"/>
    <x v="3"/>
    <x v="0"/>
    <x v="2"/>
    <x v="55"/>
  </r>
  <r>
    <x v="56"/>
    <x v="30"/>
    <x v="0"/>
    <x v="56"/>
    <x v="3"/>
    <x v="1"/>
    <x v="3"/>
    <x v="56"/>
  </r>
  <r>
    <x v="57"/>
    <x v="1"/>
    <x v="1"/>
    <x v="57"/>
    <x v="3"/>
    <x v="0"/>
    <x v="1"/>
    <x v="57"/>
  </r>
  <r>
    <x v="58"/>
    <x v="31"/>
    <x v="0"/>
    <x v="58"/>
    <x v="1"/>
    <x v="0"/>
    <x v="1"/>
    <x v="58"/>
  </r>
  <r>
    <x v="59"/>
    <x v="16"/>
    <x v="0"/>
    <x v="59"/>
    <x v="3"/>
    <x v="1"/>
    <x v="2"/>
    <x v="59"/>
  </r>
  <r>
    <x v="60"/>
    <x v="32"/>
    <x v="1"/>
    <x v="60"/>
    <x v="2"/>
    <x v="1"/>
    <x v="3"/>
    <x v="60"/>
  </r>
  <r>
    <x v="61"/>
    <x v="9"/>
    <x v="1"/>
    <x v="61"/>
    <x v="5"/>
    <x v="1"/>
    <x v="1"/>
    <x v="61"/>
  </r>
  <r>
    <x v="62"/>
    <x v="33"/>
    <x v="1"/>
    <x v="62"/>
    <x v="1"/>
    <x v="1"/>
    <x v="2"/>
    <x v="62"/>
  </r>
  <r>
    <x v="63"/>
    <x v="2"/>
    <x v="0"/>
    <x v="63"/>
    <x v="1"/>
    <x v="1"/>
    <x v="2"/>
    <x v="63"/>
  </r>
  <r>
    <x v="64"/>
    <x v="34"/>
    <x v="0"/>
    <x v="64"/>
    <x v="0"/>
    <x v="0"/>
    <x v="2"/>
    <x v="64"/>
  </r>
  <r>
    <x v="65"/>
    <x v="0"/>
    <x v="0"/>
    <x v="65"/>
    <x v="0"/>
    <x v="1"/>
    <x v="0"/>
    <x v="65"/>
  </r>
  <r>
    <x v="66"/>
    <x v="35"/>
    <x v="0"/>
    <x v="66"/>
    <x v="3"/>
    <x v="1"/>
    <x v="0"/>
    <x v="66"/>
  </r>
  <r>
    <x v="67"/>
    <x v="29"/>
    <x v="1"/>
    <x v="31"/>
    <x v="1"/>
    <x v="1"/>
    <x v="2"/>
    <x v="67"/>
  </r>
  <r>
    <x v="68"/>
    <x v="29"/>
    <x v="0"/>
    <x v="67"/>
    <x v="0"/>
    <x v="1"/>
    <x v="1"/>
    <x v="68"/>
  </r>
  <r>
    <x v="69"/>
    <x v="2"/>
    <x v="1"/>
    <x v="68"/>
    <x v="2"/>
    <x v="0"/>
    <x v="1"/>
    <x v="69"/>
  </r>
  <r>
    <x v="70"/>
    <x v="13"/>
    <x v="0"/>
    <x v="69"/>
    <x v="0"/>
    <x v="0"/>
    <x v="1"/>
    <x v="70"/>
  </r>
  <r>
    <x v="71"/>
    <x v="5"/>
    <x v="1"/>
    <x v="70"/>
    <x v="4"/>
    <x v="1"/>
    <x v="3"/>
    <x v="71"/>
  </r>
  <r>
    <x v="72"/>
    <x v="31"/>
    <x v="0"/>
    <x v="71"/>
    <x v="2"/>
    <x v="1"/>
    <x v="0"/>
    <x v="72"/>
  </r>
  <r>
    <x v="73"/>
    <x v="30"/>
    <x v="1"/>
    <x v="72"/>
    <x v="1"/>
    <x v="1"/>
    <x v="1"/>
    <x v="73"/>
  </r>
  <r>
    <x v="74"/>
    <x v="36"/>
    <x v="1"/>
    <x v="73"/>
    <x v="3"/>
    <x v="1"/>
    <x v="0"/>
    <x v="74"/>
  </r>
  <r>
    <x v="75"/>
    <x v="37"/>
    <x v="1"/>
    <x v="74"/>
    <x v="0"/>
    <x v="1"/>
    <x v="2"/>
    <x v="75"/>
  </r>
  <r>
    <x v="76"/>
    <x v="38"/>
    <x v="0"/>
    <x v="75"/>
    <x v="1"/>
    <x v="1"/>
    <x v="1"/>
    <x v="76"/>
  </r>
  <r>
    <x v="77"/>
    <x v="27"/>
    <x v="1"/>
    <x v="76"/>
    <x v="0"/>
    <x v="1"/>
    <x v="1"/>
    <x v="77"/>
  </r>
  <r>
    <x v="78"/>
    <x v="20"/>
    <x v="0"/>
    <x v="77"/>
    <x v="0"/>
    <x v="1"/>
    <x v="3"/>
    <x v="78"/>
  </r>
  <r>
    <x v="79"/>
    <x v="24"/>
    <x v="0"/>
    <x v="36"/>
    <x v="0"/>
    <x v="1"/>
    <x v="2"/>
    <x v="79"/>
  </r>
  <r>
    <x v="80"/>
    <x v="5"/>
    <x v="1"/>
    <x v="78"/>
    <x v="1"/>
    <x v="1"/>
    <x v="3"/>
    <x v="80"/>
  </r>
  <r>
    <x v="81"/>
    <x v="39"/>
    <x v="0"/>
    <x v="79"/>
    <x v="0"/>
    <x v="1"/>
    <x v="3"/>
    <x v="81"/>
  </r>
  <r>
    <x v="82"/>
    <x v="20"/>
    <x v="1"/>
    <x v="80"/>
    <x v="1"/>
    <x v="0"/>
    <x v="1"/>
    <x v="82"/>
  </r>
  <r>
    <x v="83"/>
    <x v="28"/>
    <x v="0"/>
    <x v="81"/>
    <x v="5"/>
    <x v="1"/>
    <x v="2"/>
    <x v="83"/>
  </r>
  <r>
    <x v="84"/>
    <x v="7"/>
    <x v="0"/>
    <x v="82"/>
    <x v="3"/>
    <x v="0"/>
    <x v="0"/>
    <x v="84"/>
  </r>
  <r>
    <x v="85"/>
    <x v="39"/>
    <x v="1"/>
    <x v="83"/>
    <x v="3"/>
    <x v="0"/>
    <x v="2"/>
    <x v="85"/>
  </r>
  <r>
    <x v="86"/>
    <x v="37"/>
    <x v="0"/>
    <x v="84"/>
    <x v="0"/>
    <x v="0"/>
    <x v="2"/>
    <x v="86"/>
  </r>
  <r>
    <x v="87"/>
    <x v="12"/>
    <x v="0"/>
    <x v="85"/>
    <x v="0"/>
    <x v="1"/>
    <x v="0"/>
    <x v="87"/>
  </r>
  <r>
    <x v="88"/>
    <x v="6"/>
    <x v="0"/>
    <x v="7"/>
    <x v="0"/>
    <x v="1"/>
    <x v="2"/>
    <x v="88"/>
  </r>
  <r>
    <x v="89"/>
    <x v="19"/>
    <x v="0"/>
    <x v="86"/>
    <x v="0"/>
    <x v="1"/>
    <x v="2"/>
    <x v="89"/>
  </r>
  <r>
    <x v="90"/>
    <x v="27"/>
    <x v="0"/>
    <x v="87"/>
    <x v="0"/>
    <x v="1"/>
    <x v="1"/>
    <x v="90"/>
  </r>
  <r>
    <x v="91"/>
    <x v="31"/>
    <x v="0"/>
    <x v="88"/>
    <x v="1"/>
    <x v="1"/>
    <x v="2"/>
    <x v="91"/>
  </r>
  <r>
    <x v="92"/>
    <x v="17"/>
    <x v="1"/>
    <x v="8"/>
    <x v="2"/>
    <x v="0"/>
    <x v="3"/>
    <x v="92"/>
  </r>
  <r>
    <x v="93"/>
    <x v="22"/>
    <x v="1"/>
    <x v="47"/>
    <x v="3"/>
    <x v="1"/>
    <x v="2"/>
    <x v="93"/>
  </r>
  <r>
    <x v="94"/>
    <x v="33"/>
    <x v="0"/>
    <x v="89"/>
    <x v="3"/>
    <x v="0"/>
    <x v="0"/>
    <x v="94"/>
  </r>
  <r>
    <x v="95"/>
    <x v="2"/>
    <x v="0"/>
    <x v="80"/>
    <x v="1"/>
    <x v="1"/>
    <x v="1"/>
    <x v="95"/>
  </r>
  <r>
    <x v="96"/>
    <x v="40"/>
    <x v="0"/>
    <x v="43"/>
    <x v="2"/>
    <x v="1"/>
    <x v="0"/>
    <x v="96"/>
  </r>
  <r>
    <x v="97"/>
    <x v="19"/>
    <x v="1"/>
    <x v="90"/>
    <x v="0"/>
    <x v="1"/>
    <x v="1"/>
    <x v="97"/>
  </r>
  <r>
    <x v="98"/>
    <x v="12"/>
    <x v="1"/>
    <x v="91"/>
    <x v="0"/>
    <x v="0"/>
    <x v="3"/>
    <x v="98"/>
  </r>
  <r>
    <x v="99"/>
    <x v="25"/>
    <x v="1"/>
    <x v="92"/>
    <x v="0"/>
    <x v="0"/>
    <x v="0"/>
    <x v="99"/>
  </r>
  <r>
    <x v="100"/>
    <x v="24"/>
    <x v="0"/>
    <x v="93"/>
    <x v="0"/>
    <x v="1"/>
    <x v="0"/>
    <x v="100"/>
  </r>
  <r>
    <x v="101"/>
    <x v="15"/>
    <x v="1"/>
    <x v="94"/>
    <x v="0"/>
    <x v="1"/>
    <x v="3"/>
    <x v="101"/>
  </r>
  <r>
    <x v="102"/>
    <x v="1"/>
    <x v="0"/>
    <x v="95"/>
    <x v="0"/>
    <x v="1"/>
    <x v="3"/>
    <x v="102"/>
  </r>
  <r>
    <x v="103"/>
    <x v="35"/>
    <x v="0"/>
    <x v="96"/>
    <x v="2"/>
    <x v="0"/>
    <x v="1"/>
    <x v="103"/>
  </r>
  <r>
    <x v="104"/>
    <x v="16"/>
    <x v="0"/>
    <x v="97"/>
    <x v="1"/>
    <x v="1"/>
    <x v="0"/>
    <x v="104"/>
  </r>
  <r>
    <x v="105"/>
    <x v="34"/>
    <x v="1"/>
    <x v="24"/>
    <x v="1"/>
    <x v="0"/>
    <x v="2"/>
    <x v="105"/>
  </r>
  <r>
    <x v="106"/>
    <x v="0"/>
    <x v="0"/>
    <x v="98"/>
    <x v="1"/>
    <x v="1"/>
    <x v="0"/>
    <x v="106"/>
  </r>
  <r>
    <x v="107"/>
    <x v="21"/>
    <x v="1"/>
    <x v="99"/>
    <x v="3"/>
    <x v="1"/>
    <x v="2"/>
    <x v="107"/>
  </r>
  <r>
    <x v="108"/>
    <x v="38"/>
    <x v="1"/>
    <x v="100"/>
    <x v="0"/>
    <x v="1"/>
    <x v="1"/>
    <x v="108"/>
  </r>
  <r>
    <x v="109"/>
    <x v="18"/>
    <x v="1"/>
    <x v="101"/>
    <x v="0"/>
    <x v="0"/>
    <x v="1"/>
    <x v="109"/>
  </r>
  <r>
    <x v="110"/>
    <x v="40"/>
    <x v="1"/>
    <x v="51"/>
    <x v="1"/>
    <x v="1"/>
    <x v="2"/>
    <x v="110"/>
  </r>
  <r>
    <x v="111"/>
    <x v="19"/>
    <x v="0"/>
    <x v="102"/>
    <x v="3"/>
    <x v="1"/>
    <x v="0"/>
    <x v="111"/>
  </r>
  <r>
    <x v="112"/>
    <x v="7"/>
    <x v="1"/>
    <x v="43"/>
    <x v="0"/>
    <x v="1"/>
    <x v="0"/>
    <x v="112"/>
  </r>
  <r>
    <x v="113"/>
    <x v="27"/>
    <x v="0"/>
    <x v="103"/>
    <x v="0"/>
    <x v="1"/>
    <x v="2"/>
    <x v="113"/>
  </r>
  <r>
    <x v="114"/>
    <x v="14"/>
    <x v="1"/>
    <x v="104"/>
    <x v="2"/>
    <x v="1"/>
    <x v="3"/>
    <x v="114"/>
  </r>
  <r>
    <x v="115"/>
    <x v="8"/>
    <x v="1"/>
    <x v="105"/>
    <x v="0"/>
    <x v="1"/>
    <x v="3"/>
    <x v="115"/>
  </r>
  <r>
    <x v="116"/>
    <x v="30"/>
    <x v="1"/>
    <x v="106"/>
    <x v="0"/>
    <x v="1"/>
    <x v="1"/>
    <x v="116"/>
  </r>
  <r>
    <x v="117"/>
    <x v="38"/>
    <x v="0"/>
    <x v="100"/>
    <x v="1"/>
    <x v="0"/>
    <x v="1"/>
    <x v="117"/>
  </r>
  <r>
    <x v="118"/>
    <x v="41"/>
    <x v="0"/>
    <x v="107"/>
    <x v="0"/>
    <x v="1"/>
    <x v="1"/>
    <x v="118"/>
  </r>
  <r>
    <x v="119"/>
    <x v="7"/>
    <x v="0"/>
    <x v="108"/>
    <x v="3"/>
    <x v="1"/>
    <x v="2"/>
    <x v="119"/>
  </r>
  <r>
    <x v="120"/>
    <x v="36"/>
    <x v="1"/>
    <x v="109"/>
    <x v="3"/>
    <x v="1"/>
    <x v="0"/>
    <x v="120"/>
  </r>
  <r>
    <x v="121"/>
    <x v="1"/>
    <x v="1"/>
    <x v="110"/>
    <x v="0"/>
    <x v="1"/>
    <x v="3"/>
    <x v="121"/>
  </r>
  <r>
    <x v="122"/>
    <x v="34"/>
    <x v="0"/>
    <x v="111"/>
    <x v="0"/>
    <x v="1"/>
    <x v="2"/>
    <x v="122"/>
  </r>
  <r>
    <x v="123"/>
    <x v="36"/>
    <x v="1"/>
    <x v="112"/>
    <x v="1"/>
    <x v="0"/>
    <x v="3"/>
    <x v="123"/>
  </r>
  <r>
    <x v="124"/>
    <x v="42"/>
    <x v="0"/>
    <x v="113"/>
    <x v="2"/>
    <x v="1"/>
    <x v="2"/>
    <x v="124"/>
  </r>
  <r>
    <x v="125"/>
    <x v="21"/>
    <x v="0"/>
    <x v="114"/>
    <x v="0"/>
    <x v="1"/>
    <x v="3"/>
    <x v="125"/>
  </r>
  <r>
    <x v="126"/>
    <x v="0"/>
    <x v="0"/>
    <x v="115"/>
    <x v="0"/>
    <x v="0"/>
    <x v="0"/>
    <x v="126"/>
  </r>
  <r>
    <x v="127"/>
    <x v="14"/>
    <x v="0"/>
    <x v="116"/>
    <x v="0"/>
    <x v="1"/>
    <x v="0"/>
    <x v="127"/>
  </r>
  <r>
    <x v="128"/>
    <x v="4"/>
    <x v="0"/>
    <x v="117"/>
    <x v="3"/>
    <x v="0"/>
    <x v="2"/>
    <x v="128"/>
  </r>
  <r>
    <x v="129"/>
    <x v="25"/>
    <x v="1"/>
    <x v="118"/>
    <x v="3"/>
    <x v="1"/>
    <x v="0"/>
    <x v="129"/>
  </r>
  <r>
    <x v="130"/>
    <x v="17"/>
    <x v="0"/>
    <x v="119"/>
    <x v="0"/>
    <x v="1"/>
    <x v="3"/>
    <x v="130"/>
  </r>
  <r>
    <x v="131"/>
    <x v="35"/>
    <x v="0"/>
    <x v="120"/>
    <x v="0"/>
    <x v="1"/>
    <x v="3"/>
    <x v="131"/>
  </r>
  <r>
    <x v="132"/>
    <x v="31"/>
    <x v="0"/>
    <x v="121"/>
    <x v="3"/>
    <x v="1"/>
    <x v="0"/>
    <x v="132"/>
  </r>
  <r>
    <x v="133"/>
    <x v="0"/>
    <x v="1"/>
    <x v="122"/>
    <x v="0"/>
    <x v="1"/>
    <x v="2"/>
    <x v="133"/>
  </r>
  <r>
    <x v="134"/>
    <x v="34"/>
    <x v="0"/>
    <x v="114"/>
    <x v="0"/>
    <x v="1"/>
    <x v="3"/>
    <x v="134"/>
  </r>
  <r>
    <x v="135"/>
    <x v="20"/>
    <x v="0"/>
    <x v="123"/>
    <x v="0"/>
    <x v="1"/>
    <x v="1"/>
    <x v="135"/>
  </r>
  <r>
    <x v="136"/>
    <x v="0"/>
    <x v="1"/>
    <x v="22"/>
    <x v="0"/>
    <x v="1"/>
    <x v="0"/>
    <x v="136"/>
  </r>
  <r>
    <x v="137"/>
    <x v="20"/>
    <x v="1"/>
    <x v="124"/>
    <x v="0"/>
    <x v="1"/>
    <x v="2"/>
    <x v="137"/>
  </r>
  <r>
    <x v="138"/>
    <x v="40"/>
    <x v="0"/>
    <x v="125"/>
    <x v="2"/>
    <x v="1"/>
    <x v="1"/>
    <x v="138"/>
  </r>
  <r>
    <x v="139"/>
    <x v="20"/>
    <x v="0"/>
    <x v="126"/>
    <x v="0"/>
    <x v="1"/>
    <x v="0"/>
    <x v="139"/>
  </r>
  <r>
    <x v="140"/>
    <x v="16"/>
    <x v="1"/>
    <x v="64"/>
    <x v="3"/>
    <x v="1"/>
    <x v="3"/>
    <x v="140"/>
  </r>
  <r>
    <x v="141"/>
    <x v="21"/>
    <x v="1"/>
    <x v="127"/>
    <x v="1"/>
    <x v="1"/>
    <x v="3"/>
    <x v="141"/>
  </r>
  <r>
    <x v="142"/>
    <x v="16"/>
    <x v="1"/>
    <x v="128"/>
    <x v="3"/>
    <x v="0"/>
    <x v="1"/>
    <x v="142"/>
  </r>
  <r>
    <x v="143"/>
    <x v="38"/>
    <x v="1"/>
    <x v="129"/>
    <x v="3"/>
    <x v="1"/>
    <x v="2"/>
    <x v="143"/>
  </r>
  <r>
    <x v="144"/>
    <x v="15"/>
    <x v="1"/>
    <x v="54"/>
    <x v="2"/>
    <x v="0"/>
    <x v="2"/>
    <x v="144"/>
  </r>
  <r>
    <x v="145"/>
    <x v="38"/>
    <x v="0"/>
    <x v="130"/>
    <x v="2"/>
    <x v="1"/>
    <x v="1"/>
    <x v="145"/>
  </r>
  <r>
    <x v="146"/>
    <x v="6"/>
    <x v="1"/>
    <x v="131"/>
    <x v="2"/>
    <x v="0"/>
    <x v="2"/>
    <x v="146"/>
  </r>
  <r>
    <x v="147"/>
    <x v="43"/>
    <x v="0"/>
    <x v="132"/>
    <x v="1"/>
    <x v="1"/>
    <x v="1"/>
    <x v="147"/>
  </r>
  <r>
    <x v="148"/>
    <x v="31"/>
    <x v="0"/>
    <x v="133"/>
    <x v="1"/>
    <x v="1"/>
    <x v="2"/>
    <x v="148"/>
  </r>
  <r>
    <x v="149"/>
    <x v="0"/>
    <x v="1"/>
    <x v="98"/>
    <x v="1"/>
    <x v="1"/>
    <x v="0"/>
    <x v="149"/>
  </r>
  <r>
    <x v="150"/>
    <x v="22"/>
    <x v="1"/>
    <x v="134"/>
    <x v="1"/>
    <x v="1"/>
    <x v="2"/>
    <x v="150"/>
  </r>
  <r>
    <x v="151"/>
    <x v="28"/>
    <x v="1"/>
    <x v="102"/>
    <x v="0"/>
    <x v="1"/>
    <x v="1"/>
    <x v="151"/>
  </r>
  <r>
    <x v="152"/>
    <x v="4"/>
    <x v="0"/>
    <x v="135"/>
    <x v="2"/>
    <x v="1"/>
    <x v="3"/>
    <x v="152"/>
  </r>
  <r>
    <x v="153"/>
    <x v="44"/>
    <x v="0"/>
    <x v="108"/>
    <x v="0"/>
    <x v="0"/>
    <x v="3"/>
    <x v="153"/>
  </r>
  <r>
    <x v="154"/>
    <x v="29"/>
    <x v="0"/>
    <x v="94"/>
    <x v="1"/>
    <x v="1"/>
    <x v="3"/>
    <x v="154"/>
  </r>
  <r>
    <x v="155"/>
    <x v="36"/>
    <x v="1"/>
    <x v="136"/>
    <x v="0"/>
    <x v="1"/>
    <x v="2"/>
    <x v="155"/>
  </r>
  <r>
    <x v="156"/>
    <x v="28"/>
    <x v="1"/>
    <x v="137"/>
    <x v="0"/>
    <x v="0"/>
    <x v="1"/>
    <x v="156"/>
  </r>
  <r>
    <x v="157"/>
    <x v="1"/>
    <x v="1"/>
    <x v="124"/>
    <x v="0"/>
    <x v="0"/>
    <x v="3"/>
    <x v="157"/>
  </r>
  <r>
    <x v="158"/>
    <x v="15"/>
    <x v="1"/>
    <x v="76"/>
    <x v="0"/>
    <x v="0"/>
    <x v="1"/>
    <x v="158"/>
  </r>
  <r>
    <x v="159"/>
    <x v="45"/>
    <x v="0"/>
    <x v="138"/>
    <x v="2"/>
    <x v="1"/>
    <x v="1"/>
    <x v="159"/>
  </r>
  <r>
    <x v="160"/>
    <x v="44"/>
    <x v="0"/>
    <x v="40"/>
    <x v="0"/>
    <x v="0"/>
    <x v="2"/>
    <x v="160"/>
  </r>
  <r>
    <x v="161"/>
    <x v="1"/>
    <x v="0"/>
    <x v="139"/>
    <x v="0"/>
    <x v="0"/>
    <x v="1"/>
    <x v="161"/>
  </r>
  <r>
    <x v="162"/>
    <x v="40"/>
    <x v="1"/>
    <x v="140"/>
    <x v="1"/>
    <x v="1"/>
    <x v="0"/>
    <x v="162"/>
  </r>
  <r>
    <x v="163"/>
    <x v="4"/>
    <x v="0"/>
    <x v="141"/>
    <x v="3"/>
    <x v="1"/>
    <x v="0"/>
    <x v="163"/>
  </r>
  <r>
    <x v="164"/>
    <x v="7"/>
    <x v="1"/>
    <x v="142"/>
    <x v="0"/>
    <x v="1"/>
    <x v="2"/>
    <x v="164"/>
  </r>
  <r>
    <x v="165"/>
    <x v="42"/>
    <x v="1"/>
    <x v="143"/>
    <x v="5"/>
    <x v="1"/>
    <x v="3"/>
    <x v="165"/>
  </r>
  <r>
    <x v="166"/>
    <x v="34"/>
    <x v="0"/>
    <x v="144"/>
    <x v="4"/>
    <x v="1"/>
    <x v="0"/>
    <x v="166"/>
  </r>
  <r>
    <x v="167"/>
    <x v="4"/>
    <x v="0"/>
    <x v="145"/>
    <x v="2"/>
    <x v="1"/>
    <x v="2"/>
    <x v="167"/>
  </r>
  <r>
    <x v="168"/>
    <x v="0"/>
    <x v="0"/>
    <x v="56"/>
    <x v="1"/>
    <x v="1"/>
    <x v="2"/>
    <x v="168"/>
  </r>
  <r>
    <x v="169"/>
    <x v="13"/>
    <x v="1"/>
    <x v="146"/>
    <x v="2"/>
    <x v="1"/>
    <x v="3"/>
    <x v="169"/>
  </r>
  <r>
    <x v="170"/>
    <x v="18"/>
    <x v="1"/>
    <x v="147"/>
    <x v="0"/>
    <x v="1"/>
    <x v="1"/>
    <x v="170"/>
  </r>
  <r>
    <x v="171"/>
    <x v="41"/>
    <x v="1"/>
    <x v="148"/>
    <x v="0"/>
    <x v="1"/>
    <x v="0"/>
    <x v="171"/>
  </r>
  <r>
    <x v="172"/>
    <x v="1"/>
    <x v="1"/>
    <x v="149"/>
    <x v="0"/>
    <x v="1"/>
    <x v="3"/>
    <x v="172"/>
  </r>
  <r>
    <x v="173"/>
    <x v="22"/>
    <x v="0"/>
    <x v="82"/>
    <x v="1"/>
    <x v="1"/>
    <x v="0"/>
    <x v="173"/>
  </r>
  <r>
    <x v="174"/>
    <x v="23"/>
    <x v="0"/>
    <x v="150"/>
    <x v="0"/>
    <x v="1"/>
    <x v="2"/>
    <x v="174"/>
  </r>
  <r>
    <x v="175"/>
    <x v="18"/>
    <x v="0"/>
    <x v="151"/>
    <x v="0"/>
    <x v="0"/>
    <x v="0"/>
    <x v="175"/>
  </r>
  <r>
    <x v="176"/>
    <x v="25"/>
    <x v="1"/>
    <x v="152"/>
    <x v="3"/>
    <x v="1"/>
    <x v="2"/>
    <x v="176"/>
  </r>
  <r>
    <x v="177"/>
    <x v="40"/>
    <x v="1"/>
    <x v="153"/>
    <x v="1"/>
    <x v="1"/>
    <x v="0"/>
    <x v="177"/>
  </r>
  <r>
    <x v="178"/>
    <x v="6"/>
    <x v="0"/>
    <x v="65"/>
    <x v="3"/>
    <x v="1"/>
    <x v="0"/>
    <x v="178"/>
  </r>
  <r>
    <x v="179"/>
    <x v="24"/>
    <x v="0"/>
    <x v="145"/>
    <x v="2"/>
    <x v="1"/>
    <x v="3"/>
    <x v="179"/>
  </r>
  <r>
    <x v="180"/>
    <x v="30"/>
    <x v="1"/>
    <x v="105"/>
    <x v="0"/>
    <x v="1"/>
    <x v="2"/>
    <x v="180"/>
  </r>
  <r>
    <x v="181"/>
    <x v="1"/>
    <x v="0"/>
    <x v="90"/>
    <x v="0"/>
    <x v="1"/>
    <x v="1"/>
    <x v="181"/>
  </r>
  <r>
    <x v="182"/>
    <x v="20"/>
    <x v="1"/>
    <x v="91"/>
    <x v="2"/>
    <x v="1"/>
    <x v="3"/>
    <x v="182"/>
  </r>
  <r>
    <x v="183"/>
    <x v="36"/>
    <x v="0"/>
    <x v="154"/>
    <x v="0"/>
    <x v="1"/>
    <x v="2"/>
    <x v="183"/>
  </r>
  <r>
    <x v="184"/>
    <x v="36"/>
    <x v="1"/>
    <x v="155"/>
    <x v="3"/>
    <x v="1"/>
    <x v="1"/>
    <x v="184"/>
  </r>
  <r>
    <x v="185"/>
    <x v="26"/>
    <x v="1"/>
    <x v="156"/>
    <x v="2"/>
    <x v="0"/>
    <x v="3"/>
    <x v="185"/>
  </r>
  <r>
    <x v="186"/>
    <x v="21"/>
    <x v="0"/>
    <x v="96"/>
    <x v="3"/>
    <x v="1"/>
    <x v="1"/>
    <x v="186"/>
  </r>
  <r>
    <x v="187"/>
    <x v="15"/>
    <x v="0"/>
    <x v="157"/>
    <x v="2"/>
    <x v="1"/>
    <x v="0"/>
    <x v="187"/>
  </r>
  <r>
    <x v="188"/>
    <x v="24"/>
    <x v="0"/>
    <x v="158"/>
    <x v="1"/>
    <x v="1"/>
    <x v="0"/>
    <x v="188"/>
  </r>
  <r>
    <x v="189"/>
    <x v="38"/>
    <x v="0"/>
    <x v="159"/>
    <x v="3"/>
    <x v="1"/>
    <x v="2"/>
    <x v="189"/>
  </r>
  <r>
    <x v="190"/>
    <x v="35"/>
    <x v="1"/>
    <x v="160"/>
    <x v="0"/>
    <x v="1"/>
    <x v="1"/>
    <x v="190"/>
  </r>
  <r>
    <x v="191"/>
    <x v="26"/>
    <x v="0"/>
    <x v="161"/>
    <x v="0"/>
    <x v="1"/>
    <x v="0"/>
    <x v="191"/>
  </r>
  <r>
    <x v="192"/>
    <x v="9"/>
    <x v="1"/>
    <x v="5"/>
    <x v="0"/>
    <x v="1"/>
    <x v="1"/>
    <x v="192"/>
  </r>
  <r>
    <x v="193"/>
    <x v="12"/>
    <x v="0"/>
    <x v="40"/>
    <x v="1"/>
    <x v="1"/>
    <x v="2"/>
    <x v="193"/>
  </r>
  <r>
    <x v="194"/>
    <x v="1"/>
    <x v="1"/>
    <x v="53"/>
    <x v="0"/>
    <x v="1"/>
    <x v="1"/>
    <x v="194"/>
  </r>
  <r>
    <x v="195"/>
    <x v="0"/>
    <x v="1"/>
    <x v="162"/>
    <x v="0"/>
    <x v="1"/>
    <x v="2"/>
    <x v="195"/>
  </r>
  <r>
    <x v="196"/>
    <x v="46"/>
    <x v="0"/>
    <x v="163"/>
    <x v="0"/>
    <x v="1"/>
    <x v="0"/>
    <x v="196"/>
  </r>
  <r>
    <x v="197"/>
    <x v="39"/>
    <x v="0"/>
    <x v="32"/>
    <x v="3"/>
    <x v="1"/>
    <x v="1"/>
    <x v="197"/>
  </r>
  <r>
    <x v="198"/>
    <x v="43"/>
    <x v="0"/>
    <x v="164"/>
    <x v="0"/>
    <x v="1"/>
    <x v="2"/>
    <x v="198"/>
  </r>
  <r>
    <x v="199"/>
    <x v="33"/>
    <x v="0"/>
    <x v="165"/>
    <x v="0"/>
    <x v="1"/>
    <x v="3"/>
    <x v="199"/>
  </r>
  <r>
    <x v="200"/>
    <x v="0"/>
    <x v="0"/>
    <x v="159"/>
    <x v="0"/>
    <x v="1"/>
    <x v="2"/>
    <x v="200"/>
  </r>
  <r>
    <x v="201"/>
    <x v="28"/>
    <x v="0"/>
    <x v="166"/>
    <x v="1"/>
    <x v="1"/>
    <x v="1"/>
    <x v="201"/>
  </r>
  <r>
    <x v="202"/>
    <x v="8"/>
    <x v="0"/>
    <x v="167"/>
    <x v="0"/>
    <x v="1"/>
    <x v="2"/>
    <x v="202"/>
  </r>
  <r>
    <x v="203"/>
    <x v="13"/>
    <x v="0"/>
    <x v="168"/>
    <x v="0"/>
    <x v="0"/>
    <x v="1"/>
    <x v="203"/>
  </r>
  <r>
    <x v="204"/>
    <x v="6"/>
    <x v="1"/>
    <x v="169"/>
    <x v="0"/>
    <x v="1"/>
    <x v="0"/>
    <x v="204"/>
  </r>
  <r>
    <x v="205"/>
    <x v="2"/>
    <x v="0"/>
    <x v="4"/>
    <x v="1"/>
    <x v="1"/>
    <x v="3"/>
    <x v="205"/>
  </r>
  <r>
    <x v="206"/>
    <x v="17"/>
    <x v="1"/>
    <x v="170"/>
    <x v="0"/>
    <x v="1"/>
    <x v="1"/>
    <x v="206"/>
  </r>
  <r>
    <x v="207"/>
    <x v="22"/>
    <x v="1"/>
    <x v="7"/>
    <x v="3"/>
    <x v="0"/>
    <x v="3"/>
    <x v="207"/>
  </r>
  <r>
    <x v="208"/>
    <x v="18"/>
    <x v="0"/>
    <x v="171"/>
    <x v="0"/>
    <x v="1"/>
    <x v="0"/>
    <x v="208"/>
  </r>
  <r>
    <x v="209"/>
    <x v="29"/>
    <x v="1"/>
    <x v="81"/>
    <x v="1"/>
    <x v="1"/>
    <x v="3"/>
    <x v="209"/>
  </r>
  <r>
    <x v="210"/>
    <x v="34"/>
    <x v="1"/>
    <x v="2"/>
    <x v="1"/>
    <x v="1"/>
    <x v="0"/>
    <x v="210"/>
  </r>
  <r>
    <x v="211"/>
    <x v="29"/>
    <x v="1"/>
    <x v="99"/>
    <x v="5"/>
    <x v="1"/>
    <x v="2"/>
    <x v="211"/>
  </r>
  <r>
    <x v="212"/>
    <x v="23"/>
    <x v="1"/>
    <x v="70"/>
    <x v="3"/>
    <x v="1"/>
    <x v="2"/>
    <x v="212"/>
  </r>
  <r>
    <x v="213"/>
    <x v="16"/>
    <x v="0"/>
    <x v="172"/>
    <x v="1"/>
    <x v="1"/>
    <x v="1"/>
    <x v="213"/>
  </r>
  <r>
    <x v="214"/>
    <x v="39"/>
    <x v="0"/>
    <x v="157"/>
    <x v="3"/>
    <x v="1"/>
    <x v="0"/>
    <x v="214"/>
  </r>
  <r>
    <x v="215"/>
    <x v="24"/>
    <x v="0"/>
    <x v="109"/>
    <x v="3"/>
    <x v="1"/>
    <x v="0"/>
    <x v="215"/>
  </r>
  <r>
    <x v="216"/>
    <x v="31"/>
    <x v="0"/>
    <x v="40"/>
    <x v="0"/>
    <x v="1"/>
    <x v="2"/>
    <x v="216"/>
  </r>
  <r>
    <x v="217"/>
    <x v="13"/>
    <x v="1"/>
    <x v="173"/>
    <x v="0"/>
    <x v="1"/>
    <x v="1"/>
    <x v="217"/>
  </r>
  <r>
    <x v="218"/>
    <x v="21"/>
    <x v="0"/>
    <x v="96"/>
    <x v="1"/>
    <x v="1"/>
    <x v="1"/>
    <x v="218"/>
  </r>
  <r>
    <x v="219"/>
    <x v="23"/>
    <x v="0"/>
    <x v="174"/>
    <x v="0"/>
    <x v="1"/>
    <x v="1"/>
    <x v="219"/>
  </r>
  <r>
    <x v="220"/>
    <x v="16"/>
    <x v="0"/>
    <x v="175"/>
    <x v="1"/>
    <x v="1"/>
    <x v="0"/>
    <x v="220"/>
  </r>
  <r>
    <x v="221"/>
    <x v="31"/>
    <x v="0"/>
    <x v="176"/>
    <x v="0"/>
    <x v="1"/>
    <x v="3"/>
    <x v="221"/>
  </r>
  <r>
    <x v="222"/>
    <x v="4"/>
    <x v="1"/>
    <x v="43"/>
    <x v="2"/>
    <x v="1"/>
    <x v="0"/>
    <x v="222"/>
  </r>
  <r>
    <x v="223"/>
    <x v="0"/>
    <x v="1"/>
    <x v="82"/>
    <x v="0"/>
    <x v="0"/>
    <x v="0"/>
    <x v="223"/>
  </r>
  <r>
    <x v="224"/>
    <x v="44"/>
    <x v="1"/>
    <x v="177"/>
    <x v="0"/>
    <x v="0"/>
    <x v="1"/>
    <x v="224"/>
  </r>
  <r>
    <x v="225"/>
    <x v="19"/>
    <x v="1"/>
    <x v="178"/>
    <x v="2"/>
    <x v="1"/>
    <x v="1"/>
    <x v="225"/>
  </r>
  <r>
    <x v="226"/>
    <x v="2"/>
    <x v="1"/>
    <x v="179"/>
    <x v="0"/>
    <x v="1"/>
    <x v="1"/>
    <x v="226"/>
  </r>
  <r>
    <x v="227"/>
    <x v="30"/>
    <x v="0"/>
    <x v="180"/>
    <x v="0"/>
    <x v="1"/>
    <x v="1"/>
    <x v="227"/>
  </r>
  <r>
    <x v="228"/>
    <x v="24"/>
    <x v="0"/>
    <x v="181"/>
    <x v="1"/>
    <x v="1"/>
    <x v="3"/>
    <x v="228"/>
  </r>
  <r>
    <x v="229"/>
    <x v="42"/>
    <x v="1"/>
    <x v="94"/>
    <x v="3"/>
    <x v="1"/>
    <x v="3"/>
    <x v="229"/>
  </r>
  <r>
    <x v="230"/>
    <x v="44"/>
    <x v="0"/>
    <x v="182"/>
    <x v="1"/>
    <x v="1"/>
    <x v="2"/>
    <x v="230"/>
  </r>
  <r>
    <x v="231"/>
    <x v="17"/>
    <x v="0"/>
    <x v="138"/>
    <x v="2"/>
    <x v="1"/>
    <x v="1"/>
    <x v="231"/>
  </r>
  <r>
    <x v="232"/>
    <x v="0"/>
    <x v="0"/>
    <x v="183"/>
    <x v="0"/>
    <x v="1"/>
    <x v="0"/>
    <x v="232"/>
  </r>
  <r>
    <x v="233"/>
    <x v="17"/>
    <x v="1"/>
    <x v="97"/>
    <x v="1"/>
    <x v="1"/>
    <x v="0"/>
    <x v="233"/>
  </r>
  <r>
    <x v="234"/>
    <x v="46"/>
    <x v="1"/>
    <x v="184"/>
    <x v="3"/>
    <x v="1"/>
    <x v="2"/>
    <x v="234"/>
  </r>
  <r>
    <x v="235"/>
    <x v="29"/>
    <x v="0"/>
    <x v="185"/>
    <x v="3"/>
    <x v="0"/>
    <x v="1"/>
    <x v="235"/>
  </r>
  <r>
    <x v="236"/>
    <x v="1"/>
    <x v="0"/>
    <x v="172"/>
    <x v="0"/>
    <x v="1"/>
    <x v="1"/>
    <x v="236"/>
  </r>
  <r>
    <x v="237"/>
    <x v="5"/>
    <x v="1"/>
    <x v="186"/>
    <x v="3"/>
    <x v="1"/>
    <x v="1"/>
    <x v="237"/>
  </r>
  <r>
    <x v="238"/>
    <x v="0"/>
    <x v="1"/>
    <x v="187"/>
    <x v="0"/>
    <x v="0"/>
    <x v="2"/>
    <x v="238"/>
  </r>
  <r>
    <x v="239"/>
    <x v="36"/>
    <x v="1"/>
    <x v="179"/>
    <x v="1"/>
    <x v="1"/>
    <x v="1"/>
    <x v="239"/>
  </r>
  <r>
    <x v="240"/>
    <x v="11"/>
    <x v="0"/>
    <x v="38"/>
    <x v="3"/>
    <x v="0"/>
    <x v="3"/>
    <x v="240"/>
  </r>
  <r>
    <x v="241"/>
    <x v="3"/>
    <x v="0"/>
    <x v="188"/>
    <x v="1"/>
    <x v="1"/>
    <x v="3"/>
    <x v="241"/>
  </r>
  <r>
    <x v="242"/>
    <x v="19"/>
    <x v="0"/>
    <x v="189"/>
    <x v="1"/>
    <x v="1"/>
    <x v="0"/>
    <x v="242"/>
  </r>
  <r>
    <x v="243"/>
    <x v="29"/>
    <x v="1"/>
    <x v="19"/>
    <x v="2"/>
    <x v="1"/>
    <x v="0"/>
    <x v="243"/>
  </r>
  <r>
    <x v="244"/>
    <x v="18"/>
    <x v="0"/>
    <x v="7"/>
    <x v="0"/>
    <x v="0"/>
    <x v="3"/>
    <x v="244"/>
  </r>
  <r>
    <x v="245"/>
    <x v="40"/>
    <x v="1"/>
    <x v="190"/>
    <x v="0"/>
    <x v="1"/>
    <x v="2"/>
    <x v="245"/>
  </r>
  <r>
    <x v="246"/>
    <x v="8"/>
    <x v="0"/>
    <x v="179"/>
    <x v="0"/>
    <x v="1"/>
    <x v="1"/>
    <x v="246"/>
  </r>
  <r>
    <x v="247"/>
    <x v="23"/>
    <x v="1"/>
    <x v="191"/>
    <x v="0"/>
    <x v="1"/>
    <x v="1"/>
    <x v="247"/>
  </r>
  <r>
    <x v="248"/>
    <x v="0"/>
    <x v="1"/>
    <x v="192"/>
    <x v="1"/>
    <x v="1"/>
    <x v="0"/>
    <x v="248"/>
  </r>
  <r>
    <x v="249"/>
    <x v="38"/>
    <x v="1"/>
    <x v="111"/>
    <x v="1"/>
    <x v="1"/>
    <x v="3"/>
    <x v="249"/>
  </r>
  <r>
    <x v="250"/>
    <x v="1"/>
    <x v="1"/>
    <x v="193"/>
    <x v="3"/>
    <x v="0"/>
    <x v="3"/>
    <x v="250"/>
  </r>
  <r>
    <x v="251"/>
    <x v="18"/>
    <x v="0"/>
    <x v="158"/>
    <x v="3"/>
    <x v="0"/>
    <x v="0"/>
    <x v="251"/>
  </r>
  <r>
    <x v="252"/>
    <x v="40"/>
    <x v="1"/>
    <x v="194"/>
    <x v="3"/>
    <x v="0"/>
    <x v="1"/>
    <x v="252"/>
  </r>
  <r>
    <x v="253"/>
    <x v="13"/>
    <x v="1"/>
    <x v="148"/>
    <x v="2"/>
    <x v="1"/>
    <x v="0"/>
    <x v="253"/>
  </r>
  <r>
    <x v="254"/>
    <x v="45"/>
    <x v="1"/>
    <x v="56"/>
    <x v="0"/>
    <x v="0"/>
    <x v="3"/>
    <x v="254"/>
  </r>
  <r>
    <x v="255"/>
    <x v="19"/>
    <x v="0"/>
    <x v="195"/>
    <x v="2"/>
    <x v="1"/>
    <x v="3"/>
    <x v="255"/>
  </r>
  <r>
    <x v="256"/>
    <x v="12"/>
    <x v="1"/>
    <x v="51"/>
    <x v="0"/>
    <x v="0"/>
    <x v="2"/>
    <x v="256"/>
  </r>
  <r>
    <x v="257"/>
    <x v="25"/>
    <x v="0"/>
    <x v="196"/>
    <x v="0"/>
    <x v="1"/>
    <x v="1"/>
    <x v="257"/>
  </r>
  <r>
    <x v="258"/>
    <x v="43"/>
    <x v="1"/>
    <x v="197"/>
    <x v="5"/>
    <x v="1"/>
    <x v="2"/>
    <x v="258"/>
  </r>
  <r>
    <x v="259"/>
    <x v="0"/>
    <x v="1"/>
    <x v="23"/>
    <x v="0"/>
    <x v="0"/>
    <x v="2"/>
    <x v="259"/>
  </r>
  <r>
    <x v="260"/>
    <x v="30"/>
    <x v="0"/>
    <x v="198"/>
    <x v="0"/>
    <x v="1"/>
    <x v="0"/>
    <x v="260"/>
  </r>
  <r>
    <x v="261"/>
    <x v="34"/>
    <x v="0"/>
    <x v="199"/>
    <x v="1"/>
    <x v="0"/>
    <x v="1"/>
    <x v="261"/>
  </r>
  <r>
    <x v="262"/>
    <x v="14"/>
    <x v="1"/>
    <x v="200"/>
    <x v="2"/>
    <x v="0"/>
    <x v="3"/>
    <x v="262"/>
  </r>
  <r>
    <x v="263"/>
    <x v="0"/>
    <x v="1"/>
    <x v="55"/>
    <x v="0"/>
    <x v="0"/>
    <x v="2"/>
    <x v="263"/>
  </r>
  <r>
    <x v="264"/>
    <x v="31"/>
    <x v="0"/>
    <x v="179"/>
    <x v="2"/>
    <x v="1"/>
    <x v="1"/>
    <x v="264"/>
  </r>
  <r>
    <x v="265"/>
    <x v="6"/>
    <x v="1"/>
    <x v="201"/>
    <x v="2"/>
    <x v="0"/>
    <x v="1"/>
    <x v="265"/>
  </r>
  <r>
    <x v="266"/>
    <x v="29"/>
    <x v="1"/>
    <x v="202"/>
    <x v="1"/>
    <x v="0"/>
    <x v="1"/>
    <x v="266"/>
  </r>
  <r>
    <x v="267"/>
    <x v="17"/>
    <x v="0"/>
    <x v="203"/>
    <x v="2"/>
    <x v="1"/>
    <x v="3"/>
    <x v="267"/>
  </r>
  <r>
    <x v="268"/>
    <x v="39"/>
    <x v="1"/>
    <x v="204"/>
    <x v="1"/>
    <x v="1"/>
    <x v="0"/>
    <x v="268"/>
  </r>
  <r>
    <x v="269"/>
    <x v="41"/>
    <x v="1"/>
    <x v="9"/>
    <x v="1"/>
    <x v="1"/>
    <x v="3"/>
    <x v="269"/>
  </r>
  <r>
    <x v="270"/>
    <x v="1"/>
    <x v="1"/>
    <x v="205"/>
    <x v="1"/>
    <x v="1"/>
    <x v="1"/>
    <x v="270"/>
  </r>
  <r>
    <x v="271"/>
    <x v="45"/>
    <x v="1"/>
    <x v="206"/>
    <x v="3"/>
    <x v="0"/>
    <x v="0"/>
    <x v="271"/>
  </r>
  <r>
    <x v="272"/>
    <x v="24"/>
    <x v="1"/>
    <x v="44"/>
    <x v="3"/>
    <x v="1"/>
    <x v="2"/>
    <x v="272"/>
  </r>
  <r>
    <x v="273"/>
    <x v="45"/>
    <x v="1"/>
    <x v="207"/>
    <x v="1"/>
    <x v="1"/>
    <x v="3"/>
    <x v="273"/>
  </r>
  <r>
    <x v="274"/>
    <x v="9"/>
    <x v="1"/>
    <x v="208"/>
    <x v="0"/>
    <x v="1"/>
    <x v="2"/>
    <x v="274"/>
  </r>
  <r>
    <x v="275"/>
    <x v="42"/>
    <x v="0"/>
    <x v="40"/>
    <x v="3"/>
    <x v="1"/>
    <x v="3"/>
    <x v="275"/>
  </r>
  <r>
    <x v="276"/>
    <x v="0"/>
    <x v="1"/>
    <x v="209"/>
    <x v="3"/>
    <x v="1"/>
    <x v="2"/>
    <x v="276"/>
  </r>
  <r>
    <x v="277"/>
    <x v="20"/>
    <x v="0"/>
    <x v="210"/>
    <x v="0"/>
    <x v="1"/>
    <x v="0"/>
    <x v="277"/>
  </r>
  <r>
    <x v="278"/>
    <x v="17"/>
    <x v="1"/>
    <x v="211"/>
    <x v="3"/>
    <x v="1"/>
    <x v="1"/>
    <x v="278"/>
  </r>
  <r>
    <x v="279"/>
    <x v="43"/>
    <x v="0"/>
    <x v="212"/>
    <x v="1"/>
    <x v="1"/>
    <x v="1"/>
    <x v="279"/>
  </r>
  <r>
    <x v="280"/>
    <x v="29"/>
    <x v="0"/>
    <x v="213"/>
    <x v="1"/>
    <x v="0"/>
    <x v="3"/>
    <x v="280"/>
  </r>
  <r>
    <x v="281"/>
    <x v="40"/>
    <x v="1"/>
    <x v="214"/>
    <x v="2"/>
    <x v="0"/>
    <x v="3"/>
    <x v="281"/>
  </r>
  <r>
    <x v="282"/>
    <x v="15"/>
    <x v="1"/>
    <x v="215"/>
    <x v="1"/>
    <x v="1"/>
    <x v="3"/>
    <x v="282"/>
  </r>
  <r>
    <x v="283"/>
    <x v="19"/>
    <x v="0"/>
    <x v="203"/>
    <x v="1"/>
    <x v="1"/>
    <x v="3"/>
    <x v="283"/>
  </r>
  <r>
    <x v="284"/>
    <x v="14"/>
    <x v="0"/>
    <x v="216"/>
    <x v="0"/>
    <x v="1"/>
    <x v="0"/>
    <x v="284"/>
  </r>
  <r>
    <x v="285"/>
    <x v="6"/>
    <x v="1"/>
    <x v="217"/>
    <x v="1"/>
    <x v="1"/>
    <x v="1"/>
    <x v="285"/>
  </r>
  <r>
    <x v="286"/>
    <x v="6"/>
    <x v="0"/>
    <x v="218"/>
    <x v="3"/>
    <x v="1"/>
    <x v="3"/>
    <x v="286"/>
  </r>
  <r>
    <x v="287"/>
    <x v="18"/>
    <x v="0"/>
    <x v="10"/>
    <x v="0"/>
    <x v="1"/>
    <x v="2"/>
    <x v="287"/>
  </r>
  <r>
    <x v="288"/>
    <x v="17"/>
    <x v="0"/>
    <x v="219"/>
    <x v="1"/>
    <x v="0"/>
    <x v="3"/>
    <x v="288"/>
  </r>
  <r>
    <x v="289"/>
    <x v="14"/>
    <x v="1"/>
    <x v="170"/>
    <x v="2"/>
    <x v="1"/>
    <x v="1"/>
    <x v="289"/>
  </r>
  <r>
    <x v="290"/>
    <x v="2"/>
    <x v="0"/>
    <x v="220"/>
    <x v="0"/>
    <x v="1"/>
    <x v="0"/>
    <x v="290"/>
  </r>
  <r>
    <x v="291"/>
    <x v="38"/>
    <x v="1"/>
    <x v="142"/>
    <x v="1"/>
    <x v="1"/>
    <x v="3"/>
    <x v="291"/>
  </r>
  <r>
    <x v="292"/>
    <x v="9"/>
    <x v="1"/>
    <x v="221"/>
    <x v="3"/>
    <x v="0"/>
    <x v="1"/>
    <x v="292"/>
  </r>
  <r>
    <x v="293"/>
    <x v="20"/>
    <x v="0"/>
    <x v="222"/>
    <x v="0"/>
    <x v="1"/>
    <x v="1"/>
    <x v="293"/>
  </r>
  <r>
    <x v="294"/>
    <x v="9"/>
    <x v="1"/>
    <x v="189"/>
    <x v="2"/>
    <x v="1"/>
    <x v="0"/>
    <x v="294"/>
  </r>
  <r>
    <x v="295"/>
    <x v="1"/>
    <x v="1"/>
    <x v="223"/>
    <x v="0"/>
    <x v="1"/>
    <x v="3"/>
    <x v="295"/>
  </r>
  <r>
    <x v="296"/>
    <x v="0"/>
    <x v="1"/>
    <x v="224"/>
    <x v="0"/>
    <x v="0"/>
    <x v="0"/>
    <x v="296"/>
  </r>
  <r>
    <x v="297"/>
    <x v="42"/>
    <x v="1"/>
    <x v="225"/>
    <x v="1"/>
    <x v="0"/>
    <x v="1"/>
    <x v="297"/>
  </r>
  <r>
    <x v="298"/>
    <x v="5"/>
    <x v="1"/>
    <x v="226"/>
    <x v="2"/>
    <x v="0"/>
    <x v="2"/>
    <x v="298"/>
  </r>
  <r>
    <x v="299"/>
    <x v="28"/>
    <x v="0"/>
    <x v="4"/>
    <x v="1"/>
    <x v="1"/>
    <x v="2"/>
    <x v="299"/>
  </r>
  <r>
    <x v="300"/>
    <x v="26"/>
    <x v="1"/>
    <x v="208"/>
    <x v="2"/>
    <x v="1"/>
    <x v="3"/>
    <x v="300"/>
  </r>
  <r>
    <x v="301"/>
    <x v="31"/>
    <x v="0"/>
    <x v="227"/>
    <x v="2"/>
    <x v="0"/>
    <x v="3"/>
    <x v="301"/>
  </r>
  <r>
    <x v="302"/>
    <x v="12"/>
    <x v="0"/>
    <x v="228"/>
    <x v="3"/>
    <x v="1"/>
    <x v="1"/>
    <x v="302"/>
  </r>
  <r>
    <x v="303"/>
    <x v="2"/>
    <x v="0"/>
    <x v="2"/>
    <x v="3"/>
    <x v="1"/>
    <x v="1"/>
    <x v="303"/>
  </r>
  <r>
    <x v="304"/>
    <x v="37"/>
    <x v="0"/>
    <x v="229"/>
    <x v="3"/>
    <x v="1"/>
    <x v="0"/>
    <x v="304"/>
  </r>
  <r>
    <x v="305"/>
    <x v="38"/>
    <x v="1"/>
    <x v="150"/>
    <x v="3"/>
    <x v="1"/>
    <x v="2"/>
    <x v="305"/>
  </r>
  <r>
    <x v="306"/>
    <x v="2"/>
    <x v="0"/>
    <x v="97"/>
    <x v="3"/>
    <x v="1"/>
    <x v="0"/>
    <x v="306"/>
  </r>
  <r>
    <x v="307"/>
    <x v="15"/>
    <x v="0"/>
    <x v="230"/>
    <x v="1"/>
    <x v="1"/>
    <x v="1"/>
    <x v="307"/>
  </r>
  <r>
    <x v="308"/>
    <x v="30"/>
    <x v="1"/>
    <x v="231"/>
    <x v="0"/>
    <x v="1"/>
    <x v="3"/>
    <x v="308"/>
  </r>
  <r>
    <x v="309"/>
    <x v="24"/>
    <x v="0"/>
    <x v="232"/>
    <x v="3"/>
    <x v="1"/>
    <x v="2"/>
    <x v="309"/>
  </r>
  <r>
    <x v="310"/>
    <x v="45"/>
    <x v="1"/>
    <x v="40"/>
    <x v="0"/>
    <x v="1"/>
    <x v="0"/>
    <x v="310"/>
  </r>
  <r>
    <x v="311"/>
    <x v="0"/>
    <x v="0"/>
    <x v="62"/>
    <x v="0"/>
    <x v="1"/>
    <x v="0"/>
    <x v="311"/>
  </r>
  <r>
    <x v="312"/>
    <x v="32"/>
    <x v="1"/>
    <x v="233"/>
    <x v="2"/>
    <x v="0"/>
    <x v="1"/>
    <x v="312"/>
  </r>
  <r>
    <x v="313"/>
    <x v="41"/>
    <x v="1"/>
    <x v="191"/>
    <x v="0"/>
    <x v="1"/>
    <x v="1"/>
    <x v="313"/>
  </r>
  <r>
    <x v="314"/>
    <x v="13"/>
    <x v="0"/>
    <x v="234"/>
    <x v="0"/>
    <x v="0"/>
    <x v="0"/>
    <x v="314"/>
  </r>
  <r>
    <x v="315"/>
    <x v="14"/>
    <x v="1"/>
    <x v="176"/>
    <x v="0"/>
    <x v="1"/>
    <x v="3"/>
    <x v="315"/>
  </r>
  <r>
    <x v="316"/>
    <x v="45"/>
    <x v="1"/>
    <x v="104"/>
    <x v="0"/>
    <x v="1"/>
    <x v="2"/>
    <x v="316"/>
  </r>
  <r>
    <x v="317"/>
    <x v="40"/>
    <x v="1"/>
    <x v="27"/>
    <x v="0"/>
    <x v="1"/>
    <x v="3"/>
    <x v="317"/>
  </r>
  <r>
    <x v="318"/>
    <x v="36"/>
    <x v="0"/>
    <x v="215"/>
    <x v="0"/>
    <x v="1"/>
    <x v="2"/>
    <x v="318"/>
  </r>
  <r>
    <x v="319"/>
    <x v="4"/>
    <x v="1"/>
    <x v="59"/>
    <x v="1"/>
    <x v="1"/>
    <x v="3"/>
    <x v="319"/>
  </r>
  <r>
    <x v="320"/>
    <x v="16"/>
    <x v="1"/>
    <x v="235"/>
    <x v="1"/>
    <x v="1"/>
    <x v="2"/>
    <x v="320"/>
  </r>
  <r>
    <x v="321"/>
    <x v="21"/>
    <x v="0"/>
    <x v="142"/>
    <x v="5"/>
    <x v="1"/>
    <x v="3"/>
    <x v="321"/>
  </r>
  <r>
    <x v="322"/>
    <x v="16"/>
    <x v="1"/>
    <x v="43"/>
    <x v="0"/>
    <x v="0"/>
    <x v="0"/>
    <x v="322"/>
  </r>
  <r>
    <x v="323"/>
    <x v="37"/>
    <x v="1"/>
    <x v="236"/>
    <x v="0"/>
    <x v="1"/>
    <x v="3"/>
    <x v="323"/>
  </r>
  <r>
    <x v="324"/>
    <x v="38"/>
    <x v="1"/>
    <x v="85"/>
    <x v="0"/>
    <x v="1"/>
    <x v="0"/>
    <x v="324"/>
  </r>
  <r>
    <x v="325"/>
    <x v="29"/>
    <x v="1"/>
    <x v="237"/>
    <x v="1"/>
    <x v="1"/>
    <x v="3"/>
    <x v="325"/>
  </r>
  <r>
    <x v="326"/>
    <x v="13"/>
    <x v="0"/>
    <x v="174"/>
    <x v="1"/>
    <x v="1"/>
    <x v="1"/>
    <x v="326"/>
  </r>
  <r>
    <x v="327"/>
    <x v="39"/>
    <x v="1"/>
    <x v="238"/>
    <x v="3"/>
    <x v="0"/>
    <x v="2"/>
    <x v="327"/>
  </r>
  <r>
    <x v="328"/>
    <x v="33"/>
    <x v="0"/>
    <x v="239"/>
    <x v="1"/>
    <x v="0"/>
    <x v="0"/>
    <x v="328"/>
  </r>
  <r>
    <x v="329"/>
    <x v="14"/>
    <x v="1"/>
    <x v="240"/>
    <x v="0"/>
    <x v="1"/>
    <x v="0"/>
    <x v="329"/>
  </r>
  <r>
    <x v="330"/>
    <x v="35"/>
    <x v="0"/>
    <x v="241"/>
    <x v="1"/>
    <x v="0"/>
    <x v="3"/>
    <x v="330"/>
  </r>
  <r>
    <x v="331"/>
    <x v="14"/>
    <x v="1"/>
    <x v="60"/>
    <x v="0"/>
    <x v="0"/>
    <x v="2"/>
    <x v="331"/>
  </r>
  <r>
    <x v="332"/>
    <x v="35"/>
    <x v="0"/>
    <x v="84"/>
    <x v="0"/>
    <x v="1"/>
    <x v="2"/>
    <x v="332"/>
  </r>
  <r>
    <x v="333"/>
    <x v="12"/>
    <x v="0"/>
    <x v="114"/>
    <x v="0"/>
    <x v="1"/>
    <x v="3"/>
    <x v="333"/>
  </r>
  <r>
    <x v="334"/>
    <x v="32"/>
    <x v="0"/>
    <x v="103"/>
    <x v="3"/>
    <x v="1"/>
    <x v="3"/>
    <x v="334"/>
  </r>
  <r>
    <x v="335"/>
    <x v="33"/>
    <x v="1"/>
    <x v="242"/>
    <x v="0"/>
    <x v="1"/>
    <x v="0"/>
    <x v="335"/>
  </r>
  <r>
    <x v="336"/>
    <x v="8"/>
    <x v="1"/>
    <x v="5"/>
    <x v="0"/>
    <x v="1"/>
    <x v="1"/>
    <x v="336"/>
  </r>
  <r>
    <x v="337"/>
    <x v="10"/>
    <x v="1"/>
    <x v="208"/>
    <x v="1"/>
    <x v="1"/>
    <x v="2"/>
    <x v="337"/>
  </r>
  <r>
    <x v="338"/>
    <x v="45"/>
    <x v="1"/>
    <x v="243"/>
    <x v="1"/>
    <x v="0"/>
    <x v="3"/>
    <x v="338"/>
  </r>
  <r>
    <x v="339"/>
    <x v="6"/>
    <x v="0"/>
    <x v="25"/>
    <x v="1"/>
    <x v="1"/>
    <x v="1"/>
    <x v="339"/>
  </r>
  <r>
    <x v="340"/>
    <x v="23"/>
    <x v="0"/>
    <x v="244"/>
    <x v="0"/>
    <x v="1"/>
    <x v="0"/>
    <x v="340"/>
  </r>
  <r>
    <x v="341"/>
    <x v="10"/>
    <x v="1"/>
    <x v="190"/>
    <x v="0"/>
    <x v="1"/>
    <x v="2"/>
    <x v="341"/>
  </r>
  <r>
    <x v="342"/>
    <x v="8"/>
    <x v="0"/>
    <x v="208"/>
    <x v="0"/>
    <x v="1"/>
    <x v="3"/>
    <x v="342"/>
  </r>
  <r>
    <x v="343"/>
    <x v="18"/>
    <x v="1"/>
    <x v="219"/>
    <x v="0"/>
    <x v="1"/>
    <x v="3"/>
    <x v="343"/>
  </r>
  <r>
    <x v="344"/>
    <x v="41"/>
    <x v="0"/>
    <x v="147"/>
    <x v="5"/>
    <x v="1"/>
    <x v="1"/>
    <x v="344"/>
  </r>
  <r>
    <x v="345"/>
    <x v="16"/>
    <x v="0"/>
    <x v="245"/>
    <x v="2"/>
    <x v="1"/>
    <x v="1"/>
    <x v="345"/>
  </r>
  <r>
    <x v="346"/>
    <x v="3"/>
    <x v="1"/>
    <x v="246"/>
    <x v="3"/>
    <x v="1"/>
    <x v="1"/>
    <x v="346"/>
  </r>
  <r>
    <x v="347"/>
    <x v="6"/>
    <x v="1"/>
    <x v="150"/>
    <x v="1"/>
    <x v="1"/>
    <x v="3"/>
    <x v="347"/>
  </r>
  <r>
    <x v="348"/>
    <x v="26"/>
    <x v="0"/>
    <x v="96"/>
    <x v="1"/>
    <x v="1"/>
    <x v="1"/>
    <x v="348"/>
  </r>
  <r>
    <x v="349"/>
    <x v="0"/>
    <x v="1"/>
    <x v="152"/>
    <x v="0"/>
    <x v="1"/>
    <x v="2"/>
    <x v="349"/>
  </r>
  <r>
    <x v="350"/>
    <x v="37"/>
    <x v="0"/>
    <x v="247"/>
    <x v="0"/>
    <x v="1"/>
    <x v="2"/>
    <x v="350"/>
  </r>
  <r>
    <x v="351"/>
    <x v="45"/>
    <x v="0"/>
    <x v="248"/>
    <x v="0"/>
    <x v="1"/>
    <x v="0"/>
    <x v="351"/>
  </r>
  <r>
    <x v="352"/>
    <x v="15"/>
    <x v="0"/>
    <x v="224"/>
    <x v="0"/>
    <x v="1"/>
    <x v="0"/>
    <x v="352"/>
  </r>
  <r>
    <x v="353"/>
    <x v="3"/>
    <x v="1"/>
    <x v="249"/>
    <x v="0"/>
    <x v="1"/>
    <x v="3"/>
    <x v="353"/>
  </r>
  <r>
    <x v="354"/>
    <x v="1"/>
    <x v="0"/>
    <x v="90"/>
    <x v="0"/>
    <x v="1"/>
    <x v="1"/>
    <x v="354"/>
  </r>
  <r>
    <x v="355"/>
    <x v="6"/>
    <x v="1"/>
    <x v="244"/>
    <x v="0"/>
    <x v="1"/>
    <x v="0"/>
    <x v="355"/>
  </r>
  <r>
    <x v="356"/>
    <x v="6"/>
    <x v="1"/>
    <x v="250"/>
    <x v="2"/>
    <x v="1"/>
    <x v="1"/>
    <x v="356"/>
  </r>
  <r>
    <x v="357"/>
    <x v="42"/>
    <x v="1"/>
    <x v="8"/>
    <x v="2"/>
    <x v="1"/>
    <x v="2"/>
    <x v="357"/>
  </r>
  <r>
    <x v="358"/>
    <x v="11"/>
    <x v="1"/>
    <x v="180"/>
    <x v="0"/>
    <x v="1"/>
    <x v="1"/>
    <x v="358"/>
  </r>
  <r>
    <x v="359"/>
    <x v="1"/>
    <x v="0"/>
    <x v="251"/>
    <x v="0"/>
    <x v="1"/>
    <x v="1"/>
    <x v="359"/>
  </r>
  <r>
    <x v="360"/>
    <x v="28"/>
    <x v="0"/>
    <x v="243"/>
    <x v="3"/>
    <x v="1"/>
    <x v="3"/>
    <x v="360"/>
  </r>
  <r>
    <x v="361"/>
    <x v="22"/>
    <x v="1"/>
    <x v="252"/>
    <x v="1"/>
    <x v="1"/>
    <x v="0"/>
    <x v="361"/>
  </r>
  <r>
    <x v="362"/>
    <x v="0"/>
    <x v="0"/>
    <x v="253"/>
    <x v="0"/>
    <x v="0"/>
    <x v="0"/>
    <x v="362"/>
  </r>
  <r>
    <x v="363"/>
    <x v="27"/>
    <x v="0"/>
    <x v="170"/>
    <x v="1"/>
    <x v="1"/>
    <x v="0"/>
    <x v="363"/>
  </r>
  <r>
    <x v="364"/>
    <x v="27"/>
    <x v="0"/>
    <x v="254"/>
    <x v="3"/>
    <x v="1"/>
    <x v="1"/>
    <x v="364"/>
  </r>
  <r>
    <x v="365"/>
    <x v="41"/>
    <x v="0"/>
    <x v="16"/>
    <x v="1"/>
    <x v="1"/>
    <x v="3"/>
    <x v="365"/>
  </r>
  <r>
    <x v="366"/>
    <x v="12"/>
    <x v="0"/>
    <x v="243"/>
    <x v="2"/>
    <x v="1"/>
    <x v="3"/>
    <x v="366"/>
  </r>
  <r>
    <x v="367"/>
    <x v="44"/>
    <x v="0"/>
    <x v="255"/>
    <x v="3"/>
    <x v="1"/>
    <x v="2"/>
    <x v="367"/>
  </r>
  <r>
    <x v="368"/>
    <x v="36"/>
    <x v="1"/>
    <x v="256"/>
    <x v="3"/>
    <x v="1"/>
    <x v="2"/>
    <x v="368"/>
  </r>
  <r>
    <x v="369"/>
    <x v="1"/>
    <x v="1"/>
    <x v="257"/>
    <x v="2"/>
    <x v="1"/>
    <x v="3"/>
    <x v="369"/>
  </r>
  <r>
    <x v="370"/>
    <x v="35"/>
    <x v="0"/>
    <x v="258"/>
    <x v="0"/>
    <x v="1"/>
    <x v="2"/>
    <x v="370"/>
  </r>
  <r>
    <x v="371"/>
    <x v="37"/>
    <x v="0"/>
    <x v="259"/>
    <x v="0"/>
    <x v="1"/>
    <x v="3"/>
    <x v="371"/>
  </r>
  <r>
    <x v="372"/>
    <x v="44"/>
    <x v="0"/>
    <x v="145"/>
    <x v="1"/>
    <x v="1"/>
    <x v="3"/>
    <x v="372"/>
  </r>
  <r>
    <x v="373"/>
    <x v="21"/>
    <x v="1"/>
    <x v="260"/>
    <x v="3"/>
    <x v="0"/>
    <x v="0"/>
    <x v="373"/>
  </r>
  <r>
    <x v="374"/>
    <x v="34"/>
    <x v="1"/>
    <x v="230"/>
    <x v="0"/>
    <x v="1"/>
    <x v="1"/>
    <x v="374"/>
  </r>
  <r>
    <x v="375"/>
    <x v="11"/>
    <x v="0"/>
    <x v="33"/>
    <x v="0"/>
    <x v="0"/>
    <x v="2"/>
    <x v="375"/>
  </r>
  <r>
    <x v="376"/>
    <x v="46"/>
    <x v="0"/>
    <x v="261"/>
    <x v="2"/>
    <x v="0"/>
    <x v="3"/>
    <x v="376"/>
  </r>
  <r>
    <x v="377"/>
    <x v="23"/>
    <x v="1"/>
    <x v="196"/>
    <x v="0"/>
    <x v="0"/>
    <x v="1"/>
    <x v="377"/>
  </r>
  <r>
    <x v="378"/>
    <x v="33"/>
    <x v="0"/>
    <x v="95"/>
    <x v="2"/>
    <x v="1"/>
    <x v="2"/>
    <x v="378"/>
  </r>
  <r>
    <x v="379"/>
    <x v="10"/>
    <x v="1"/>
    <x v="262"/>
    <x v="1"/>
    <x v="1"/>
    <x v="1"/>
    <x v="379"/>
  </r>
  <r>
    <x v="380"/>
    <x v="13"/>
    <x v="0"/>
    <x v="263"/>
    <x v="3"/>
    <x v="0"/>
    <x v="3"/>
    <x v="380"/>
  </r>
  <r>
    <x v="381"/>
    <x v="19"/>
    <x v="1"/>
    <x v="264"/>
    <x v="0"/>
    <x v="0"/>
    <x v="3"/>
    <x v="381"/>
  </r>
  <r>
    <x v="382"/>
    <x v="19"/>
    <x v="1"/>
    <x v="2"/>
    <x v="0"/>
    <x v="1"/>
    <x v="1"/>
    <x v="382"/>
  </r>
  <r>
    <x v="383"/>
    <x v="22"/>
    <x v="0"/>
    <x v="265"/>
    <x v="3"/>
    <x v="1"/>
    <x v="1"/>
    <x v="383"/>
  </r>
  <r>
    <x v="384"/>
    <x v="36"/>
    <x v="1"/>
    <x v="188"/>
    <x v="3"/>
    <x v="1"/>
    <x v="3"/>
    <x v="384"/>
  </r>
  <r>
    <x v="385"/>
    <x v="0"/>
    <x v="1"/>
    <x v="12"/>
    <x v="0"/>
    <x v="1"/>
    <x v="0"/>
    <x v="385"/>
  </r>
  <r>
    <x v="386"/>
    <x v="30"/>
    <x v="0"/>
    <x v="266"/>
    <x v="0"/>
    <x v="1"/>
    <x v="1"/>
    <x v="386"/>
  </r>
  <r>
    <x v="387"/>
    <x v="45"/>
    <x v="1"/>
    <x v="195"/>
    <x v="3"/>
    <x v="1"/>
    <x v="2"/>
    <x v="387"/>
  </r>
  <r>
    <x v="388"/>
    <x v="21"/>
    <x v="0"/>
    <x v="227"/>
    <x v="0"/>
    <x v="1"/>
    <x v="2"/>
    <x v="388"/>
  </r>
  <r>
    <x v="389"/>
    <x v="23"/>
    <x v="0"/>
    <x v="267"/>
    <x v="2"/>
    <x v="1"/>
    <x v="2"/>
    <x v="389"/>
  </r>
  <r>
    <x v="390"/>
    <x v="28"/>
    <x v="1"/>
    <x v="50"/>
    <x v="5"/>
    <x v="1"/>
    <x v="3"/>
    <x v="390"/>
  </r>
  <r>
    <x v="391"/>
    <x v="0"/>
    <x v="0"/>
    <x v="133"/>
    <x v="0"/>
    <x v="1"/>
    <x v="2"/>
    <x v="391"/>
  </r>
  <r>
    <x v="392"/>
    <x v="28"/>
    <x v="1"/>
    <x v="268"/>
    <x v="1"/>
    <x v="1"/>
    <x v="3"/>
    <x v="392"/>
  </r>
  <r>
    <x v="393"/>
    <x v="41"/>
    <x v="1"/>
    <x v="112"/>
    <x v="1"/>
    <x v="1"/>
    <x v="3"/>
    <x v="393"/>
  </r>
  <r>
    <x v="394"/>
    <x v="6"/>
    <x v="0"/>
    <x v="243"/>
    <x v="3"/>
    <x v="1"/>
    <x v="3"/>
    <x v="394"/>
  </r>
  <r>
    <x v="395"/>
    <x v="6"/>
    <x v="1"/>
    <x v="269"/>
    <x v="0"/>
    <x v="1"/>
    <x v="2"/>
    <x v="395"/>
  </r>
  <r>
    <x v="396"/>
    <x v="32"/>
    <x v="0"/>
    <x v="12"/>
    <x v="2"/>
    <x v="1"/>
    <x v="0"/>
    <x v="396"/>
  </r>
  <r>
    <x v="397"/>
    <x v="27"/>
    <x v="1"/>
    <x v="270"/>
    <x v="0"/>
    <x v="1"/>
    <x v="1"/>
    <x v="397"/>
  </r>
  <r>
    <x v="398"/>
    <x v="33"/>
    <x v="1"/>
    <x v="248"/>
    <x v="3"/>
    <x v="1"/>
    <x v="0"/>
    <x v="398"/>
  </r>
  <r>
    <x v="399"/>
    <x v="1"/>
    <x v="0"/>
    <x v="271"/>
    <x v="0"/>
    <x v="1"/>
    <x v="1"/>
    <x v="399"/>
  </r>
  <r>
    <x v="400"/>
    <x v="43"/>
    <x v="0"/>
    <x v="272"/>
    <x v="0"/>
    <x v="1"/>
    <x v="0"/>
    <x v="400"/>
  </r>
  <r>
    <x v="401"/>
    <x v="42"/>
    <x v="1"/>
    <x v="273"/>
    <x v="1"/>
    <x v="1"/>
    <x v="1"/>
    <x v="401"/>
  </r>
  <r>
    <x v="402"/>
    <x v="33"/>
    <x v="0"/>
    <x v="36"/>
    <x v="0"/>
    <x v="1"/>
    <x v="2"/>
    <x v="402"/>
  </r>
  <r>
    <x v="403"/>
    <x v="41"/>
    <x v="1"/>
    <x v="243"/>
    <x v="2"/>
    <x v="1"/>
    <x v="2"/>
    <x v="403"/>
  </r>
  <r>
    <x v="404"/>
    <x v="5"/>
    <x v="1"/>
    <x v="274"/>
    <x v="0"/>
    <x v="1"/>
    <x v="0"/>
    <x v="404"/>
  </r>
  <r>
    <x v="405"/>
    <x v="14"/>
    <x v="0"/>
    <x v="275"/>
    <x v="3"/>
    <x v="1"/>
    <x v="3"/>
    <x v="405"/>
  </r>
  <r>
    <x v="406"/>
    <x v="3"/>
    <x v="0"/>
    <x v="276"/>
    <x v="0"/>
    <x v="1"/>
    <x v="1"/>
    <x v="406"/>
  </r>
  <r>
    <x v="407"/>
    <x v="42"/>
    <x v="0"/>
    <x v="277"/>
    <x v="1"/>
    <x v="1"/>
    <x v="0"/>
    <x v="407"/>
  </r>
  <r>
    <x v="408"/>
    <x v="25"/>
    <x v="1"/>
    <x v="278"/>
    <x v="2"/>
    <x v="1"/>
    <x v="1"/>
    <x v="408"/>
  </r>
  <r>
    <x v="409"/>
    <x v="4"/>
    <x v="1"/>
    <x v="279"/>
    <x v="1"/>
    <x v="1"/>
    <x v="1"/>
    <x v="409"/>
  </r>
  <r>
    <x v="410"/>
    <x v="0"/>
    <x v="1"/>
    <x v="280"/>
    <x v="0"/>
    <x v="1"/>
    <x v="2"/>
    <x v="410"/>
  </r>
  <r>
    <x v="411"/>
    <x v="36"/>
    <x v="0"/>
    <x v="281"/>
    <x v="1"/>
    <x v="0"/>
    <x v="3"/>
    <x v="411"/>
  </r>
  <r>
    <x v="412"/>
    <x v="21"/>
    <x v="0"/>
    <x v="282"/>
    <x v="3"/>
    <x v="0"/>
    <x v="3"/>
    <x v="412"/>
  </r>
  <r>
    <x v="413"/>
    <x v="9"/>
    <x v="1"/>
    <x v="283"/>
    <x v="4"/>
    <x v="1"/>
    <x v="0"/>
    <x v="413"/>
  </r>
  <r>
    <x v="414"/>
    <x v="0"/>
    <x v="0"/>
    <x v="284"/>
    <x v="0"/>
    <x v="1"/>
    <x v="2"/>
    <x v="414"/>
  </r>
  <r>
    <x v="415"/>
    <x v="32"/>
    <x v="0"/>
    <x v="285"/>
    <x v="1"/>
    <x v="1"/>
    <x v="1"/>
    <x v="415"/>
  </r>
  <r>
    <x v="416"/>
    <x v="14"/>
    <x v="1"/>
    <x v="22"/>
    <x v="0"/>
    <x v="1"/>
    <x v="1"/>
    <x v="416"/>
  </r>
  <r>
    <x v="417"/>
    <x v="26"/>
    <x v="0"/>
    <x v="286"/>
    <x v="3"/>
    <x v="0"/>
    <x v="0"/>
    <x v="417"/>
  </r>
  <r>
    <x v="418"/>
    <x v="33"/>
    <x v="1"/>
    <x v="287"/>
    <x v="1"/>
    <x v="1"/>
    <x v="1"/>
    <x v="418"/>
  </r>
  <r>
    <x v="419"/>
    <x v="18"/>
    <x v="0"/>
    <x v="86"/>
    <x v="0"/>
    <x v="0"/>
    <x v="2"/>
    <x v="419"/>
  </r>
  <r>
    <x v="420"/>
    <x v="33"/>
    <x v="1"/>
    <x v="178"/>
    <x v="0"/>
    <x v="0"/>
    <x v="1"/>
    <x v="420"/>
  </r>
  <r>
    <x v="421"/>
    <x v="35"/>
    <x v="1"/>
    <x v="191"/>
    <x v="0"/>
    <x v="0"/>
    <x v="1"/>
    <x v="421"/>
  </r>
  <r>
    <x v="422"/>
    <x v="29"/>
    <x v="1"/>
    <x v="27"/>
    <x v="1"/>
    <x v="0"/>
    <x v="3"/>
    <x v="422"/>
  </r>
  <r>
    <x v="423"/>
    <x v="9"/>
    <x v="1"/>
    <x v="162"/>
    <x v="0"/>
    <x v="1"/>
    <x v="3"/>
    <x v="423"/>
  </r>
  <r>
    <x v="424"/>
    <x v="28"/>
    <x v="1"/>
    <x v="204"/>
    <x v="3"/>
    <x v="1"/>
    <x v="0"/>
    <x v="424"/>
  </r>
  <r>
    <x v="425"/>
    <x v="39"/>
    <x v="1"/>
    <x v="276"/>
    <x v="4"/>
    <x v="1"/>
    <x v="1"/>
    <x v="425"/>
  </r>
  <r>
    <x v="426"/>
    <x v="25"/>
    <x v="0"/>
    <x v="288"/>
    <x v="1"/>
    <x v="1"/>
    <x v="3"/>
    <x v="426"/>
  </r>
  <r>
    <x v="427"/>
    <x v="1"/>
    <x v="0"/>
    <x v="289"/>
    <x v="0"/>
    <x v="1"/>
    <x v="3"/>
    <x v="427"/>
  </r>
  <r>
    <x v="428"/>
    <x v="27"/>
    <x v="0"/>
    <x v="290"/>
    <x v="1"/>
    <x v="1"/>
    <x v="3"/>
    <x v="428"/>
  </r>
  <r>
    <x v="429"/>
    <x v="13"/>
    <x v="0"/>
    <x v="257"/>
    <x v="2"/>
    <x v="1"/>
    <x v="2"/>
    <x v="429"/>
  </r>
  <r>
    <x v="430"/>
    <x v="0"/>
    <x v="1"/>
    <x v="291"/>
    <x v="0"/>
    <x v="1"/>
    <x v="0"/>
    <x v="430"/>
  </r>
  <r>
    <x v="431"/>
    <x v="38"/>
    <x v="0"/>
    <x v="281"/>
    <x v="3"/>
    <x v="1"/>
    <x v="2"/>
    <x v="431"/>
  </r>
  <r>
    <x v="432"/>
    <x v="44"/>
    <x v="1"/>
    <x v="292"/>
    <x v="0"/>
    <x v="1"/>
    <x v="0"/>
    <x v="432"/>
  </r>
  <r>
    <x v="433"/>
    <x v="8"/>
    <x v="0"/>
    <x v="252"/>
    <x v="0"/>
    <x v="1"/>
    <x v="0"/>
    <x v="433"/>
  </r>
  <r>
    <x v="434"/>
    <x v="5"/>
    <x v="1"/>
    <x v="105"/>
    <x v="1"/>
    <x v="1"/>
    <x v="2"/>
    <x v="434"/>
  </r>
  <r>
    <x v="435"/>
    <x v="8"/>
    <x v="1"/>
    <x v="293"/>
    <x v="2"/>
    <x v="1"/>
    <x v="1"/>
    <x v="435"/>
  </r>
  <r>
    <x v="436"/>
    <x v="20"/>
    <x v="1"/>
    <x v="294"/>
    <x v="0"/>
    <x v="1"/>
    <x v="3"/>
    <x v="436"/>
  </r>
  <r>
    <x v="437"/>
    <x v="22"/>
    <x v="1"/>
    <x v="65"/>
    <x v="2"/>
    <x v="1"/>
    <x v="0"/>
    <x v="437"/>
  </r>
  <r>
    <x v="438"/>
    <x v="14"/>
    <x v="0"/>
    <x v="295"/>
    <x v="4"/>
    <x v="1"/>
    <x v="1"/>
    <x v="438"/>
  </r>
  <r>
    <x v="439"/>
    <x v="21"/>
    <x v="1"/>
    <x v="296"/>
    <x v="0"/>
    <x v="1"/>
    <x v="3"/>
    <x v="439"/>
  </r>
  <r>
    <x v="440"/>
    <x v="5"/>
    <x v="0"/>
    <x v="297"/>
    <x v="1"/>
    <x v="1"/>
    <x v="2"/>
    <x v="440"/>
  </r>
  <r>
    <x v="441"/>
    <x v="3"/>
    <x v="0"/>
    <x v="298"/>
    <x v="0"/>
    <x v="0"/>
    <x v="0"/>
    <x v="441"/>
  </r>
  <r>
    <x v="442"/>
    <x v="1"/>
    <x v="1"/>
    <x v="299"/>
    <x v="0"/>
    <x v="1"/>
    <x v="1"/>
    <x v="442"/>
  </r>
  <r>
    <x v="443"/>
    <x v="17"/>
    <x v="0"/>
    <x v="300"/>
    <x v="1"/>
    <x v="1"/>
    <x v="1"/>
    <x v="443"/>
  </r>
  <r>
    <x v="444"/>
    <x v="12"/>
    <x v="1"/>
    <x v="301"/>
    <x v="1"/>
    <x v="0"/>
    <x v="2"/>
    <x v="444"/>
  </r>
  <r>
    <x v="445"/>
    <x v="39"/>
    <x v="0"/>
    <x v="291"/>
    <x v="0"/>
    <x v="1"/>
    <x v="0"/>
    <x v="445"/>
  </r>
  <r>
    <x v="446"/>
    <x v="8"/>
    <x v="1"/>
    <x v="142"/>
    <x v="0"/>
    <x v="1"/>
    <x v="3"/>
    <x v="446"/>
  </r>
  <r>
    <x v="447"/>
    <x v="12"/>
    <x v="0"/>
    <x v="302"/>
    <x v="0"/>
    <x v="1"/>
    <x v="2"/>
    <x v="447"/>
  </r>
  <r>
    <x v="448"/>
    <x v="29"/>
    <x v="0"/>
    <x v="303"/>
    <x v="0"/>
    <x v="1"/>
    <x v="0"/>
    <x v="448"/>
  </r>
  <r>
    <x v="449"/>
    <x v="22"/>
    <x v="1"/>
    <x v="304"/>
    <x v="1"/>
    <x v="1"/>
    <x v="0"/>
    <x v="449"/>
  </r>
  <r>
    <x v="450"/>
    <x v="46"/>
    <x v="1"/>
    <x v="303"/>
    <x v="5"/>
    <x v="1"/>
    <x v="0"/>
    <x v="450"/>
  </r>
  <r>
    <x v="451"/>
    <x v="15"/>
    <x v="1"/>
    <x v="134"/>
    <x v="1"/>
    <x v="1"/>
    <x v="2"/>
    <x v="451"/>
  </r>
  <r>
    <x v="452"/>
    <x v="23"/>
    <x v="1"/>
    <x v="305"/>
    <x v="0"/>
    <x v="1"/>
    <x v="0"/>
    <x v="452"/>
  </r>
  <r>
    <x v="453"/>
    <x v="34"/>
    <x v="1"/>
    <x v="129"/>
    <x v="0"/>
    <x v="1"/>
    <x v="2"/>
    <x v="453"/>
  </r>
  <r>
    <x v="454"/>
    <x v="4"/>
    <x v="1"/>
    <x v="306"/>
    <x v="3"/>
    <x v="1"/>
    <x v="1"/>
    <x v="454"/>
  </r>
  <r>
    <x v="455"/>
    <x v="17"/>
    <x v="1"/>
    <x v="116"/>
    <x v="0"/>
    <x v="1"/>
    <x v="0"/>
    <x v="455"/>
  </r>
  <r>
    <x v="456"/>
    <x v="19"/>
    <x v="0"/>
    <x v="307"/>
    <x v="3"/>
    <x v="1"/>
    <x v="1"/>
    <x v="456"/>
  </r>
  <r>
    <x v="457"/>
    <x v="37"/>
    <x v="0"/>
    <x v="131"/>
    <x v="0"/>
    <x v="1"/>
    <x v="2"/>
    <x v="457"/>
  </r>
  <r>
    <x v="458"/>
    <x v="12"/>
    <x v="1"/>
    <x v="140"/>
    <x v="0"/>
    <x v="1"/>
    <x v="0"/>
    <x v="458"/>
  </r>
  <r>
    <x v="459"/>
    <x v="29"/>
    <x v="0"/>
    <x v="2"/>
    <x v="2"/>
    <x v="1"/>
    <x v="1"/>
    <x v="459"/>
  </r>
  <r>
    <x v="460"/>
    <x v="41"/>
    <x v="0"/>
    <x v="41"/>
    <x v="2"/>
    <x v="1"/>
    <x v="1"/>
    <x v="460"/>
  </r>
  <r>
    <x v="461"/>
    <x v="44"/>
    <x v="1"/>
    <x v="308"/>
    <x v="0"/>
    <x v="0"/>
    <x v="0"/>
    <x v="461"/>
  </r>
  <r>
    <x v="462"/>
    <x v="10"/>
    <x v="0"/>
    <x v="309"/>
    <x v="3"/>
    <x v="1"/>
    <x v="3"/>
    <x v="462"/>
  </r>
  <r>
    <x v="463"/>
    <x v="12"/>
    <x v="1"/>
    <x v="63"/>
    <x v="0"/>
    <x v="1"/>
    <x v="3"/>
    <x v="463"/>
  </r>
  <r>
    <x v="464"/>
    <x v="0"/>
    <x v="1"/>
    <x v="124"/>
    <x v="0"/>
    <x v="1"/>
    <x v="2"/>
    <x v="464"/>
  </r>
  <r>
    <x v="465"/>
    <x v="15"/>
    <x v="0"/>
    <x v="310"/>
    <x v="1"/>
    <x v="0"/>
    <x v="1"/>
    <x v="465"/>
  </r>
  <r>
    <x v="466"/>
    <x v="8"/>
    <x v="0"/>
    <x v="311"/>
    <x v="1"/>
    <x v="1"/>
    <x v="0"/>
    <x v="466"/>
  </r>
  <r>
    <x v="467"/>
    <x v="12"/>
    <x v="0"/>
    <x v="312"/>
    <x v="3"/>
    <x v="1"/>
    <x v="2"/>
    <x v="467"/>
  </r>
  <r>
    <x v="468"/>
    <x v="2"/>
    <x v="0"/>
    <x v="200"/>
    <x v="1"/>
    <x v="1"/>
    <x v="3"/>
    <x v="468"/>
  </r>
  <r>
    <x v="469"/>
    <x v="1"/>
    <x v="0"/>
    <x v="313"/>
    <x v="1"/>
    <x v="1"/>
    <x v="1"/>
    <x v="469"/>
  </r>
  <r>
    <x v="470"/>
    <x v="13"/>
    <x v="1"/>
    <x v="314"/>
    <x v="0"/>
    <x v="1"/>
    <x v="1"/>
    <x v="470"/>
  </r>
  <r>
    <x v="471"/>
    <x v="1"/>
    <x v="0"/>
    <x v="95"/>
    <x v="0"/>
    <x v="1"/>
    <x v="3"/>
    <x v="471"/>
  </r>
  <r>
    <x v="472"/>
    <x v="0"/>
    <x v="0"/>
    <x v="141"/>
    <x v="0"/>
    <x v="1"/>
    <x v="0"/>
    <x v="472"/>
  </r>
  <r>
    <x v="473"/>
    <x v="42"/>
    <x v="0"/>
    <x v="150"/>
    <x v="0"/>
    <x v="1"/>
    <x v="3"/>
    <x v="473"/>
  </r>
  <r>
    <x v="474"/>
    <x v="40"/>
    <x v="1"/>
    <x v="315"/>
    <x v="2"/>
    <x v="0"/>
    <x v="0"/>
    <x v="474"/>
  </r>
  <r>
    <x v="475"/>
    <x v="35"/>
    <x v="1"/>
    <x v="33"/>
    <x v="1"/>
    <x v="0"/>
    <x v="2"/>
    <x v="475"/>
  </r>
  <r>
    <x v="476"/>
    <x v="23"/>
    <x v="1"/>
    <x v="70"/>
    <x v="0"/>
    <x v="0"/>
    <x v="3"/>
    <x v="476"/>
  </r>
  <r>
    <x v="477"/>
    <x v="9"/>
    <x v="1"/>
    <x v="50"/>
    <x v="0"/>
    <x v="1"/>
    <x v="2"/>
    <x v="477"/>
  </r>
  <r>
    <x v="478"/>
    <x v="27"/>
    <x v="1"/>
    <x v="139"/>
    <x v="0"/>
    <x v="1"/>
    <x v="1"/>
    <x v="478"/>
  </r>
  <r>
    <x v="479"/>
    <x v="11"/>
    <x v="1"/>
    <x v="316"/>
    <x v="0"/>
    <x v="1"/>
    <x v="1"/>
    <x v="479"/>
  </r>
  <r>
    <x v="480"/>
    <x v="18"/>
    <x v="1"/>
    <x v="317"/>
    <x v="2"/>
    <x v="1"/>
    <x v="2"/>
    <x v="480"/>
  </r>
  <r>
    <x v="481"/>
    <x v="41"/>
    <x v="1"/>
    <x v="228"/>
    <x v="3"/>
    <x v="1"/>
    <x v="1"/>
    <x v="481"/>
  </r>
  <r>
    <x v="482"/>
    <x v="1"/>
    <x v="0"/>
    <x v="112"/>
    <x v="0"/>
    <x v="1"/>
    <x v="1"/>
    <x v="482"/>
  </r>
  <r>
    <x v="483"/>
    <x v="43"/>
    <x v="0"/>
    <x v="318"/>
    <x v="1"/>
    <x v="1"/>
    <x v="0"/>
    <x v="483"/>
  </r>
  <r>
    <x v="484"/>
    <x v="28"/>
    <x v="1"/>
    <x v="319"/>
    <x v="2"/>
    <x v="1"/>
    <x v="0"/>
    <x v="484"/>
  </r>
  <r>
    <x v="485"/>
    <x v="5"/>
    <x v="0"/>
    <x v="320"/>
    <x v="0"/>
    <x v="1"/>
    <x v="3"/>
    <x v="485"/>
  </r>
  <r>
    <x v="486"/>
    <x v="40"/>
    <x v="0"/>
    <x v="321"/>
    <x v="2"/>
    <x v="1"/>
    <x v="2"/>
    <x v="486"/>
  </r>
  <r>
    <x v="487"/>
    <x v="0"/>
    <x v="1"/>
    <x v="311"/>
    <x v="0"/>
    <x v="1"/>
    <x v="0"/>
    <x v="487"/>
  </r>
  <r>
    <x v="488"/>
    <x v="36"/>
    <x v="0"/>
    <x v="179"/>
    <x v="0"/>
    <x v="0"/>
    <x v="1"/>
    <x v="488"/>
  </r>
  <r>
    <x v="489"/>
    <x v="31"/>
    <x v="1"/>
    <x v="84"/>
    <x v="1"/>
    <x v="1"/>
    <x v="2"/>
    <x v="489"/>
  </r>
  <r>
    <x v="490"/>
    <x v="0"/>
    <x v="0"/>
    <x v="260"/>
    <x v="0"/>
    <x v="1"/>
    <x v="0"/>
    <x v="490"/>
  </r>
  <r>
    <x v="491"/>
    <x v="35"/>
    <x v="0"/>
    <x v="322"/>
    <x v="0"/>
    <x v="1"/>
    <x v="1"/>
    <x v="491"/>
  </r>
  <r>
    <x v="492"/>
    <x v="1"/>
    <x v="0"/>
    <x v="322"/>
    <x v="0"/>
    <x v="1"/>
    <x v="3"/>
    <x v="492"/>
  </r>
  <r>
    <x v="493"/>
    <x v="35"/>
    <x v="1"/>
    <x v="323"/>
    <x v="0"/>
    <x v="1"/>
    <x v="0"/>
    <x v="493"/>
  </r>
  <r>
    <x v="494"/>
    <x v="27"/>
    <x v="1"/>
    <x v="324"/>
    <x v="5"/>
    <x v="0"/>
    <x v="0"/>
    <x v="494"/>
  </r>
  <r>
    <x v="495"/>
    <x v="34"/>
    <x v="1"/>
    <x v="325"/>
    <x v="0"/>
    <x v="1"/>
    <x v="3"/>
    <x v="495"/>
  </r>
  <r>
    <x v="496"/>
    <x v="5"/>
    <x v="0"/>
    <x v="277"/>
    <x v="3"/>
    <x v="1"/>
    <x v="0"/>
    <x v="496"/>
  </r>
  <r>
    <x v="497"/>
    <x v="39"/>
    <x v="1"/>
    <x v="311"/>
    <x v="3"/>
    <x v="1"/>
    <x v="0"/>
    <x v="497"/>
  </r>
  <r>
    <x v="498"/>
    <x v="36"/>
    <x v="0"/>
    <x v="68"/>
    <x v="3"/>
    <x v="1"/>
    <x v="1"/>
    <x v="498"/>
  </r>
  <r>
    <x v="499"/>
    <x v="10"/>
    <x v="0"/>
    <x v="326"/>
    <x v="0"/>
    <x v="1"/>
    <x v="0"/>
    <x v="499"/>
  </r>
  <r>
    <x v="500"/>
    <x v="38"/>
    <x v="1"/>
    <x v="12"/>
    <x v="0"/>
    <x v="0"/>
    <x v="0"/>
    <x v="500"/>
  </r>
  <r>
    <x v="501"/>
    <x v="32"/>
    <x v="1"/>
    <x v="327"/>
    <x v="0"/>
    <x v="1"/>
    <x v="3"/>
    <x v="501"/>
  </r>
  <r>
    <x v="502"/>
    <x v="43"/>
    <x v="1"/>
    <x v="174"/>
    <x v="1"/>
    <x v="0"/>
    <x v="1"/>
    <x v="502"/>
  </r>
  <r>
    <x v="503"/>
    <x v="0"/>
    <x v="1"/>
    <x v="328"/>
    <x v="0"/>
    <x v="0"/>
    <x v="1"/>
    <x v="503"/>
  </r>
  <r>
    <x v="504"/>
    <x v="25"/>
    <x v="0"/>
    <x v="329"/>
    <x v="1"/>
    <x v="1"/>
    <x v="1"/>
    <x v="504"/>
  </r>
  <r>
    <x v="505"/>
    <x v="7"/>
    <x v="1"/>
    <x v="99"/>
    <x v="2"/>
    <x v="1"/>
    <x v="2"/>
    <x v="505"/>
  </r>
  <r>
    <x v="506"/>
    <x v="20"/>
    <x v="1"/>
    <x v="112"/>
    <x v="1"/>
    <x v="1"/>
    <x v="2"/>
    <x v="506"/>
  </r>
  <r>
    <x v="507"/>
    <x v="27"/>
    <x v="1"/>
    <x v="110"/>
    <x v="3"/>
    <x v="1"/>
    <x v="2"/>
    <x v="507"/>
  </r>
  <r>
    <x v="508"/>
    <x v="23"/>
    <x v="0"/>
    <x v="235"/>
    <x v="0"/>
    <x v="1"/>
    <x v="3"/>
    <x v="508"/>
  </r>
  <r>
    <x v="509"/>
    <x v="37"/>
    <x v="0"/>
    <x v="311"/>
    <x v="0"/>
    <x v="1"/>
    <x v="0"/>
    <x v="509"/>
  </r>
  <r>
    <x v="510"/>
    <x v="12"/>
    <x v="1"/>
    <x v="159"/>
    <x v="1"/>
    <x v="1"/>
    <x v="3"/>
    <x v="510"/>
  </r>
  <r>
    <x v="511"/>
    <x v="13"/>
    <x v="1"/>
    <x v="61"/>
    <x v="0"/>
    <x v="1"/>
    <x v="1"/>
    <x v="511"/>
  </r>
  <r>
    <x v="512"/>
    <x v="43"/>
    <x v="1"/>
    <x v="64"/>
    <x v="0"/>
    <x v="1"/>
    <x v="3"/>
    <x v="512"/>
  </r>
  <r>
    <x v="513"/>
    <x v="0"/>
    <x v="1"/>
    <x v="257"/>
    <x v="0"/>
    <x v="1"/>
    <x v="0"/>
    <x v="513"/>
  </r>
  <r>
    <x v="514"/>
    <x v="46"/>
    <x v="1"/>
    <x v="115"/>
    <x v="1"/>
    <x v="0"/>
    <x v="0"/>
    <x v="514"/>
  </r>
  <r>
    <x v="515"/>
    <x v="30"/>
    <x v="1"/>
    <x v="330"/>
    <x v="0"/>
    <x v="1"/>
    <x v="0"/>
    <x v="515"/>
  </r>
  <r>
    <x v="516"/>
    <x v="34"/>
    <x v="1"/>
    <x v="331"/>
    <x v="1"/>
    <x v="1"/>
    <x v="1"/>
    <x v="516"/>
  </r>
  <r>
    <x v="517"/>
    <x v="39"/>
    <x v="1"/>
    <x v="131"/>
    <x v="3"/>
    <x v="1"/>
    <x v="2"/>
    <x v="517"/>
  </r>
  <r>
    <x v="518"/>
    <x v="22"/>
    <x v="0"/>
    <x v="332"/>
    <x v="1"/>
    <x v="1"/>
    <x v="0"/>
    <x v="518"/>
  </r>
  <r>
    <x v="519"/>
    <x v="5"/>
    <x v="1"/>
    <x v="99"/>
    <x v="0"/>
    <x v="1"/>
    <x v="3"/>
    <x v="519"/>
  </r>
  <r>
    <x v="520"/>
    <x v="45"/>
    <x v="0"/>
    <x v="60"/>
    <x v="0"/>
    <x v="1"/>
    <x v="3"/>
    <x v="520"/>
  </r>
  <r>
    <x v="521"/>
    <x v="4"/>
    <x v="0"/>
    <x v="333"/>
    <x v="0"/>
    <x v="1"/>
    <x v="1"/>
    <x v="521"/>
  </r>
  <r>
    <x v="522"/>
    <x v="43"/>
    <x v="0"/>
    <x v="113"/>
    <x v="0"/>
    <x v="1"/>
    <x v="3"/>
    <x v="522"/>
  </r>
  <r>
    <x v="523"/>
    <x v="25"/>
    <x v="0"/>
    <x v="132"/>
    <x v="0"/>
    <x v="1"/>
    <x v="1"/>
    <x v="523"/>
  </r>
  <r>
    <x v="524"/>
    <x v="44"/>
    <x v="1"/>
    <x v="334"/>
    <x v="1"/>
    <x v="0"/>
    <x v="1"/>
    <x v="524"/>
  </r>
  <r>
    <x v="525"/>
    <x v="1"/>
    <x v="0"/>
    <x v="178"/>
    <x v="0"/>
    <x v="1"/>
    <x v="1"/>
    <x v="525"/>
  </r>
  <r>
    <x v="526"/>
    <x v="0"/>
    <x v="0"/>
    <x v="162"/>
    <x v="3"/>
    <x v="1"/>
    <x v="2"/>
    <x v="526"/>
  </r>
  <r>
    <x v="527"/>
    <x v="43"/>
    <x v="0"/>
    <x v="335"/>
    <x v="1"/>
    <x v="1"/>
    <x v="0"/>
    <x v="527"/>
  </r>
  <r>
    <x v="528"/>
    <x v="6"/>
    <x v="1"/>
    <x v="336"/>
    <x v="1"/>
    <x v="1"/>
    <x v="3"/>
    <x v="528"/>
  </r>
  <r>
    <x v="529"/>
    <x v="1"/>
    <x v="1"/>
    <x v="94"/>
    <x v="0"/>
    <x v="1"/>
    <x v="3"/>
    <x v="529"/>
  </r>
  <r>
    <x v="530"/>
    <x v="37"/>
    <x v="1"/>
    <x v="14"/>
    <x v="1"/>
    <x v="0"/>
    <x v="1"/>
    <x v="530"/>
  </r>
  <r>
    <x v="531"/>
    <x v="10"/>
    <x v="0"/>
    <x v="294"/>
    <x v="0"/>
    <x v="1"/>
    <x v="3"/>
    <x v="531"/>
  </r>
  <r>
    <x v="532"/>
    <x v="17"/>
    <x v="1"/>
    <x v="102"/>
    <x v="3"/>
    <x v="1"/>
    <x v="1"/>
    <x v="532"/>
  </r>
  <r>
    <x v="533"/>
    <x v="7"/>
    <x v="1"/>
    <x v="67"/>
    <x v="0"/>
    <x v="1"/>
    <x v="1"/>
    <x v="533"/>
  </r>
  <r>
    <x v="534"/>
    <x v="33"/>
    <x v="1"/>
    <x v="337"/>
    <x v="0"/>
    <x v="1"/>
    <x v="1"/>
    <x v="534"/>
  </r>
  <r>
    <x v="535"/>
    <x v="25"/>
    <x v="1"/>
    <x v="24"/>
    <x v="1"/>
    <x v="1"/>
    <x v="3"/>
    <x v="535"/>
  </r>
  <r>
    <x v="536"/>
    <x v="3"/>
    <x v="0"/>
    <x v="338"/>
    <x v="2"/>
    <x v="1"/>
    <x v="0"/>
    <x v="536"/>
  </r>
  <r>
    <x v="537"/>
    <x v="6"/>
    <x v="0"/>
    <x v="204"/>
    <x v="3"/>
    <x v="1"/>
    <x v="0"/>
    <x v="537"/>
  </r>
  <r>
    <x v="538"/>
    <x v="6"/>
    <x v="0"/>
    <x v="123"/>
    <x v="1"/>
    <x v="1"/>
    <x v="1"/>
    <x v="538"/>
  </r>
  <r>
    <x v="539"/>
    <x v="31"/>
    <x v="1"/>
    <x v="112"/>
    <x v="0"/>
    <x v="1"/>
    <x v="1"/>
    <x v="539"/>
  </r>
  <r>
    <x v="540"/>
    <x v="16"/>
    <x v="0"/>
    <x v="229"/>
    <x v="2"/>
    <x v="1"/>
    <x v="0"/>
    <x v="540"/>
  </r>
  <r>
    <x v="541"/>
    <x v="34"/>
    <x v="0"/>
    <x v="211"/>
    <x v="3"/>
    <x v="1"/>
    <x v="1"/>
    <x v="541"/>
  </r>
  <r>
    <x v="542"/>
    <x v="18"/>
    <x v="0"/>
    <x v="29"/>
    <x v="0"/>
    <x v="1"/>
    <x v="1"/>
    <x v="542"/>
  </r>
  <r>
    <x v="543"/>
    <x v="40"/>
    <x v="0"/>
    <x v="339"/>
    <x v="0"/>
    <x v="0"/>
    <x v="1"/>
    <x v="543"/>
  </r>
  <r>
    <x v="544"/>
    <x v="40"/>
    <x v="1"/>
    <x v="267"/>
    <x v="0"/>
    <x v="1"/>
    <x v="2"/>
    <x v="544"/>
  </r>
  <r>
    <x v="545"/>
    <x v="41"/>
    <x v="1"/>
    <x v="9"/>
    <x v="3"/>
    <x v="0"/>
    <x v="2"/>
    <x v="545"/>
  </r>
  <r>
    <x v="546"/>
    <x v="2"/>
    <x v="1"/>
    <x v="340"/>
    <x v="0"/>
    <x v="1"/>
    <x v="3"/>
    <x v="546"/>
  </r>
  <r>
    <x v="547"/>
    <x v="40"/>
    <x v="0"/>
    <x v="341"/>
    <x v="3"/>
    <x v="1"/>
    <x v="0"/>
    <x v="547"/>
  </r>
  <r>
    <x v="548"/>
    <x v="9"/>
    <x v="0"/>
    <x v="105"/>
    <x v="0"/>
    <x v="1"/>
    <x v="3"/>
    <x v="548"/>
  </r>
  <r>
    <x v="549"/>
    <x v="32"/>
    <x v="0"/>
    <x v="342"/>
    <x v="0"/>
    <x v="0"/>
    <x v="1"/>
    <x v="549"/>
  </r>
  <r>
    <x v="550"/>
    <x v="18"/>
    <x v="1"/>
    <x v="43"/>
    <x v="0"/>
    <x v="1"/>
    <x v="0"/>
    <x v="550"/>
  </r>
  <r>
    <x v="551"/>
    <x v="4"/>
    <x v="0"/>
    <x v="329"/>
    <x v="0"/>
    <x v="1"/>
    <x v="1"/>
    <x v="551"/>
  </r>
  <r>
    <x v="552"/>
    <x v="10"/>
    <x v="1"/>
    <x v="343"/>
    <x v="0"/>
    <x v="1"/>
    <x v="0"/>
    <x v="552"/>
  </r>
  <r>
    <x v="553"/>
    <x v="14"/>
    <x v="0"/>
    <x v="294"/>
    <x v="3"/>
    <x v="1"/>
    <x v="2"/>
    <x v="553"/>
  </r>
  <r>
    <x v="554"/>
    <x v="9"/>
    <x v="0"/>
    <x v="317"/>
    <x v="0"/>
    <x v="1"/>
    <x v="3"/>
    <x v="554"/>
  </r>
  <r>
    <x v="555"/>
    <x v="2"/>
    <x v="1"/>
    <x v="344"/>
    <x v="3"/>
    <x v="1"/>
    <x v="0"/>
    <x v="555"/>
  </r>
  <r>
    <x v="556"/>
    <x v="6"/>
    <x v="1"/>
    <x v="6"/>
    <x v="1"/>
    <x v="1"/>
    <x v="3"/>
    <x v="556"/>
  </r>
  <r>
    <x v="557"/>
    <x v="16"/>
    <x v="1"/>
    <x v="194"/>
    <x v="0"/>
    <x v="1"/>
    <x v="1"/>
    <x v="557"/>
  </r>
  <r>
    <x v="558"/>
    <x v="22"/>
    <x v="0"/>
    <x v="237"/>
    <x v="2"/>
    <x v="0"/>
    <x v="2"/>
    <x v="558"/>
  </r>
  <r>
    <x v="559"/>
    <x v="0"/>
    <x v="1"/>
    <x v="76"/>
    <x v="0"/>
    <x v="1"/>
    <x v="2"/>
    <x v="559"/>
  </r>
  <r>
    <x v="560"/>
    <x v="6"/>
    <x v="0"/>
    <x v="91"/>
    <x v="3"/>
    <x v="1"/>
    <x v="2"/>
    <x v="560"/>
  </r>
  <r>
    <x v="561"/>
    <x v="40"/>
    <x v="0"/>
    <x v="297"/>
    <x v="0"/>
    <x v="1"/>
    <x v="3"/>
    <x v="561"/>
  </r>
  <r>
    <x v="562"/>
    <x v="13"/>
    <x v="1"/>
    <x v="252"/>
    <x v="0"/>
    <x v="1"/>
    <x v="0"/>
    <x v="562"/>
  </r>
  <r>
    <x v="563"/>
    <x v="45"/>
    <x v="1"/>
    <x v="345"/>
    <x v="1"/>
    <x v="1"/>
    <x v="1"/>
    <x v="563"/>
  </r>
  <r>
    <x v="564"/>
    <x v="1"/>
    <x v="0"/>
    <x v="346"/>
    <x v="3"/>
    <x v="1"/>
    <x v="1"/>
    <x v="564"/>
  </r>
  <r>
    <x v="565"/>
    <x v="0"/>
    <x v="0"/>
    <x v="131"/>
    <x v="0"/>
    <x v="1"/>
    <x v="2"/>
    <x v="565"/>
  </r>
  <r>
    <x v="566"/>
    <x v="25"/>
    <x v="0"/>
    <x v="214"/>
    <x v="1"/>
    <x v="1"/>
    <x v="2"/>
    <x v="566"/>
  </r>
  <r>
    <x v="567"/>
    <x v="24"/>
    <x v="1"/>
    <x v="162"/>
    <x v="3"/>
    <x v="1"/>
    <x v="2"/>
    <x v="567"/>
  </r>
  <r>
    <x v="568"/>
    <x v="41"/>
    <x v="0"/>
    <x v="125"/>
    <x v="4"/>
    <x v="1"/>
    <x v="0"/>
    <x v="568"/>
  </r>
  <r>
    <x v="569"/>
    <x v="28"/>
    <x v="1"/>
    <x v="214"/>
    <x v="3"/>
    <x v="0"/>
    <x v="2"/>
    <x v="569"/>
  </r>
  <r>
    <x v="570"/>
    <x v="5"/>
    <x v="0"/>
    <x v="347"/>
    <x v="0"/>
    <x v="1"/>
    <x v="0"/>
    <x v="570"/>
  </r>
  <r>
    <x v="571"/>
    <x v="1"/>
    <x v="0"/>
    <x v="348"/>
    <x v="1"/>
    <x v="1"/>
    <x v="1"/>
    <x v="571"/>
  </r>
  <r>
    <x v="572"/>
    <x v="15"/>
    <x v="0"/>
    <x v="349"/>
    <x v="3"/>
    <x v="1"/>
    <x v="1"/>
    <x v="572"/>
  </r>
  <r>
    <x v="573"/>
    <x v="10"/>
    <x v="0"/>
    <x v="350"/>
    <x v="1"/>
    <x v="1"/>
    <x v="3"/>
    <x v="573"/>
  </r>
  <r>
    <x v="574"/>
    <x v="37"/>
    <x v="0"/>
    <x v="351"/>
    <x v="3"/>
    <x v="1"/>
    <x v="3"/>
    <x v="574"/>
  </r>
  <r>
    <x v="575"/>
    <x v="30"/>
    <x v="0"/>
    <x v="107"/>
    <x v="0"/>
    <x v="1"/>
    <x v="2"/>
    <x v="575"/>
  </r>
  <r>
    <x v="576"/>
    <x v="20"/>
    <x v="1"/>
    <x v="199"/>
    <x v="0"/>
    <x v="1"/>
    <x v="1"/>
    <x v="576"/>
  </r>
  <r>
    <x v="577"/>
    <x v="5"/>
    <x v="0"/>
    <x v="309"/>
    <x v="1"/>
    <x v="0"/>
    <x v="3"/>
    <x v="577"/>
  </r>
  <r>
    <x v="578"/>
    <x v="14"/>
    <x v="1"/>
    <x v="204"/>
    <x v="1"/>
    <x v="1"/>
    <x v="0"/>
    <x v="578"/>
  </r>
  <r>
    <x v="579"/>
    <x v="9"/>
    <x v="0"/>
    <x v="352"/>
    <x v="0"/>
    <x v="1"/>
    <x v="3"/>
    <x v="579"/>
  </r>
  <r>
    <x v="580"/>
    <x v="17"/>
    <x v="1"/>
    <x v="94"/>
    <x v="1"/>
    <x v="1"/>
    <x v="3"/>
    <x v="580"/>
  </r>
  <r>
    <x v="581"/>
    <x v="0"/>
    <x v="1"/>
    <x v="162"/>
    <x v="0"/>
    <x v="1"/>
    <x v="2"/>
    <x v="195"/>
  </r>
  <r>
    <x v="582"/>
    <x v="46"/>
    <x v="1"/>
    <x v="353"/>
    <x v="3"/>
    <x v="1"/>
    <x v="1"/>
    <x v="581"/>
  </r>
  <r>
    <x v="583"/>
    <x v="4"/>
    <x v="0"/>
    <x v="354"/>
    <x v="1"/>
    <x v="1"/>
    <x v="1"/>
    <x v="582"/>
  </r>
  <r>
    <x v="584"/>
    <x v="0"/>
    <x v="1"/>
    <x v="355"/>
    <x v="0"/>
    <x v="1"/>
    <x v="0"/>
    <x v="583"/>
  </r>
  <r>
    <x v="585"/>
    <x v="3"/>
    <x v="0"/>
    <x v="356"/>
    <x v="1"/>
    <x v="1"/>
    <x v="1"/>
    <x v="584"/>
  </r>
  <r>
    <x v="586"/>
    <x v="27"/>
    <x v="1"/>
    <x v="281"/>
    <x v="2"/>
    <x v="1"/>
    <x v="3"/>
    <x v="585"/>
  </r>
  <r>
    <x v="587"/>
    <x v="16"/>
    <x v="0"/>
    <x v="267"/>
    <x v="1"/>
    <x v="0"/>
    <x v="2"/>
    <x v="586"/>
  </r>
  <r>
    <x v="588"/>
    <x v="35"/>
    <x v="0"/>
    <x v="357"/>
    <x v="0"/>
    <x v="1"/>
    <x v="3"/>
    <x v="587"/>
  </r>
  <r>
    <x v="589"/>
    <x v="25"/>
    <x v="0"/>
    <x v="155"/>
    <x v="1"/>
    <x v="1"/>
    <x v="1"/>
    <x v="588"/>
  </r>
  <r>
    <x v="590"/>
    <x v="30"/>
    <x v="0"/>
    <x v="358"/>
    <x v="0"/>
    <x v="1"/>
    <x v="0"/>
    <x v="589"/>
  </r>
  <r>
    <x v="591"/>
    <x v="42"/>
    <x v="1"/>
    <x v="359"/>
    <x v="1"/>
    <x v="1"/>
    <x v="2"/>
    <x v="590"/>
  </r>
  <r>
    <x v="592"/>
    <x v="34"/>
    <x v="1"/>
    <x v="360"/>
    <x v="3"/>
    <x v="1"/>
    <x v="1"/>
    <x v="591"/>
  </r>
  <r>
    <x v="593"/>
    <x v="27"/>
    <x v="0"/>
    <x v="361"/>
    <x v="1"/>
    <x v="0"/>
    <x v="3"/>
    <x v="592"/>
  </r>
  <r>
    <x v="594"/>
    <x v="24"/>
    <x v="1"/>
    <x v="362"/>
    <x v="0"/>
    <x v="1"/>
    <x v="1"/>
    <x v="593"/>
  </r>
  <r>
    <x v="595"/>
    <x v="6"/>
    <x v="0"/>
    <x v="363"/>
    <x v="1"/>
    <x v="1"/>
    <x v="3"/>
    <x v="594"/>
  </r>
  <r>
    <x v="596"/>
    <x v="44"/>
    <x v="0"/>
    <x v="364"/>
    <x v="3"/>
    <x v="1"/>
    <x v="1"/>
    <x v="595"/>
  </r>
  <r>
    <x v="597"/>
    <x v="16"/>
    <x v="0"/>
    <x v="176"/>
    <x v="1"/>
    <x v="1"/>
    <x v="3"/>
    <x v="596"/>
  </r>
  <r>
    <x v="598"/>
    <x v="32"/>
    <x v="1"/>
    <x v="365"/>
    <x v="3"/>
    <x v="1"/>
    <x v="0"/>
    <x v="597"/>
  </r>
  <r>
    <x v="599"/>
    <x v="14"/>
    <x v="0"/>
    <x v="366"/>
    <x v="3"/>
    <x v="1"/>
    <x v="2"/>
    <x v="598"/>
  </r>
  <r>
    <x v="600"/>
    <x v="1"/>
    <x v="0"/>
    <x v="287"/>
    <x v="0"/>
    <x v="1"/>
    <x v="1"/>
    <x v="599"/>
  </r>
  <r>
    <x v="601"/>
    <x v="43"/>
    <x v="1"/>
    <x v="181"/>
    <x v="0"/>
    <x v="1"/>
    <x v="2"/>
    <x v="600"/>
  </r>
  <r>
    <x v="602"/>
    <x v="12"/>
    <x v="0"/>
    <x v="128"/>
    <x v="0"/>
    <x v="1"/>
    <x v="0"/>
    <x v="601"/>
  </r>
  <r>
    <x v="603"/>
    <x v="33"/>
    <x v="0"/>
    <x v="266"/>
    <x v="2"/>
    <x v="1"/>
    <x v="1"/>
    <x v="602"/>
  </r>
  <r>
    <x v="604"/>
    <x v="0"/>
    <x v="0"/>
    <x v="33"/>
    <x v="0"/>
    <x v="0"/>
    <x v="2"/>
    <x v="603"/>
  </r>
  <r>
    <x v="605"/>
    <x v="43"/>
    <x v="0"/>
    <x v="22"/>
    <x v="0"/>
    <x v="1"/>
    <x v="1"/>
    <x v="604"/>
  </r>
  <r>
    <x v="606"/>
    <x v="13"/>
    <x v="0"/>
    <x v="124"/>
    <x v="0"/>
    <x v="1"/>
    <x v="3"/>
    <x v="605"/>
  </r>
  <r>
    <x v="607"/>
    <x v="17"/>
    <x v="0"/>
    <x v="367"/>
    <x v="0"/>
    <x v="0"/>
    <x v="2"/>
    <x v="606"/>
  </r>
  <r>
    <x v="608"/>
    <x v="2"/>
    <x v="1"/>
    <x v="86"/>
    <x v="3"/>
    <x v="1"/>
    <x v="3"/>
    <x v="607"/>
  </r>
  <r>
    <x v="609"/>
    <x v="15"/>
    <x v="1"/>
    <x v="368"/>
    <x v="3"/>
    <x v="0"/>
    <x v="0"/>
    <x v="608"/>
  </r>
  <r>
    <x v="610"/>
    <x v="42"/>
    <x v="0"/>
    <x v="205"/>
    <x v="1"/>
    <x v="1"/>
    <x v="1"/>
    <x v="609"/>
  </r>
  <r>
    <x v="611"/>
    <x v="25"/>
    <x v="0"/>
    <x v="82"/>
    <x v="3"/>
    <x v="1"/>
    <x v="0"/>
    <x v="610"/>
  </r>
  <r>
    <x v="612"/>
    <x v="1"/>
    <x v="0"/>
    <x v="145"/>
    <x v="0"/>
    <x v="1"/>
    <x v="3"/>
    <x v="611"/>
  </r>
  <r>
    <x v="613"/>
    <x v="16"/>
    <x v="0"/>
    <x v="369"/>
    <x v="2"/>
    <x v="1"/>
    <x v="3"/>
    <x v="612"/>
  </r>
  <r>
    <x v="614"/>
    <x v="34"/>
    <x v="0"/>
    <x v="2"/>
    <x v="0"/>
    <x v="1"/>
    <x v="1"/>
    <x v="613"/>
  </r>
  <r>
    <x v="615"/>
    <x v="42"/>
    <x v="0"/>
    <x v="41"/>
    <x v="1"/>
    <x v="0"/>
    <x v="1"/>
    <x v="614"/>
  </r>
  <r>
    <x v="616"/>
    <x v="12"/>
    <x v="0"/>
    <x v="105"/>
    <x v="0"/>
    <x v="1"/>
    <x v="3"/>
    <x v="615"/>
  </r>
  <r>
    <x v="617"/>
    <x v="41"/>
    <x v="1"/>
    <x v="248"/>
    <x v="3"/>
    <x v="0"/>
    <x v="0"/>
    <x v="616"/>
  </r>
  <r>
    <x v="618"/>
    <x v="0"/>
    <x v="0"/>
    <x v="293"/>
    <x v="0"/>
    <x v="0"/>
    <x v="1"/>
    <x v="617"/>
  </r>
  <r>
    <x v="619"/>
    <x v="19"/>
    <x v="0"/>
    <x v="109"/>
    <x v="0"/>
    <x v="1"/>
    <x v="0"/>
    <x v="618"/>
  </r>
  <r>
    <x v="620"/>
    <x v="15"/>
    <x v="1"/>
    <x v="234"/>
    <x v="1"/>
    <x v="1"/>
    <x v="0"/>
    <x v="619"/>
  </r>
  <r>
    <x v="621"/>
    <x v="7"/>
    <x v="1"/>
    <x v="22"/>
    <x v="5"/>
    <x v="0"/>
    <x v="0"/>
    <x v="620"/>
  </r>
  <r>
    <x v="622"/>
    <x v="41"/>
    <x v="0"/>
    <x v="370"/>
    <x v="1"/>
    <x v="1"/>
    <x v="0"/>
    <x v="621"/>
  </r>
  <r>
    <x v="623"/>
    <x v="1"/>
    <x v="1"/>
    <x v="371"/>
    <x v="0"/>
    <x v="0"/>
    <x v="3"/>
    <x v="622"/>
  </r>
  <r>
    <x v="624"/>
    <x v="17"/>
    <x v="1"/>
    <x v="114"/>
    <x v="0"/>
    <x v="1"/>
    <x v="2"/>
    <x v="623"/>
  </r>
  <r>
    <x v="625"/>
    <x v="38"/>
    <x v="0"/>
    <x v="327"/>
    <x v="0"/>
    <x v="1"/>
    <x v="2"/>
    <x v="624"/>
  </r>
  <r>
    <x v="626"/>
    <x v="26"/>
    <x v="1"/>
    <x v="4"/>
    <x v="2"/>
    <x v="1"/>
    <x v="3"/>
    <x v="625"/>
  </r>
  <r>
    <x v="627"/>
    <x v="3"/>
    <x v="1"/>
    <x v="372"/>
    <x v="1"/>
    <x v="1"/>
    <x v="1"/>
    <x v="626"/>
  </r>
  <r>
    <x v="628"/>
    <x v="30"/>
    <x v="1"/>
    <x v="229"/>
    <x v="0"/>
    <x v="1"/>
    <x v="0"/>
    <x v="627"/>
  </r>
  <r>
    <x v="629"/>
    <x v="36"/>
    <x v="0"/>
    <x v="373"/>
    <x v="0"/>
    <x v="0"/>
    <x v="2"/>
    <x v="628"/>
  </r>
  <r>
    <x v="630"/>
    <x v="31"/>
    <x v="1"/>
    <x v="374"/>
    <x v="1"/>
    <x v="1"/>
    <x v="0"/>
    <x v="629"/>
  </r>
  <r>
    <x v="631"/>
    <x v="23"/>
    <x v="1"/>
    <x v="375"/>
    <x v="0"/>
    <x v="1"/>
    <x v="0"/>
    <x v="630"/>
  </r>
  <r>
    <x v="632"/>
    <x v="38"/>
    <x v="0"/>
    <x v="76"/>
    <x v="0"/>
    <x v="1"/>
    <x v="1"/>
    <x v="631"/>
  </r>
  <r>
    <x v="633"/>
    <x v="29"/>
    <x v="1"/>
    <x v="3"/>
    <x v="3"/>
    <x v="1"/>
    <x v="3"/>
    <x v="632"/>
  </r>
  <r>
    <x v="634"/>
    <x v="43"/>
    <x v="1"/>
    <x v="376"/>
    <x v="1"/>
    <x v="1"/>
    <x v="0"/>
    <x v="633"/>
  </r>
  <r>
    <x v="635"/>
    <x v="33"/>
    <x v="1"/>
    <x v="377"/>
    <x v="0"/>
    <x v="1"/>
    <x v="3"/>
    <x v="634"/>
  </r>
  <r>
    <x v="636"/>
    <x v="0"/>
    <x v="0"/>
    <x v="184"/>
    <x v="1"/>
    <x v="1"/>
    <x v="2"/>
    <x v="635"/>
  </r>
  <r>
    <x v="637"/>
    <x v="22"/>
    <x v="0"/>
    <x v="309"/>
    <x v="3"/>
    <x v="1"/>
    <x v="3"/>
    <x v="636"/>
  </r>
  <r>
    <x v="638"/>
    <x v="46"/>
    <x v="1"/>
    <x v="154"/>
    <x v="0"/>
    <x v="0"/>
    <x v="3"/>
    <x v="637"/>
  </r>
  <r>
    <x v="639"/>
    <x v="12"/>
    <x v="1"/>
    <x v="61"/>
    <x v="5"/>
    <x v="1"/>
    <x v="1"/>
    <x v="638"/>
  </r>
  <r>
    <x v="640"/>
    <x v="3"/>
    <x v="1"/>
    <x v="378"/>
    <x v="4"/>
    <x v="1"/>
    <x v="0"/>
    <x v="639"/>
  </r>
  <r>
    <x v="641"/>
    <x v="44"/>
    <x v="1"/>
    <x v="33"/>
    <x v="2"/>
    <x v="0"/>
    <x v="2"/>
    <x v="640"/>
  </r>
  <r>
    <x v="642"/>
    <x v="35"/>
    <x v="1"/>
    <x v="113"/>
    <x v="0"/>
    <x v="1"/>
    <x v="3"/>
    <x v="641"/>
  </r>
  <r>
    <x v="643"/>
    <x v="11"/>
    <x v="0"/>
    <x v="379"/>
    <x v="2"/>
    <x v="1"/>
    <x v="2"/>
    <x v="642"/>
  </r>
  <r>
    <x v="644"/>
    <x v="32"/>
    <x v="1"/>
    <x v="331"/>
    <x v="3"/>
    <x v="1"/>
    <x v="1"/>
    <x v="643"/>
  </r>
  <r>
    <x v="645"/>
    <x v="28"/>
    <x v="1"/>
    <x v="16"/>
    <x v="2"/>
    <x v="1"/>
    <x v="3"/>
    <x v="644"/>
  </r>
  <r>
    <x v="646"/>
    <x v="46"/>
    <x v="1"/>
    <x v="10"/>
    <x v="1"/>
    <x v="1"/>
    <x v="2"/>
    <x v="645"/>
  </r>
  <r>
    <x v="647"/>
    <x v="29"/>
    <x v="0"/>
    <x v="108"/>
    <x v="2"/>
    <x v="1"/>
    <x v="3"/>
    <x v="646"/>
  </r>
  <r>
    <x v="648"/>
    <x v="1"/>
    <x v="1"/>
    <x v="70"/>
    <x v="0"/>
    <x v="1"/>
    <x v="3"/>
    <x v="647"/>
  </r>
  <r>
    <x v="649"/>
    <x v="30"/>
    <x v="0"/>
    <x v="36"/>
    <x v="0"/>
    <x v="1"/>
    <x v="3"/>
    <x v="648"/>
  </r>
  <r>
    <x v="650"/>
    <x v="41"/>
    <x v="0"/>
    <x v="380"/>
    <x v="3"/>
    <x v="1"/>
    <x v="1"/>
    <x v="649"/>
  </r>
  <r>
    <x v="651"/>
    <x v="31"/>
    <x v="0"/>
    <x v="140"/>
    <x v="1"/>
    <x v="1"/>
    <x v="1"/>
    <x v="650"/>
  </r>
  <r>
    <x v="652"/>
    <x v="28"/>
    <x v="0"/>
    <x v="360"/>
    <x v="0"/>
    <x v="1"/>
    <x v="1"/>
    <x v="651"/>
  </r>
  <r>
    <x v="653"/>
    <x v="39"/>
    <x v="0"/>
    <x v="29"/>
    <x v="3"/>
    <x v="1"/>
    <x v="1"/>
    <x v="652"/>
  </r>
  <r>
    <x v="654"/>
    <x v="17"/>
    <x v="0"/>
    <x v="49"/>
    <x v="0"/>
    <x v="1"/>
    <x v="1"/>
    <x v="653"/>
  </r>
  <r>
    <x v="655"/>
    <x v="14"/>
    <x v="0"/>
    <x v="128"/>
    <x v="3"/>
    <x v="0"/>
    <x v="1"/>
    <x v="654"/>
  </r>
  <r>
    <x v="656"/>
    <x v="21"/>
    <x v="0"/>
    <x v="378"/>
    <x v="1"/>
    <x v="1"/>
    <x v="0"/>
    <x v="655"/>
  </r>
  <r>
    <x v="657"/>
    <x v="13"/>
    <x v="1"/>
    <x v="145"/>
    <x v="3"/>
    <x v="1"/>
    <x v="2"/>
    <x v="656"/>
  </r>
  <r>
    <x v="658"/>
    <x v="28"/>
    <x v="0"/>
    <x v="357"/>
    <x v="1"/>
    <x v="1"/>
    <x v="3"/>
    <x v="657"/>
  </r>
  <r>
    <x v="659"/>
    <x v="37"/>
    <x v="0"/>
    <x v="114"/>
    <x v="5"/>
    <x v="1"/>
    <x v="3"/>
    <x v="658"/>
  </r>
  <r>
    <x v="660"/>
    <x v="7"/>
    <x v="1"/>
    <x v="306"/>
    <x v="2"/>
    <x v="1"/>
    <x v="1"/>
    <x v="659"/>
  </r>
  <r>
    <x v="661"/>
    <x v="37"/>
    <x v="0"/>
    <x v="68"/>
    <x v="1"/>
    <x v="1"/>
    <x v="1"/>
    <x v="660"/>
  </r>
  <r>
    <x v="662"/>
    <x v="4"/>
    <x v="0"/>
    <x v="381"/>
    <x v="1"/>
    <x v="1"/>
    <x v="3"/>
    <x v="661"/>
  </r>
  <r>
    <x v="663"/>
    <x v="1"/>
    <x v="1"/>
    <x v="61"/>
    <x v="0"/>
    <x v="1"/>
    <x v="1"/>
    <x v="662"/>
  </r>
  <r>
    <x v="664"/>
    <x v="33"/>
    <x v="0"/>
    <x v="223"/>
    <x v="0"/>
    <x v="0"/>
    <x v="1"/>
    <x v="663"/>
  </r>
  <r>
    <x v="665"/>
    <x v="32"/>
    <x v="1"/>
    <x v="179"/>
    <x v="3"/>
    <x v="0"/>
    <x v="1"/>
    <x v="664"/>
  </r>
  <r>
    <x v="666"/>
    <x v="41"/>
    <x v="1"/>
    <x v="311"/>
    <x v="1"/>
    <x v="1"/>
    <x v="0"/>
    <x v="665"/>
  </r>
  <r>
    <x v="667"/>
    <x v="29"/>
    <x v="0"/>
    <x v="27"/>
    <x v="3"/>
    <x v="0"/>
    <x v="2"/>
    <x v="666"/>
  </r>
  <r>
    <x v="668"/>
    <x v="10"/>
    <x v="1"/>
    <x v="256"/>
    <x v="0"/>
    <x v="0"/>
    <x v="3"/>
    <x v="667"/>
  </r>
  <r>
    <x v="669"/>
    <x v="29"/>
    <x v="0"/>
    <x v="382"/>
    <x v="1"/>
    <x v="1"/>
    <x v="1"/>
    <x v="668"/>
  </r>
  <r>
    <x v="670"/>
    <x v="15"/>
    <x v="1"/>
    <x v="160"/>
    <x v="2"/>
    <x v="1"/>
    <x v="1"/>
    <x v="669"/>
  </r>
  <r>
    <x v="671"/>
    <x v="38"/>
    <x v="0"/>
    <x v="84"/>
    <x v="0"/>
    <x v="1"/>
    <x v="3"/>
    <x v="670"/>
  </r>
  <r>
    <x v="672"/>
    <x v="26"/>
    <x v="1"/>
    <x v="102"/>
    <x v="0"/>
    <x v="1"/>
    <x v="1"/>
    <x v="671"/>
  </r>
  <r>
    <x v="673"/>
    <x v="24"/>
    <x v="0"/>
    <x v="270"/>
    <x v="0"/>
    <x v="1"/>
    <x v="1"/>
    <x v="672"/>
  </r>
  <r>
    <x v="674"/>
    <x v="36"/>
    <x v="0"/>
    <x v="250"/>
    <x v="3"/>
    <x v="0"/>
    <x v="1"/>
    <x v="673"/>
  </r>
  <r>
    <x v="675"/>
    <x v="39"/>
    <x v="1"/>
    <x v="383"/>
    <x v="0"/>
    <x v="1"/>
    <x v="2"/>
    <x v="674"/>
  </r>
  <r>
    <x v="676"/>
    <x v="19"/>
    <x v="0"/>
    <x v="384"/>
    <x v="2"/>
    <x v="1"/>
    <x v="1"/>
    <x v="675"/>
  </r>
  <r>
    <x v="677"/>
    <x v="8"/>
    <x v="1"/>
    <x v="112"/>
    <x v="2"/>
    <x v="0"/>
    <x v="2"/>
    <x v="676"/>
  </r>
  <r>
    <x v="678"/>
    <x v="12"/>
    <x v="1"/>
    <x v="374"/>
    <x v="2"/>
    <x v="1"/>
    <x v="0"/>
    <x v="677"/>
  </r>
  <r>
    <x v="679"/>
    <x v="41"/>
    <x v="0"/>
    <x v="247"/>
    <x v="3"/>
    <x v="1"/>
    <x v="2"/>
    <x v="678"/>
  </r>
  <r>
    <x v="680"/>
    <x v="27"/>
    <x v="0"/>
    <x v="385"/>
    <x v="1"/>
    <x v="1"/>
    <x v="0"/>
    <x v="679"/>
  </r>
  <r>
    <x v="681"/>
    <x v="0"/>
    <x v="1"/>
    <x v="386"/>
    <x v="0"/>
    <x v="1"/>
    <x v="0"/>
    <x v="680"/>
  </r>
  <r>
    <x v="682"/>
    <x v="46"/>
    <x v="1"/>
    <x v="19"/>
    <x v="3"/>
    <x v="0"/>
    <x v="0"/>
    <x v="681"/>
  </r>
  <r>
    <x v="683"/>
    <x v="31"/>
    <x v="1"/>
    <x v="200"/>
    <x v="0"/>
    <x v="1"/>
    <x v="2"/>
    <x v="682"/>
  </r>
  <r>
    <x v="684"/>
    <x v="3"/>
    <x v="0"/>
    <x v="387"/>
    <x v="1"/>
    <x v="1"/>
    <x v="0"/>
    <x v="683"/>
  </r>
  <r>
    <x v="685"/>
    <x v="31"/>
    <x v="1"/>
    <x v="154"/>
    <x v="3"/>
    <x v="1"/>
    <x v="3"/>
    <x v="684"/>
  </r>
  <r>
    <x v="686"/>
    <x v="44"/>
    <x v="1"/>
    <x v="388"/>
    <x v="3"/>
    <x v="1"/>
    <x v="3"/>
    <x v="685"/>
  </r>
  <r>
    <x v="687"/>
    <x v="29"/>
    <x v="1"/>
    <x v="389"/>
    <x v="0"/>
    <x v="1"/>
    <x v="1"/>
    <x v="686"/>
  </r>
  <r>
    <x v="688"/>
    <x v="42"/>
    <x v="0"/>
    <x v="390"/>
    <x v="1"/>
    <x v="1"/>
    <x v="0"/>
    <x v="687"/>
  </r>
  <r>
    <x v="689"/>
    <x v="13"/>
    <x v="1"/>
    <x v="360"/>
    <x v="1"/>
    <x v="0"/>
    <x v="1"/>
    <x v="688"/>
  </r>
  <r>
    <x v="690"/>
    <x v="27"/>
    <x v="1"/>
    <x v="60"/>
    <x v="0"/>
    <x v="1"/>
    <x v="3"/>
    <x v="689"/>
  </r>
  <r>
    <x v="691"/>
    <x v="42"/>
    <x v="1"/>
    <x v="391"/>
    <x v="1"/>
    <x v="1"/>
    <x v="0"/>
    <x v="690"/>
  </r>
  <r>
    <x v="692"/>
    <x v="34"/>
    <x v="1"/>
    <x v="203"/>
    <x v="1"/>
    <x v="1"/>
    <x v="2"/>
    <x v="691"/>
  </r>
  <r>
    <x v="693"/>
    <x v="23"/>
    <x v="1"/>
    <x v="367"/>
    <x v="0"/>
    <x v="1"/>
    <x v="2"/>
    <x v="692"/>
  </r>
  <r>
    <x v="694"/>
    <x v="13"/>
    <x v="0"/>
    <x v="82"/>
    <x v="1"/>
    <x v="1"/>
    <x v="0"/>
    <x v="693"/>
  </r>
  <r>
    <x v="695"/>
    <x v="21"/>
    <x v="0"/>
    <x v="392"/>
    <x v="0"/>
    <x v="1"/>
    <x v="2"/>
    <x v="694"/>
  </r>
  <r>
    <x v="696"/>
    <x v="31"/>
    <x v="0"/>
    <x v="243"/>
    <x v="3"/>
    <x v="1"/>
    <x v="3"/>
    <x v="695"/>
  </r>
  <r>
    <x v="697"/>
    <x v="24"/>
    <x v="1"/>
    <x v="246"/>
    <x v="1"/>
    <x v="0"/>
    <x v="1"/>
    <x v="696"/>
  </r>
  <r>
    <x v="698"/>
    <x v="12"/>
    <x v="1"/>
    <x v="363"/>
    <x v="0"/>
    <x v="1"/>
    <x v="2"/>
    <x v="697"/>
  </r>
  <r>
    <x v="699"/>
    <x v="11"/>
    <x v="0"/>
    <x v="393"/>
    <x v="3"/>
    <x v="1"/>
    <x v="1"/>
    <x v="698"/>
  </r>
  <r>
    <x v="700"/>
    <x v="27"/>
    <x v="0"/>
    <x v="394"/>
    <x v="0"/>
    <x v="1"/>
    <x v="1"/>
    <x v="699"/>
  </r>
  <r>
    <x v="701"/>
    <x v="45"/>
    <x v="0"/>
    <x v="395"/>
    <x v="0"/>
    <x v="1"/>
    <x v="3"/>
    <x v="700"/>
  </r>
  <r>
    <x v="702"/>
    <x v="31"/>
    <x v="1"/>
    <x v="147"/>
    <x v="0"/>
    <x v="1"/>
    <x v="1"/>
    <x v="701"/>
  </r>
  <r>
    <x v="703"/>
    <x v="16"/>
    <x v="0"/>
    <x v="154"/>
    <x v="1"/>
    <x v="1"/>
    <x v="2"/>
    <x v="702"/>
  </r>
  <r>
    <x v="704"/>
    <x v="42"/>
    <x v="0"/>
    <x v="396"/>
    <x v="1"/>
    <x v="1"/>
    <x v="2"/>
    <x v="703"/>
  </r>
  <r>
    <x v="705"/>
    <x v="3"/>
    <x v="0"/>
    <x v="260"/>
    <x v="3"/>
    <x v="1"/>
    <x v="0"/>
    <x v="704"/>
  </r>
  <r>
    <x v="706"/>
    <x v="43"/>
    <x v="0"/>
    <x v="179"/>
    <x v="0"/>
    <x v="0"/>
    <x v="1"/>
    <x v="705"/>
  </r>
  <r>
    <x v="707"/>
    <x v="41"/>
    <x v="1"/>
    <x v="54"/>
    <x v="2"/>
    <x v="1"/>
    <x v="2"/>
    <x v="706"/>
  </r>
  <r>
    <x v="708"/>
    <x v="5"/>
    <x v="0"/>
    <x v="131"/>
    <x v="2"/>
    <x v="1"/>
    <x v="3"/>
    <x v="707"/>
  </r>
  <r>
    <x v="709"/>
    <x v="26"/>
    <x v="0"/>
    <x v="7"/>
    <x v="0"/>
    <x v="1"/>
    <x v="3"/>
    <x v="708"/>
  </r>
  <r>
    <x v="710"/>
    <x v="1"/>
    <x v="1"/>
    <x v="49"/>
    <x v="1"/>
    <x v="1"/>
    <x v="1"/>
    <x v="709"/>
  </r>
  <r>
    <x v="711"/>
    <x v="45"/>
    <x v="0"/>
    <x v="397"/>
    <x v="3"/>
    <x v="1"/>
    <x v="1"/>
    <x v="710"/>
  </r>
  <r>
    <x v="712"/>
    <x v="32"/>
    <x v="0"/>
    <x v="264"/>
    <x v="3"/>
    <x v="1"/>
    <x v="2"/>
    <x v="711"/>
  </r>
  <r>
    <x v="713"/>
    <x v="34"/>
    <x v="1"/>
    <x v="398"/>
    <x v="0"/>
    <x v="1"/>
    <x v="3"/>
    <x v="712"/>
  </r>
  <r>
    <x v="714"/>
    <x v="23"/>
    <x v="0"/>
    <x v="286"/>
    <x v="0"/>
    <x v="1"/>
    <x v="0"/>
    <x v="713"/>
  </r>
  <r>
    <x v="715"/>
    <x v="8"/>
    <x v="1"/>
    <x v="65"/>
    <x v="0"/>
    <x v="1"/>
    <x v="0"/>
    <x v="714"/>
  </r>
  <r>
    <x v="716"/>
    <x v="41"/>
    <x v="0"/>
    <x v="227"/>
    <x v="1"/>
    <x v="1"/>
    <x v="2"/>
    <x v="715"/>
  </r>
  <r>
    <x v="717"/>
    <x v="8"/>
    <x v="1"/>
    <x v="200"/>
    <x v="1"/>
    <x v="1"/>
    <x v="2"/>
    <x v="716"/>
  </r>
  <r>
    <x v="718"/>
    <x v="43"/>
    <x v="0"/>
    <x v="38"/>
    <x v="3"/>
    <x v="1"/>
    <x v="2"/>
    <x v="717"/>
  </r>
  <r>
    <x v="719"/>
    <x v="30"/>
    <x v="0"/>
    <x v="6"/>
    <x v="0"/>
    <x v="1"/>
    <x v="2"/>
    <x v="718"/>
  </r>
  <r>
    <x v="720"/>
    <x v="43"/>
    <x v="0"/>
    <x v="399"/>
    <x v="0"/>
    <x v="1"/>
    <x v="3"/>
    <x v="719"/>
  </r>
  <r>
    <x v="721"/>
    <x v="31"/>
    <x v="1"/>
    <x v="400"/>
    <x v="2"/>
    <x v="1"/>
    <x v="0"/>
    <x v="720"/>
  </r>
  <r>
    <x v="722"/>
    <x v="10"/>
    <x v="1"/>
    <x v="116"/>
    <x v="0"/>
    <x v="1"/>
    <x v="0"/>
    <x v="721"/>
  </r>
  <r>
    <x v="723"/>
    <x v="0"/>
    <x v="1"/>
    <x v="401"/>
    <x v="0"/>
    <x v="1"/>
    <x v="0"/>
    <x v="722"/>
  </r>
  <r>
    <x v="724"/>
    <x v="45"/>
    <x v="0"/>
    <x v="402"/>
    <x v="1"/>
    <x v="1"/>
    <x v="3"/>
    <x v="723"/>
  </r>
  <r>
    <x v="725"/>
    <x v="15"/>
    <x v="0"/>
    <x v="266"/>
    <x v="2"/>
    <x v="0"/>
    <x v="1"/>
    <x v="724"/>
  </r>
  <r>
    <x v="726"/>
    <x v="24"/>
    <x v="1"/>
    <x v="403"/>
    <x v="1"/>
    <x v="1"/>
    <x v="2"/>
    <x v="725"/>
  </r>
  <r>
    <x v="727"/>
    <x v="38"/>
    <x v="0"/>
    <x v="404"/>
    <x v="1"/>
    <x v="0"/>
    <x v="3"/>
    <x v="726"/>
  </r>
  <r>
    <x v="728"/>
    <x v="1"/>
    <x v="0"/>
    <x v="405"/>
    <x v="0"/>
    <x v="1"/>
    <x v="3"/>
    <x v="727"/>
  </r>
  <r>
    <x v="729"/>
    <x v="24"/>
    <x v="0"/>
    <x v="168"/>
    <x v="1"/>
    <x v="1"/>
    <x v="1"/>
    <x v="728"/>
  </r>
  <r>
    <x v="730"/>
    <x v="22"/>
    <x v="1"/>
    <x v="137"/>
    <x v="2"/>
    <x v="0"/>
    <x v="1"/>
    <x v="729"/>
  </r>
  <r>
    <x v="731"/>
    <x v="31"/>
    <x v="1"/>
    <x v="343"/>
    <x v="1"/>
    <x v="1"/>
    <x v="0"/>
    <x v="730"/>
  </r>
  <r>
    <x v="732"/>
    <x v="23"/>
    <x v="0"/>
    <x v="406"/>
    <x v="2"/>
    <x v="1"/>
    <x v="0"/>
    <x v="731"/>
  </r>
  <r>
    <x v="733"/>
    <x v="28"/>
    <x v="0"/>
    <x v="288"/>
    <x v="1"/>
    <x v="1"/>
    <x v="3"/>
    <x v="732"/>
  </r>
  <r>
    <x v="734"/>
    <x v="17"/>
    <x v="0"/>
    <x v="407"/>
    <x v="2"/>
    <x v="1"/>
    <x v="0"/>
    <x v="733"/>
  </r>
  <r>
    <x v="735"/>
    <x v="41"/>
    <x v="0"/>
    <x v="47"/>
    <x v="1"/>
    <x v="1"/>
    <x v="2"/>
    <x v="734"/>
  </r>
  <r>
    <x v="736"/>
    <x v="7"/>
    <x v="0"/>
    <x v="186"/>
    <x v="0"/>
    <x v="0"/>
    <x v="1"/>
    <x v="735"/>
  </r>
  <r>
    <x v="737"/>
    <x v="21"/>
    <x v="1"/>
    <x v="408"/>
    <x v="3"/>
    <x v="1"/>
    <x v="0"/>
    <x v="736"/>
  </r>
  <r>
    <x v="738"/>
    <x v="11"/>
    <x v="1"/>
    <x v="294"/>
    <x v="2"/>
    <x v="0"/>
    <x v="3"/>
    <x v="737"/>
  </r>
  <r>
    <x v="739"/>
    <x v="38"/>
    <x v="1"/>
    <x v="409"/>
    <x v="3"/>
    <x v="0"/>
    <x v="0"/>
    <x v="738"/>
  </r>
  <r>
    <x v="740"/>
    <x v="39"/>
    <x v="1"/>
    <x v="167"/>
    <x v="3"/>
    <x v="1"/>
    <x v="3"/>
    <x v="739"/>
  </r>
  <r>
    <x v="741"/>
    <x v="13"/>
    <x v="1"/>
    <x v="410"/>
    <x v="0"/>
    <x v="0"/>
    <x v="1"/>
    <x v="740"/>
  </r>
  <r>
    <x v="742"/>
    <x v="31"/>
    <x v="1"/>
    <x v="237"/>
    <x v="0"/>
    <x v="0"/>
    <x v="3"/>
    <x v="741"/>
  </r>
  <r>
    <x v="743"/>
    <x v="5"/>
    <x v="0"/>
    <x v="217"/>
    <x v="0"/>
    <x v="1"/>
    <x v="1"/>
    <x v="742"/>
  </r>
  <r>
    <x v="744"/>
    <x v="45"/>
    <x v="1"/>
    <x v="154"/>
    <x v="0"/>
    <x v="1"/>
    <x v="2"/>
    <x v="743"/>
  </r>
  <r>
    <x v="745"/>
    <x v="45"/>
    <x v="0"/>
    <x v="95"/>
    <x v="1"/>
    <x v="1"/>
    <x v="2"/>
    <x v="744"/>
  </r>
  <r>
    <x v="746"/>
    <x v="16"/>
    <x v="1"/>
    <x v="411"/>
    <x v="3"/>
    <x v="1"/>
    <x v="0"/>
    <x v="745"/>
  </r>
  <r>
    <x v="747"/>
    <x v="0"/>
    <x v="1"/>
    <x v="404"/>
    <x v="0"/>
    <x v="1"/>
    <x v="2"/>
    <x v="746"/>
  </r>
  <r>
    <x v="748"/>
    <x v="42"/>
    <x v="0"/>
    <x v="126"/>
    <x v="1"/>
    <x v="1"/>
    <x v="0"/>
    <x v="747"/>
  </r>
  <r>
    <x v="749"/>
    <x v="2"/>
    <x v="1"/>
    <x v="99"/>
    <x v="0"/>
    <x v="1"/>
    <x v="2"/>
    <x v="748"/>
  </r>
  <r>
    <x v="750"/>
    <x v="7"/>
    <x v="0"/>
    <x v="170"/>
    <x v="0"/>
    <x v="0"/>
    <x v="1"/>
    <x v="749"/>
  </r>
  <r>
    <x v="751"/>
    <x v="27"/>
    <x v="1"/>
    <x v="111"/>
    <x v="0"/>
    <x v="1"/>
    <x v="2"/>
    <x v="750"/>
  </r>
  <r>
    <x v="752"/>
    <x v="33"/>
    <x v="1"/>
    <x v="412"/>
    <x v="0"/>
    <x v="1"/>
    <x v="2"/>
    <x v="751"/>
  </r>
  <r>
    <x v="753"/>
    <x v="30"/>
    <x v="0"/>
    <x v="413"/>
    <x v="0"/>
    <x v="1"/>
    <x v="1"/>
    <x v="752"/>
  </r>
  <r>
    <x v="754"/>
    <x v="23"/>
    <x v="1"/>
    <x v="51"/>
    <x v="5"/>
    <x v="1"/>
    <x v="3"/>
    <x v="753"/>
  </r>
  <r>
    <x v="755"/>
    <x v="5"/>
    <x v="1"/>
    <x v="215"/>
    <x v="3"/>
    <x v="1"/>
    <x v="3"/>
    <x v="754"/>
  </r>
  <r>
    <x v="756"/>
    <x v="46"/>
    <x v="0"/>
    <x v="414"/>
    <x v="2"/>
    <x v="1"/>
    <x v="3"/>
    <x v="755"/>
  </r>
  <r>
    <x v="757"/>
    <x v="42"/>
    <x v="0"/>
    <x v="138"/>
    <x v="0"/>
    <x v="0"/>
    <x v="1"/>
    <x v="756"/>
  </r>
  <r>
    <x v="758"/>
    <x v="15"/>
    <x v="1"/>
    <x v="133"/>
    <x v="2"/>
    <x v="1"/>
    <x v="3"/>
    <x v="757"/>
  </r>
  <r>
    <x v="759"/>
    <x v="1"/>
    <x v="1"/>
    <x v="271"/>
    <x v="0"/>
    <x v="0"/>
    <x v="1"/>
    <x v="758"/>
  </r>
  <r>
    <x v="760"/>
    <x v="20"/>
    <x v="0"/>
    <x v="415"/>
    <x v="3"/>
    <x v="1"/>
    <x v="3"/>
    <x v="759"/>
  </r>
  <r>
    <x v="761"/>
    <x v="11"/>
    <x v="1"/>
    <x v="49"/>
    <x v="1"/>
    <x v="1"/>
    <x v="0"/>
    <x v="760"/>
  </r>
  <r>
    <x v="762"/>
    <x v="3"/>
    <x v="1"/>
    <x v="416"/>
    <x v="1"/>
    <x v="0"/>
    <x v="0"/>
    <x v="761"/>
  </r>
  <r>
    <x v="763"/>
    <x v="13"/>
    <x v="1"/>
    <x v="327"/>
    <x v="0"/>
    <x v="1"/>
    <x v="3"/>
    <x v="762"/>
  </r>
  <r>
    <x v="764"/>
    <x v="39"/>
    <x v="0"/>
    <x v="124"/>
    <x v="3"/>
    <x v="1"/>
    <x v="3"/>
    <x v="763"/>
  </r>
  <r>
    <x v="765"/>
    <x v="37"/>
    <x v="0"/>
    <x v="56"/>
    <x v="0"/>
    <x v="1"/>
    <x v="2"/>
    <x v="764"/>
  </r>
  <r>
    <x v="766"/>
    <x v="42"/>
    <x v="1"/>
    <x v="243"/>
    <x v="1"/>
    <x v="1"/>
    <x v="0"/>
    <x v="765"/>
  </r>
  <r>
    <x v="767"/>
    <x v="44"/>
    <x v="0"/>
    <x v="358"/>
    <x v="1"/>
    <x v="1"/>
    <x v="0"/>
    <x v="766"/>
  </r>
  <r>
    <x v="768"/>
    <x v="33"/>
    <x v="0"/>
    <x v="376"/>
    <x v="0"/>
    <x v="1"/>
    <x v="0"/>
    <x v="767"/>
  </r>
  <r>
    <x v="769"/>
    <x v="25"/>
    <x v="0"/>
    <x v="417"/>
    <x v="3"/>
    <x v="1"/>
    <x v="2"/>
    <x v="768"/>
  </r>
  <r>
    <x v="770"/>
    <x v="35"/>
    <x v="1"/>
    <x v="374"/>
    <x v="2"/>
    <x v="1"/>
    <x v="0"/>
    <x v="769"/>
  </r>
  <r>
    <x v="771"/>
    <x v="31"/>
    <x v="0"/>
    <x v="418"/>
    <x v="3"/>
    <x v="1"/>
    <x v="0"/>
    <x v="770"/>
  </r>
  <r>
    <x v="772"/>
    <x v="36"/>
    <x v="0"/>
    <x v="238"/>
    <x v="0"/>
    <x v="1"/>
    <x v="3"/>
    <x v="771"/>
  </r>
  <r>
    <x v="773"/>
    <x v="0"/>
    <x v="0"/>
    <x v="4"/>
    <x v="0"/>
    <x v="0"/>
    <x v="2"/>
    <x v="772"/>
  </r>
  <r>
    <x v="774"/>
    <x v="24"/>
    <x v="1"/>
    <x v="206"/>
    <x v="3"/>
    <x v="1"/>
    <x v="2"/>
    <x v="773"/>
  </r>
  <r>
    <x v="775"/>
    <x v="43"/>
    <x v="1"/>
    <x v="230"/>
    <x v="2"/>
    <x v="1"/>
    <x v="1"/>
    <x v="774"/>
  </r>
  <r>
    <x v="776"/>
    <x v="29"/>
    <x v="1"/>
    <x v="243"/>
    <x v="3"/>
    <x v="1"/>
    <x v="2"/>
    <x v="775"/>
  </r>
  <r>
    <x v="777"/>
    <x v="39"/>
    <x v="1"/>
    <x v="77"/>
    <x v="0"/>
    <x v="1"/>
    <x v="3"/>
    <x v="776"/>
  </r>
  <r>
    <x v="778"/>
    <x v="22"/>
    <x v="1"/>
    <x v="419"/>
    <x v="2"/>
    <x v="1"/>
    <x v="1"/>
    <x v="777"/>
  </r>
  <r>
    <x v="779"/>
    <x v="31"/>
    <x v="1"/>
    <x v="4"/>
    <x v="0"/>
    <x v="1"/>
    <x v="2"/>
    <x v="778"/>
  </r>
  <r>
    <x v="780"/>
    <x v="15"/>
    <x v="1"/>
    <x v="420"/>
    <x v="2"/>
    <x v="0"/>
    <x v="0"/>
    <x v="779"/>
  </r>
  <r>
    <x v="781"/>
    <x v="1"/>
    <x v="1"/>
    <x v="421"/>
    <x v="0"/>
    <x v="1"/>
    <x v="1"/>
    <x v="780"/>
  </r>
  <r>
    <x v="782"/>
    <x v="43"/>
    <x v="1"/>
    <x v="233"/>
    <x v="1"/>
    <x v="1"/>
    <x v="1"/>
    <x v="781"/>
  </r>
  <r>
    <x v="783"/>
    <x v="45"/>
    <x v="0"/>
    <x v="244"/>
    <x v="1"/>
    <x v="0"/>
    <x v="0"/>
    <x v="782"/>
  </r>
  <r>
    <x v="784"/>
    <x v="5"/>
    <x v="0"/>
    <x v="245"/>
    <x v="1"/>
    <x v="1"/>
    <x v="1"/>
    <x v="783"/>
  </r>
  <r>
    <x v="785"/>
    <x v="22"/>
    <x v="0"/>
    <x v="224"/>
    <x v="2"/>
    <x v="1"/>
    <x v="0"/>
    <x v="784"/>
  </r>
  <r>
    <x v="786"/>
    <x v="8"/>
    <x v="1"/>
    <x v="55"/>
    <x v="0"/>
    <x v="1"/>
    <x v="3"/>
    <x v="785"/>
  </r>
  <r>
    <x v="787"/>
    <x v="27"/>
    <x v="1"/>
    <x v="350"/>
    <x v="0"/>
    <x v="1"/>
    <x v="2"/>
    <x v="786"/>
  </r>
  <r>
    <x v="788"/>
    <x v="38"/>
    <x v="1"/>
    <x v="422"/>
    <x v="2"/>
    <x v="1"/>
    <x v="3"/>
    <x v="787"/>
  </r>
  <r>
    <x v="789"/>
    <x v="10"/>
    <x v="0"/>
    <x v="96"/>
    <x v="0"/>
    <x v="1"/>
    <x v="1"/>
    <x v="788"/>
  </r>
  <r>
    <x v="790"/>
    <x v="46"/>
    <x v="0"/>
    <x v="423"/>
    <x v="0"/>
    <x v="1"/>
    <x v="1"/>
    <x v="789"/>
  </r>
  <r>
    <x v="791"/>
    <x v="0"/>
    <x v="1"/>
    <x v="244"/>
    <x v="0"/>
    <x v="1"/>
    <x v="0"/>
    <x v="790"/>
  </r>
  <r>
    <x v="792"/>
    <x v="20"/>
    <x v="0"/>
    <x v="247"/>
    <x v="0"/>
    <x v="1"/>
    <x v="3"/>
    <x v="791"/>
  </r>
  <r>
    <x v="793"/>
    <x v="31"/>
    <x v="1"/>
    <x v="192"/>
    <x v="0"/>
    <x v="0"/>
    <x v="1"/>
    <x v="792"/>
  </r>
  <r>
    <x v="794"/>
    <x v="46"/>
    <x v="0"/>
    <x v="23"/>
    <x v="3"/>
    <x v="1"/>
    <x v="2"/>
    <x v="793"/>
  </r>
  <r>
    <x v="795"/>
    <x v="13"/>
    <x v="1"/>
    <x v="70"/>
    <x v="0"/>
    <x v="0"/>
    <x v="2"/>
    <x v="794"/>
  </r>
  <r>
    <x v="796"/>
    <x v="15"/>
    <x v="1"/>
    <x v="333"/>
    <x v="3"/>
    <x v="1"/>
    <x v="1"/>
    <x v="795"/>
  </r>
  <r>
    <x v="797"/>
    <x v="15"/>
    <x v="0"/>
    <x v="83"/>
    <x v="1"/>
    <x v="1"/>
    <x v="3"/>
    <x v="796"/>
  </r>
  <r>
    <x v="798"/>
    <x v="30"/>
    <x v="0"/>
    <x v="291"/>
    <x v="0"/>
    <x v="1"/>
    <x v="0"/>
    <x v="797"/>
  </r>
  <r>
    <x v="799"/>
    <x v="3"/>
    <x v="1"/>
    <x v="88"/>
    <x v="0"/>
    <x v="0"/>
    <x v="3"/>
    <x v="798"/>
  </r>
  <r>
    <x v="800"/>
    <x v="44"/>
    <x v="0"/>
    <x v="424"/>
    <x v="1"/>
    <x v="1"/>
    <x v="1"/>
    <x v="799"/>
  </r>
  <r>
    <x v="801"/>
    <x v="33"/>
    <x v="0"/>
    <x v="233"/>
    <x v="0"/>
    <x v="1"/>
    <x v="1"/>
    <x v="800"/>
  </r>
  <r>
    <x v="802"/>
    <x v="27"/>
    <x v="1"/>
    <x v="169"/>
    <x v="1"/>
    <x v="1"/>
    <x v="0"/>
    <x v="801"/>
  </r>
  <r>
    <x v="803"/>
    <x v="1"/>
    <x v="0"/>
    <x v="425"/>
    <x v="0"/>
    <x v="0"/>
    <x v="1"/>
    <x v="802"/>
  </r>
  <r>
    <x v="804"/>
    <x v="11"/>
    <x v="1"/>
    <x v="426"/>
    <x v="0"/>
    <x v="1"/>
    <x v="1"/>
    <x v="803"/>
  </r>
  <r>
    <x v="805"/>
    <x v="39"/>
    <x v="0"/>
    <x v="427"/>
    <x v="0"/>
    <x v="1"/>
    <x v="2"/>
    <x v="804"/>
  </r>
  <r>
    <x v="806"/>
    <x v="29"/>
    <x v="0"/>
    <x v="428"/>
    <x v="1"/>
    <x v="1"/>
    <x v="2"/>
    <x v="805"/>
  </r>
  <r>
    <x v="807"/>
    <x v="0"/>
    <x v="0"/>
    <x v="429"/>
    <x v="0"/>
    <x v="1"/>
    <x v="2"/>
    <x v="806"/>
  </r>
  <r>
    <x v="808"/>
    <x v="1"/>
    <x v="1"/>
    <x v="307"/>
    <x v="0"/>
    <x v="1"/>
    <x v="1"/>
    <x v="807"/>
  </r>
  <r>
    <x v="809"/>
    <x v="9"/>
    <x v="1"/>
    <x v="9"/>
    <x v="1"/>
    <x v="1"/>
    <x v="3"/>
    <x v="808"/>
  </r>
  <r>
    <x v="810"/>
    <x v="6"/>
    <x v="0"/>
    <x v="43"/>
    <x v="2"/>
    <x v="1"/>
    <x v="0"/>
    <x v="809"/>
  </r>
  <r>
    <x v="811"/>
    <x v="3"/>
    <x v="0"/>
    <x v="430"/>
    <x v="2"/>
    <x v="1"/>
    <x v="2"/>
    <x v="810"/>
  </r>
  <r>
    <x v="812"/>
    <x v="40"/>
    <x v="1"/>
    <x v="431"/>
    <x v="3"/>
    <x v="1"/>
    <x v="1"/>
    <x v="811"/>
  </r>
  <r>
    <x v="813"/>
    <x v="2"/>
    <x v="1"/>
    <x v="422"/>
    <x v="3"/>
    <x v="1"/>
    <x v="3"/>
    <x v="812"/>
  </r>
  <r>
    <x v="814"/>
    <x v="26"/>
    <x v="1"/>
    <x v="53"/>
    <x v="3"/>
    <x v="1"/>
    <x v="1"/>
    <x v="813"/>
  </r>
  <r>
    <x v="815"/>
    <x v="34"/>
    <x v="0"/>
    <x v="262"/>
    <x v="0"/>
    <x v="1"/>
    <x v="1"/>
    <x v="814"/>
  </r>
  <r>
    <x v="816"/>
    <x v="23"/>
    <x v="0"/>
    <x v="432"/>
    <x v="0"/>
    <x v="1"/>
    <x v="2"/>
    <x v="815"/>
  </r>
  <r>
    <x v="817"/>
    <x v="11"/>
    <x v="1"/>
    <x v="109"/>
    <x v="2"/>
    <x v="1"/>
    <x v="0"/>
    <x v="816"/>
  </r>
  <r>
    <x v="818"/>
    <x v="42"/>
    <x v="0"/>
    <x v="388"/>
    <x v="1"/>
    <x v="0"/>
    <x v="3"/>
    <x v="817"/>
  </r>
  <r>
    <x v="819"/>
    <x v="3"/>
    <x v="0"/>
    <x v="76"/>
    <x v="0"/>
    <x v="0"/>
    <x v="2"/>
    <x v="818"/>
  </r>
  <r>
    <x v="820"/>
    <x v="39"/>
    <x v="1"/>
    <x v="175"/>
    <x v="1"/>
    <x v="1"/>
    <x v="0"/>
    <x v="819"/>
  </r>
  <r>
    <x v="821"/>
    <x v="21"/>
    <x v="1"/>
    <x v="433"/>
    <x v="0"/>
    <x v="1"/>
    <x v="2"/>
    <x v="820"/>
  </r>
  <r>
    <x v="822"/>
    <x v="1"/>
    <x v="0"/>
    <x v="360"/>
    <x v="0"/>
    <x v="1"/>
    <x v="1"/>
    <x v="821"/>
  </r>
  <r>
    <x v="823"/>
    <x v="36"/>
    <x v="0"/>
    <x v="382"/>
    <x v="3"/>
    <x v="1"/>
    <x v="1"/>
    <x v="822"/>
  </r>
  <r>
    <x v="824"/>
    <x v="8"/>
    <x v="1"/>
    <x v="200"/>
    <x v="0"/>
    <x v="1"/>
    <x v="2"/>
    <x v="823"/>
  </r>
  <r>
    <x v="825"/>
    <x v="33"/>
    <x v="0"/>
    <x v="56"/>
    <x v="3"/>
    <x v="1"/>
    <x v="3"/>
    <x v="824"/>
  </r>
  <r>
    <x v="826"/>
    <x v="12"/>
    <x v="1"/>
    <x v="211"/>
    <x v="3"/>
    <x v="0"/>
    <x v="1"/>
    <x v="825"/>
  </r>
  <r>
    <x v="827"/>
    <x v="26"/>
    <x v="1"/>
    <x v="24"/>
    <x v="1"/>
    <x v="0"/>
    <x v="3"/>
    <x v="826"/>
  </r>
  <r>
    <x v="828"/>
    <x v="24"/>
    <x v="1"/>
    <x v="16"/>
    <x v="2"/>
    <x v="0"/>
    <x v="3"/>
    <x v="827"/>
  </r>
  <r>
    <x v="829"/>
    <x v="46"/>
    <x v="1"/>
    <x v="361"/>
    <x v="1"/>
    <x v="1"/>
    <x v="2"/>
    <x v="828"/>
  </r>
  <r>
    <x v="830"/>
    <x v="18"/>
    <x v="1"/>
    <x v="291"/>
    <x v="0"/>
    <x v="1"/>
    <x v="0"/>
    <x v="829"/>
  </r>
  <r>
    <x v="831"/>
    <x v="26"/>
    <x v="0"/>
    <x v="9"/>
    <x v="0"/>
    <x v="1"/>
    <x v="2"/>
    <x v="830"/>
  </r>
  <r>
    <x v="832"/>
    <x v="2"/>
    <x v="0"/>
    <x v="17"/>
    <x v="3"/>
    <x v="1"/>
    <x v="2"/>
    <x v="831"/>
  </r>
  <r>
    <x v="833"/>
    <x v="30"/>
    <x v="1"/>
    <x v="226"/>
    <x v="0"/>
    <x v="1"/>
    <x v="2"/>
    <x v="832"/>
  </r>
  <r>
    <x v="834"/>
    <x v="26"/>
    <x v="1"/>
    <x v="312"/>
    <x v="1"/>
    <x v="1"/>
    <x v="2"/>
    <x v="833"/>
  </r>
  <r>
    <x v="835"/>
    <x v="44"/>
    <x v="1"/>
    <x v="233"/>
    <x v="3"/>
    <x v="1"/>
    <x v="1"/>
    <x v="834"/>
  </r>
  <r>
    <x v="836"/>
    <x v="26"/>
    <x v="1"/>
    <x v="434"/>
    <x v="0"/>
    <x v="1"/>
    <x v="0"/>
    <x v="835"/>
  </r>
  <r>
    <x v="837"/>
    <x v="12"/>
    <x v="0"/>
    <x v="33"/>
    <x v="0"/>
    <x v="1"/>
    <x v="3"/>
    <x v="836"/>
  </r>
  <r>
    <x v="838"/>
    <x v="22"/>
    <x v="0"/>
    <x v="352"/>
    <x v="3"/>
    <x v="1"/>
    <x v="3"/>
    <x v="837"/>
  </r>
  <r>
    <x v="839"/>
    <x v="17"/>
    <x v="0"/>
    <x v="112"/>
    <x v="0"/>
    <x v="1"/>
    <x v="2"/>
    <x v="838"/>
  </r>
  <r>
    <x v="840"/>
    <x v="27"/>
    <x v="1"/>
    <x v="435"/>
    <x v="0"/>
    <x v="1"/>
    <x v="0"/>
    <x v="839"/>
  </r>
  <r>
    <x v="841"/>
    <x v="17"/>
    <x v="1"/>
    <x v="62"/>
    <x v="0"/>
    <x v="1"/>
    <x v="3"/>
    <x v="840"/>
  </r>
  <r>
    <x v="842"/>
    <x v="11"/>
    <x v="0"/>
    <x v="436"/>
    <x v="3"/>
    <x v="0"/>
    <x v="1"/>
    <x v="841"/>
  </r>
  <r>
    <x v="843"/>
    <x v="37"/>
    <x v="0"/>
    <x v="382"/>
    <x v="0"/>
    <x v="0"/>
    <x v="1"/>
    <x v="842"/>
  </r>
  <r>
    <x v="844"/>
    <x v="31"/>
    <x v="1"/>
    <x v="131"/>
    <x v="0"/>
    <x v="1"/>
    <x v="3"/>
    <x v="843"/>
  </r>
  <r>
    <x v="845"/>
    <x v="8"/>
    <x v="0"/>
    <x v="437"/>
    <x v="0"/>
    <x v="0"/>
    <x v="1"/>
    <x v="844"/>
  </r>
  <r>
    <x v="846"/>
    <x v="43"/>
    <x v="0"/>
    <x v="206"/>
    <x v="1"/>
    <x v="1"/>
    <x v="0"/>
    <x v="845"/>
  </r>
  <r>
    <x v="847"/>
    <x v="11"/>
    <x v="1"/>
    <x v="438"/>
    <x v="1"/>
    <x v="1"/>
    <x v="1"/>
    <x v="846"/>
  </r>
  <r>
    <x v="848"/>
    <x v="13"/>
    <x v="0"/>
    <x v="390"/>
    <x v="0"/>
    <x v="1"/>
    <x v="0"/>
    <x v="847"/>
  </r>
  <r>
    <x v="849"/>
    <x v="19"/>
    <x v="1"/>
    <x v="27"/>
    <x v="0"/>
    <x v="1"/>
    <x v="2"/>
    <x v="848"/>
  </r>
  <r>
    <x v="850"/>
    <x v="7"/>
    <x v="0"/>
    <x v="16"/>
    <x v="0"/>
    <x v="0"/>
    <x v="3"/>
    <x v="849"/>
  </r>
  <r>
    <x v="851"/>
    <x v="35"/>
    <x v="1"/>
    <x v="243"/>
    <x v="3"/>
    <x v="1"/>
    <x v="2"/>
    <x v="850"/>
  </r>
  <r>
    <x v="852"/>
    <x v="6"/>
    <x v="0"/>
    <x v="76"/>
    <x v="0"/>
    <x v="0"/>
    <x v="3"/>
    <x v="851"/>
  </r>
  <r>
    <x v="853"/>
    <x v="31"/>
    <x v="0"/>
    <x v="110"/>
    <x v="3"/>
    <x v="1"/>
    <x v="3"/>
    <x v="852"/>
  </r>
  <r>
    <x v="854"/>
    <x v="41"/>
    <x v="0"/>
    <x v="17"/>
    <x v="2"/>
    <x v="0"/>
    <x v="3"/>
    <x v="853"/>
  </r>
  <r>
    <x v="855"/>
    <x v="34"/>
    <x v="0"/>
    <x v="303"/>
    <x v="0"/>
    <x v="1"/>
    <x v="0"/>
    <x v="854"/>
  </r>
  <r>
    <x v="856"/>
    <x v="28"/>
    <x v="0"/>
    <x v="293"/>
    <x v="0"/>
    <x v="0"/>
    <x v="1"/>
    <x v="855"/>
  </r>
  <r>
    <x v="857"/>
    <x v="9"/>
    <x v="1"/>
    <x v="134"/>
    <x v="0"/>
    <x v="0"/>
    <x v="2"/>
    <x v="856"/>
  </r>
  <r>
    <x v="858"/>
    <x v="9"/>
    <x v="0"/>
    <x v="166"/>
    <x v="1"/>
    <x v="1"/>
    <x v="1"/>
    <x v="857"/>
  </r>
  <r>
    <x v="859"/>
    <x v="37"/>
    <x v="1"/>
    <x v="71"/>
    <x v="0"/>
    <x v="1"/>
    <x v="0"/>
    <x v="858"/>
  </r>
  <r>
    <x v="860"/>
    <x v="7"/>
    <x v="0"/>
    <x v="439"/>
    <x v="3"/>
    <x v="0"/>
    <x v="0"/>
    <x v="859"/>
  </r>
  <r>
    <x v="861"/>
    <x v="25"/>
    <x v="0"/>
    <x v="52"/>
    <x v="2"/>
    <x v="1"/>
    <x v="0"/>
    <x v="860"/>
  </r>
  <r>
    <x v="862"/>
    <x v="19"/>
    <x v="0"/>
    <x v="371"/>
    <x v="3"/>
    <x v="1"/>
    <x v="2"/>
    <x v="861"/>
  </r>
  <r>
    <x v="863"/>
    <x v="26"/>
    <x v="0"/>
    <x v="269"/>
    <x v="0"/>
    <x v="1"/>
    <x v="3"/>
    <x v="862"/>
  </r>
  <r>
    <x v="864"/>
    <x v="43"/>
    <x v="1"/>
    <x v="440"/>
    <x v="0"/>
    <x v="1"/>
    <x v="0"/>
    <x v="863"/>
  </r>
  <r>
    <x v="865"/>
    <x v="29"/>
    <x v="1"/>
    <x v="441"/>
    <x v="3"/>
    <x v="1"/>
    <x v="0"/>
    <x v="864"/>
  </r>
  <r>
    <x v="866"/>
    <x v="1"/>
    <x v="1"/>
    <x v="348"/>
    <x v="0"/>
    <x v="1"/>
    <x v="1"/>
    <x v="865"/>
  </r>
  <r>
    <x v="867"/>
    <x v="37"/>
    <x v="1"/>
    <x v="442"/>
    <x v="1"/>
    <x v="1"/>
    <x v="0"/>
    <x v="866"/>
  </r>
  <r>
    <x v="868"/>
    <x v="35"/>
    <x v="1"/>
    <x v="367"/>
    <x v="0"/>
    <x v="1"/>
    <x v="3"/>
    <x v="867"/>
  </r>
  <r>
    <x v="869"/>
    <x v="9"/>
    <x v="0"/>
    <x v="210"/>
    <x v="2"/>
    <x v="1"/>
    <x v="0"/>
    <x v="868"/>
  </r>
  <r>
    <x v="870"/>
    <x v="45"/>
    <x v="1"/>
    <x v="391"/>
    <x v="0"/>
    <x v="1"/>
    <x v="0"/>
    <x v="869"/>
  </r>
  <r>
    <x v="871"/>
    <x v="21"/>
    <x v="0"/>
    <x v="364"/>
    <x v="1"/>
    <x v="1"/>
    <x v="1"/>
    <x v="870"/>
  </r>
  <r>
    <x v="872"/>
    <x v="44"/>
    <x v="1"/>
    <x v="443"/>
    <x v="0"/>
    <x v="1"/>
    <x v="1"/>
    <x v="871"/>
  </r>
  <r>
    <x v="873"/>
    <x v="32"/>
    <x v="1"/>
    <x v="406"/>
    <x v="1"/>
    <x v="1"/>
    <x v="0"/>
    <x v="872"/>
  </r>
  <r>
    <x v="874"/>
    <x v="36"/>
    <x v="1"/>
    <x v="361"/>
    <x v="2"/>
    <x v="1"/>
    <x v="3"/>
    <x v="873"/>
  </r>
  <r>
    <x v="875"/>
    <x v="11"/>
    <x v="0"/>
    <x v="213"/>
    <x v="0"/>
    <x v="1"/>
    <x v="2"/>
    <x v="874"/>
  </r>
  <r>
    <x v="876"/>
    <x v="41"/>
    <x v="0"/>
    <x v="416"/>
    <x v="1"/>
    <x v="1"/>
    <x v="0"/>
    <x v="875"/>
  </r>
  <r>
    <x v="877"/>
    <x v="3"/>
    <x v="1"/>
    <x v="6"/>
    <x v="4"/>
    <x v="1"/>
    <x v="1"/>
    <x v="876"/>
  </r>
  <r>
    <x v="878"/>
    <x v="24"/>
    <x v="1"/>
    <x v="444"/>
    <x v="1"/>
    <x v="1"/>
    <x v="0"/>
    <x v="877"/>
  </r>
  <r>
    <x v="879"/>
    <x v="7"/>
    <x v="0"/>
    <x v="445"/>
    <x v="3"/>
    <x v="1"/>
    <x v="0"/>
    <x v="878"/>
  </r>
  <r>
    <x v="880"/>
    <x v="20"/>
    <x v="1"/>
    <x v="82"/>
    <x v="2"/>
    <x v="1"/>
    <x v="0"/>
    <x v="879"/>
  </r>
  <r>
    <x v="881"/>
    <x v="11"/>
    <x v="1"/>
    <x v="60"/>
    <x v="1"/>
    <x v="1"/>
    <x v="2"/>
    <x v="880"/>
  </r>
  <r>
    <x v="882"/>
    <x v="27"/>
    <x v="0"/>
    <x v="188"/>
    <x v="0"/>
    <x v="1"/>
    <x v="3"/>
    <x v="881"/>
  </r>
  <r>
    <x v="883"/>
    <x v="43"/>
    <x v="0"/>
    <x v="44"/>
    <x v="2"/>
    <x v="0"/>
    <x v="3"/>
    <x v="882"/>
  </r>
  <r>
    <x v="884"/>
    <x v="9"/>
    <x v="1"/>
    <x v="301"/>
    <x v="5"/>
    <x v="1"/>
    <x v="2"/>
    <x v="883"/>
  </r>
  <r>
    <x v="885"/>
    <x v="4"/>
    <x v="1"/>
    <x v="329"/>
    <x v="1"/>
    <x v="0"/>
    <x v="1"/>
    <x v="884"/>
  </r>
  <r>
    <x v="886"/>
    <x v="37"/>
    <x v="1"/>
    <x v="111"/>
    <x v="0"/>
    <x v="0"/>
    <x v="3"/>
    <x v="885"/>
  </r>
  <r>
    <x v="887"/>
    <x v="26"/>
    <x v="0"/>
    <x v="190"/>
    <x v="0"/>
    <x v="1"/>
    <x v="2"/>
    <x v="886"/>
  </r>
  <r>
    <x v="888"/>
    <x v="20"/>
    <x v="1"/>
    <x v="318"/>
    <x v="0"/>
    <x v="1"/>
    <x v="0"/>
    <x v="887"/>
  </r>
  <r>
    <x v="889"/>
    <x v="37"/>
    <x v="1"/>
    <x v="51"/>
    <x v="1"/>
    <x v="1"/>
    <x v="2"/>
    <x v="888"/>
  </r>
  <r>
    <x v="890"/>
    <x v="33"/>
    <x v="0"/>
    <x v="78"/>
    <x v="0"/>
    <x v="0"/>
    <x v="2"/>
    <x v="889"/>
  </r>
  <r>
    <x v="891"/>
    <x v="26"/>
    <x v="0"/>
    <x v="446"/>
    <x v="5"/>
    <x v="1"/>
    <x v="1"/>
    <x v="890"/>
  </r>
  <r>
    <x v="892"/>
    <x v="40"/>
    <x v="1"/>
    <x v="167"/>
    <x v="0"/>
    <x v="1"/>
    <x v="3"/>
    <x v="891"/>
  </r>
  <r>
    <x v="893"/>
    <x v="42"/>
    <x v="1"/>
    <x v="447"/>
    <x v="3"/>
    <x v="0"/>
    <x v="1"/>
    <x v="892"/>
  </r>
  <r>
    <x v="894"/>
    <x v="10"/>
    <x v="1"/>
    <x v="159"/>
    <x v="0"/>
    <x v="1"/>
    <x v="3"/>
    <x v="893"/>
  </r>
  <r>
    <x v="895"/>
    <x v="35"/>
    <x v="0"/>
    <x v="448"/>
    <x v="0"/>
    <x v="1"/>
    <x v="0"/>
    <x v="894"/>
  </r>
  <r>
    <x v="896"/>
    <x v="32"/>
    <x v="0"/>
    <x v="449"/>
    <x v="3"/>
    <x v="0"/>
    <x v="3"/>
    <x v="895"/>
  </r>
  <r>
    <x v="897"/>
    <x v="0"/>
    <x v="1"/>
    <x v="122"/>
    <x v="1"/>
    <x v="1"/>
    <x v="2"/>
    <x v="896"/>
  </r>
  <r>
    <x v="898"/>
    <x v="1"/>
    <x v="0"/>
    <x v="362"/>
    <x v="0"/>
    <x v="1"/>
    <x v="1"/>
    <x v="897"/>
  </r>
  <r>
    <x v="899"/>
    <x v="0"/>
    <x v="0"/>
    <x v="422"/>
    <x v="0"/>
    <x v="1"/>
    <x v="2"/>
    <x v="898"/>
  </r>
  <r>
    <x v="900"/>
    <x v="41"/>
    <x v="1"/>
    <x v="422"/>
    <x v="0"/>
    <x v="1"/>
    <x v="3"/>
    <x v="899"/>
  </r>
  <r>
    <x v="901"/>
    <x v="8"/>
    <x v="1"/>
    <x v="450"/>
    <x v="0"/>
    <x v="0"/>
    <x v="1"/>
    <x v="900"/>
  </r>
  <r>
    <x v="902"/>
    <x v="21"/>
    <x v="1"/>
    <x v="288"/>
    <x v="2"/>
    <x v="1"/>
    <x v="3"/>
    <x v="901"/>
  </r>
  <r>
    <x v="903"/>
    <x v="41"/>
    <x v="1"/>
    <x v="139"/>
    <x v="0"/>
    <x v="1"/>
    <x v="1"/>
    <x v="902"/>
  </r>
  <r>
    <x v="904"/>
    <x v="8"/>
    <x v="0"/>
    <x v="451"/>
    <x v="0"/>
    <x v="1"/>
    <x v="0"/>
    <x v="903"/>
  </r>
  <r>
    <x v="905"/>
    <x v="21"/>
    <x v="0"/>
    <x v="452"/>
    <x v="3"/>
    <x v="1"/>
    <x v="3"/>
    <x v="904"/>
  </r>
  <r>
    <x v="906"/>
    <x v="13"/>
    <x v="1"/>
    <x v="453"/>
    <x v="2"/>
    <x v="1"/>
    <x v="3"/>
    <x v="905"/>
  </r>
  <r>
    <x v="907"/>
    <x v="36"/>
    <x v="0"/>
    <x v="454"/>
    <x v="1"/>
    <x v="1"/>
    <x v="1"/>
    <x v="906"/>
  </r>
  <r>
    <x v="908"/>
    <x v="18"/>
    <x v="1"/>
    <x v="455"/>
    <x v="2"/>
    <x v="1"/>
    <x v="0"/>
    <x v="907"/>
  </r>
  <r>
    <x v="909"/>
    <x v="4"/>
    <x v="0"/>
    <x v="15"/>
    <x v="0"/>
    <x v="0"/>
    <x v="0"/>
    <x v="908"/>
  </r>
  <r>
    <x v="910"/>
    <x v="20"/>
    <x v="1"/>
    <x v="33"/>
    <x v="1"/>
    <x v="1"/>
    <x v="2"/>
    <x v="909"/>
  </r>
  <r>
    <x v="911"/>
    <x v="1"/>
    <x v="1"/>
    <x v="294"/>
    <x v="0"/>
    <x v="0"/>
    <x v="3"/>
    <x v="910"/>
  </r>
  <r>
    <x v="912"/>
    <x v="17"/>
    <x v="0"/>
    <x v="301"/>
    <x v="2"/>
    <x v="1"/>
    <x v="2"/>
    <x v="911"/>
  </r>
  <r>
    <x v="913"/>
    <x v="36"/>
    <x v="0"/>
    <x v="97"/>
    <x v="1"/>
    <x v="1"/>
    <x v="0"/>
    <x v="912"/>
  </r>
  <r>
    <x v="914"/>
    <x v="3"/>
    <x v="1"/>
    <x v="456"/>
    <x v="3"/>
    <x v="1"/>
    <x v="2"/>
    <x v="913"/>
  </r>
  <r>
    <x v="915"/>
    <x v="23"/>
    <x v="0"/>
    <x v="457"/>
    <x v="0"/>
    <x v="1"/>
    <x v="1"/>
    <x v="914"/>
  </r>
  <r>
    <x v="916"/>
    <x v="32"/>
    <x v="0"/>
    <x v="78"/>
    <x v="0"/>
    <x v="0"/>
    <x v="2"/>
    <x v="915"/>
  </r>
  <r>
    <x v="917"/>
    <x v="39"/>
    <x v="1"/>
    <x v="83"/>
    <x v="0"/>
    <x v="0"/>
    <x v="3"/>
    <x v="916"/>
  </r>
  <r>
    <x v="918"/>
    <x v="35"/>
    <x v="0"/>
    <x v="458"/>
    <x v="0"/>
    <x v="1"/>
    <x v="0"/>
    <x v="917"/>
  </r>
  <r>
    <x v="919"/>
    <x v="22"/>
    <x v="0"/>
    <x v="194"/>
    <x v="1"/>
    <x v="1"/>
    <x v="1"/>
    <x v="918"/>
  </r>
  <r>
    <x v="920"/>
    <x v="10"/>
    <x v="0"/>
    <x v="459"/>
    <x v="0"/>
    <x v="1"/>
    <x v="0"/>
    <x v="919"/>
  </r>
  <r>
    <x v="921"/>
    <x v="10"/>
    <x v="0"/>
    <x v="460"/>
    <x v="0"/>
    <x v="1"/>
    <x v="0"/>
    <x v="920"/>
  </r>
  <r>
    <x v="922"/>
    <x v="25"/>
    <x v="1"/>
    <x v="332"/>
    <x v="1"/>
    <x v="1"/>
    <x v="0"/>
    <x v="921"/>
  </r>
  <r>
    <x v="923"/>
    <x v="16"/>
    <x v="1"/>
    <x v="427"/>
    <x v="0"/>
    <x v="1"/>
    <x v="2"/>
    <x v="922"/>
  </r>
  <r>
    <x v="924"/>
    <x v="32"/>
    <x v="1"/>
    <x v="461"/>
    <x v="0"/>
    <x v="1"/>
    <x v="0"/>
    <x v="923"/>
  </r>
  <r>
    <x v="925"/>
    <x v="45"/>
    <x v="1"/>
    <x v="159"/>
    <x v="3"/>
    <x v="1"/>
    <x v="3"/>
    <x v="924"/>
  </r>
  <r>
    <x v="926"/>
    <x v="0"/>
    <x v="0"/>
    <x v="305"/>
    <x v="3"/>
    <x v="1"/>
    <x v="0"/>
    <x v="925"/>
  </r>
  <r>
    <x v="927"/>
    <x v="37"/>
    <x v="0"/>
    <x v="462"/>
    <x v="1"/>
    <x v="1"/>
    <x v="0"/>
    <x v="926"/>
  </r>
  <r>
    <x v="928"/>
    <x v="10"/>
    <x v="0"/>
    <x v="287"/>
    <x v="0"/>
    <x v="1"/>
    <x v="1"/>
    <x v="927"/>
  </r>
  <r>
    <x v="929"/>
    <x v="24"/>
    <x v="1"/>
    <x v="194"/>
    <x v="1"/>
    <x v="1"/>
    <x v="1"/>
    <x v="928"/>
  </r>
  <r>
    <x v="930"/>
    <x v="21"/>
    <x v="1"/>
    <x v="306"/>
    <x v="1"/>
    <x v="1"/>
    <x v="1"/>
    <x v="929"/>
  </r>
  <r>
    <x v="931"/>
    <x v="46"/>
    <x v="0"/>
    <x v="463"/>
    <x v="1"/>
    <x v="1"/>
    <x v="0"/>
    <x v="930"/>
  </r>
  <r>
    <x v="932"/>
    <x v="6"/>
    <x v="1"/>
    <x v="335"/>
    <x v="4"/>
    <x v="1"/>
    <x v="0"/>
    <x v="931"/>
  </r>
  <r>
    <x v="933"/>
    <x v="39"/>
    <x v="0"/>
    <x v="19"/>
    <x v="0"/>
    <x v="1"/>
    <x v="0"/>
    <x v="932"/>
  </r>
  <r>
    <x v="934"/>
    <x v="4"/>
    <x v="1"/>
    <x v="464"/>
    <x v="3"/>
    <x v="1"/>
    <x v="1"/>
    <x v="933"/>
  </r>
  <r>
    <x v="935"/>
    <x v="17"/>
    <x v="0"/>
    <x v="97"/>
    <x v="0"/>
    <x v="1"/>
    <x v="0"/>
    <x v="934"/>
  </r>
  <r>
    <x v="936"/>
    <x v="36"/>
    <x v="1"/>
    <x v="129"/>
    <x v="3"/>
    <x v="1"/>
    <x v="3"/>
    <x v="935"/>
  </r>
  <r>
    <x v="937"/>
    <x v="46"/>
    <x v="0"/>
    <x v="432"/>
    <x v="4"/>
    <x v="1"/>
    <x v="2"/>
    <x v="936"/>
  </r>
  <r>
    <x v="938"/>
    <x v="1"/>
    <x v="1"/>
    <x v="424"/>
    <x v="3"/>
    <x v="1"/>
    <x v="1"/>
    <x v="937"/>
  </r>
  <r>
    <x v="939"/>
    <x v="31"/>
    <x v="1"/>
    <x v="364"/>
    <x v="0"/>
    <x v="1"/>
    <x v="1"/>
    <x v="938"/>
  </r>
  <r>
    <x v="940"/>
    <x v="1"/>
    <x v="1"/>
    <x v="174"/>
    <x v="0"/>
    <x v="1"/>
    <x v="1"/>
    <x v="939"/>
  </r>
  <r>
    <x v="941"/>
    <x v="45"/>
    <x v="0"/>
    <x v="465"/>
    <x v="1"/>
    <x v="1"/>
    <x v="1"/>
    <x v="940"/>
  </r>
  <r>
    <x v="942"/>
    <x v="1"/>
    <x v="0"/>
    <x v="392"/>
    <x v="0"/>
    <x v="1"/>
    <x v="3"/>
    <x v="941"/>
  </r>
  <r>
    <x v="943"/>
    <x v="0"/>
    <x v="1"/>
    <x v="227"/>
    <x v="0"/>
    <x v="1"/>
    <x v="2"/>
    <x v="942"/>
  </r>
  <r>
    <x v="944"/>
    <x v="10"/>
    <x v="1"/>
    <x v="466"/>
    <x v="0"/>
    <x v="1"/>
    <x v="1"/>
    <x v="943"/>
  </r>
  <r>
    <x v="945"/>
    <x v="12"/>
    <x v="0"/>
    <x v="467"/>
    <x v="1"/>
    <x v="1"/>
    <x v="0"/>
    <x v="944"/>
  </r>
  <r>
    <x v="946"/>
    <x v="44"/>
    <x v="1"/>
    <x v="467"/>
    <x v="3"/>
    <x v="1"/>
    <x v="0"/>
    <x v="945"/>
  </r>
  <r>
    <x v="947"/>
    <x v="7"/>
    <x v="1"/>
    <x v="206"/>
    <x v="1"/>
    <x v="0"/>
    <x v="3"/>
    <x v="946"/>
  </r>
  <r>
    <x v="948"/>
    <x v="44"/>
    <x v="1"/>
    <x v="468"/>
    <x v="0"/>
    <x v="1"/>
    <x v="2"/>
    <x v="947"/>
  </r>
  <r>
    <x v="949"/>
    <x v="9"/>
    <x v="1"/>
    <x v="102"/>
    <x v="2"/>
    <x v="0"/>
    <x v="0"/>
    <x v="948"/>
  </r>
  <r>
    <x v="950"/>
    <x v="37"/>
    <x v="1"/>
    <x v="469"/>
    <x v="0"/>
    <x v="1"/>
    <x v="3"/>
    <x v="949"/>
  </r>
  <r>
    <x v="951"/>
    <x v="43"/>
    <x v="1"/>
    <x v="470"/>
    <x v="3"/>
    <x v="0"/>
    <x v="1"/>
    <x v="950"/>
  </r>
  <r>
    <x v="952"/>
    <x v="15"/>
    <x v="0"/>
    <x v="403"/>
    <x v="1"/>
    <x v="1"/>
    <x v="2"/>
    <x v="951"/>
  </r>
  <r>
    <x v="953"/>
    <x v="36"/>
    <x v="1"/>
    <x v="204"/>
    <x v="3"/>
    <x v="0"/>
    <x v="0"/>
    <x v="952"/>
  </r>
  <r>
    <x v="954"/>
    <x v="16"/>
    <x v="1"/>
    <x v="152"/>
    <x v="1"/>
    <x v="0"/>
    <x v="2"/>
    <x v="953"/>
  </r>
  <r>
    <x v="955"/>
    <x v="5"/>
    <x v="1"/>
    <x v="87"/>
    <x v="1"/>
    <x v="1"/>
    <x v="1"/>
    <x v="954"/>
  </r>
  <r>
    <x v="956"/>
    <x v="40"/>
    <x v="1"/>
    <x v="43"/>
    <x v="1"/>
    <x v="0"/>
    <x v="1"/>
    <x v="955"/>
  </r>
  <r>
    <x v="957"/>
    <x v="23"/>
    <x v="1"/>
    <x v="471"/>
    <x v="1"/>
    <x v="1"/>
    <x v="2"/>
    <x v="956"/>
  </r>
  <r>
    <x v="958"/>
    <x v="32"/>
    <x v="1"/>
    <x v="379"/>
    <x v="1"/>
    <x v="0"/>
    <x v="3"/>
    <x v="957"/>
  </r>
  <r>
    <x v="959"/>
    <x v="28"/>
    <x v="1"/>
    <x v="38"/>
    <x v="1"/>
    <x v="1"/>
    <x v="2"/>
    <x v="958"/>
  </r>
  <r>
    <x v="960"/>
    <x v="0"/>
    <x v="0"/>
    <x v="472"/>
    <x v="1"/>
    <x v="1"/>
    <x v="2"/>
    <x v="959"/>
  </r>
  <r>
    <x v="961"/>
    <x v="38"/>
    <x v="0"/>
    <x v="473"/>
    <x v="0"/>
    <x v="1"/>
    <x v="0"/>
    <x v="960"/>
  </r>
  <r>
    <x v="962"/>
    <x v="18"/>
    <x v="0"/>
    <x v="49"/>
    <x v="1"/>
    <x v="1"/>
    <x v="1"/>
    <x v="961"/>
  </r>
  <r>
    <x v="963"/>
    <x v="6"/>
    <x v="1"/>
    <x v="88"/>
    <x v="2"/>
    <x v="1"/>
    <x v="3"/>
    <x v="962"/>
  </r>
  <r>
    <x v="964"/>
    <x v="14"/>
    <x v="1"/>
    <x v="219"/>
    <x v="3"/>
    <x v="1"/>
    <x v="2"/>
    <x v="963"/>
  </r>
  <r>
    <x v="965"/>
    <x v="22"/>
    <x v="1"/>
    <x v="416"/>
    <x v="1"/>
    <x v="1"/>
    <x v="0"/>
    <x v="964"/>
  </r>
  <r>
    <x v="966"/>
    <x v="43"/>
    <x v="1"/>
    <x v="88"/>
    <x v="3"/>
    <x v="0"/>
    <x v="2"/>
    <x v="965"/>
  </r>
  <r>
    <x v="967"/>
    <x v="36"/>
    <x v="1"/>
    <x v="195"/>
    <x v="1"/>
    <x v="1"/>
    <x v="2"/>
    <x v="966"/>
  </r>
  <r>
    <x v="968"/>
    <x v="27"/>
    <x v="1"/>
    <x v="474"/>
    <x v="3"/>
    <x v="1"/>
    <x v="3"/>
    <x v="967"/>
  </r>
  <r>
    <x v="969"/>
    <x v="46"/>
    <x v="0"/>
    <x v="419"/>
    <x v="4"/>
    <x v="1"/>
    <x v="1"/>
    <x v="968"/>
  </r>
  <r>
    <x v="970"/>
    <x v="45"/>
    <x v="0"/>
    <x v="475"/>
    <x v="2"/>
    <x v="1"/>
    <x v="1"/>
    <x v="969"/>
  </r>
  <r>
    <x v="971"/>
    <x v="16"/>
    <x v="0"/>
    <x v="476"/>
    <x v="0"/>
    <x v="1"/>
    <x v="3"/>
    <x v="970"/>
  </r>
  <r>
    <x v="972"/>
    <x v="20"/>
    <x v="0"/>
    <x v="281"/>
    <x v="0"/>
    <x v="1"/>
    <x v="2"/>
    <x v="971"/>
  </r>
  <r>
    <x v="973"/>
    <x v="0"/>
    <x v="0"/>
    <x v="477"/>
    <x v="0"/>
    <x v="1"/>
    <x v="0"/>
    <x v="972"/>
  </r>
  <r>
    <x v="974"/>
    <x v="21"/>
    <x v="1"/>
    <x v="478"/>
    <x v="0"/>
    <x v="1"/>
    <x v="1"/>
    <x v="973"/>
  </r>
  <r>
    <x v="975"/>
    <x v="38"/>
    <x v="1"/>
    <x v="83"/>
    <x v="0"/>
    <x v="0"/>
    <x v="3"/>
    <x v="974"/>
  </r>
  <r>
    <x v="976"/>
    <x v="28"/>
    <x v="1"/>
    <x v="196"/>
    <x v="0"/>
    <x v="1"/>
    <x v="1"/>
    <x v="975"/>
  </r>
  <r>
    <x v="977"/>
    <x v="21"/>
    <x v="1"/>
    <x v="410"/>
    <x v="1"/>
    <x v="1"/>
    <x v="1"/>
    <x v="976"/>
  </r>
  <r>
    <x v="978"/>
    <x v="39"/>
    <x v="0"/>
    <x v="479"/>
    <x v="2"/>
    <x v="1"/>
    <x v="3"/>
    <x v="977"/>
  </r>
  <r>
    <x v="979"/>
    <x v="26"/>
    <x v="0"/>
    <x v="96"/>
    <x v="0"/>
    <x v="1"/>
    <x v="1"/>
    <x v="978"/>
  </r>
  <r>
    <x v="980"/>
    <x v="40"/>
    <x v="1"/>
    <x v="94"/>
    <x v="1"/>
    <x v="1"/>
    <x v="3"/>
    <x v="979"/>
  </r>
  <r>
    <x v="981"/>
    <x v="16"/>
    <x v="1"/>
    <x v="383"/>
    <x v="0"/>
    <x v="1"/>
    <x v="3"/>
    <x v="980"/>
  </r>
  <r>
    <x v="982"/>
    <x v="5"/>
    <x v="1"/>
    <x v="473"/>
    <x v="2"/>
    <x v="0"/>
    <x v="0"/>
    <x v="981"/>
  </r>
  <r>
    <x v="983"/>
    <x v="13"/>
    <x v="0"/>
    <x v="162"/>
    <x v="1"/>
    <x v="1"/>
    <x v="3"/>
    <x v="982"/>
  </r>
  <r>
    <x v="984"/>
    <x v="34"/>
    <x v="1"/>
    <x v="95"/>
    <x v="4"/>
    <x v="1"/>
    <x v="3"/>
    <x v="983"/>
  </r>
  <r>
    <x v="985"/>
    <x v="36"/>
    <x v="0"/>
    <x v="335"/>
    <x v="1"/>
    <x v="1"/>
    <x v="0"/>
    <x v="984"/>
  </r>
  <r>
    <x v="986"/>
    <x v="32"/>
    <x v="1"/>
    <x v="95"/>
    <x v="2"/>
    <x v="1"/>
    <x v="2"/>
    <x v="985"/>
  </r>
  <r>
    <x v="987"/>
    <x v="39"/>
    <x v="0"/>
    <x v="215"/>
    <x v="1"/>
    <x v="1"/>
    <x v="2"/>
    <x v="986"/>
  </r>
  <r>
    <x v="988"/>
    <x v="16"/>
    <x v="1"/>
    <x v="480"/>
    <x v="0"/>
    <x v="1"/>
    <x v="3"/>
    <x v="987"/>
  </r>
  <r>
    <x v="989"/>
    <x v="23"/>
    <x v="0"/>
    <x v="481"/>
    <x v="0"/>
    <x v="0"/>
    <x v="3"/>
    <x v="988"/>
  </r>
  <r>
    <x v="990"/>
    <x v="21"/>
    <x v="0"/>
    <x v="202"/>
    <x v="1"/>
    <x v="1"/>
    <x v="0"/>
    <x v="989"/>
  </r>
  <r>
    <x v="991"/>
    <x v="25"/>
    <x v="0"/>
    <x v="152"/>
    <x v="3"/>
    <x v="1"/>
    <x v="3"/>
    <x v="990"/>
  </r>
  <r>
    <x v="992"/>
    <x v="45"/>
    <x v="0"/>
    <x v="93"/>
    <x v="3"/>
    <x v="1"/>
    <x v="0"/>
    <x v="991"/>
  </r>
  <r>
    <x v="993"/>
    <x v="25"/>
    <x v="1"/>
    <x v="356"/>
    <x v="1"/>
    <x v="1"/>
    <x v="1"/>
    <x v="992"/>
  </r>
  <r>
    <x v="994"/>
    <x v="13"/>
    <x v="0"/>
    <x v="449"/>
    <x v="2"/>
    <x v="0"/>
    <x v="2"/>
    <x v="993"/>
  </r>
  <r>
    <x v="995"/>
    <x v="46"/>
    <x v="0"/>
    <x v="482"/>
    <x v="2"/>
    <x v="1"/>
    <x v="3"/>
    <x v="994"/>
  </r>
  <r>
    <x v="996"/>
    <x v="46"/>
    <x v="0"/>
    <x v="22"/>
    <x v="2"/>
    <x v="1"/>
    <x v="0"/>
    <x v="995"/>
  </r>
  <r>
    <x v="997"/>
    <x v="18"/>
    <x v="0"/>
    <x v="139"/>
    <x v="0"/>
    <x v="1"/>
    <x v="1"/>
    <x v="996"/>
  </r>
  <r>
    <x v="998"/>
    <x v="3"/>
    <x v="0"/>
    <x v="483"/>
    <x v="2"/>
    <x v="1"/>
    <x v="3"/>
    <x v="997"/>
  </r>
  <r>
    <x v="999"/>
    <x v="26"/>
    <x v="0"/>
    <x v="78"/>
    <x v="0"/>
    <x v="1"/>
    <x v="2"/>
    <x v="998"/>
  </r>
  <r>
    <x v="1000"/>
    <x v="15"/>
    <x v="1"/>
    <x v="223"/>
    <x v="3"/>
    <x v="0"/>
    <x v="2"/>
    <x v="999"/>
  </r>
  <r>
    <x v="1001"/>
    <x v="23"/>
    <x v="1"/>
    <x v="484"/>
    <x v="0"/>
    <x v="0"/>
    <x v="0"/>
    <x v="1000"/>
  </r>
  <r>
    <x v="1002"/>
    <x v="23"/>
    <x v="1"/>
    <x v="335"/>
    <x v="0"/>
    <x v="1"/>
    <x v="0"/>
    <x v="1001"/>
  </r>
  <r>
    <x v="1003"/>
    <x v="28"/>
    <x v="1"/>
    <x v="303"/>
    <x v="0"/>
    <x v="1"/>
    <x v="0"/>
    <x v="1002"/>
  </r>
  <r>
    <x v="1004"/>
    <x v="42"/>
    <x v="1"/>
    <x v="485"/>
    <x v="1"/>
    <x v="1"/>
    <x v="3"/>
    <x v="1003"/>
  </r>
  <r>
    <x v="1005"/>
    <x v="38"/>
    <x v="1"/>
    <x v="294"/>
    <x v="3"/>
    <x v="1"/>
    <x v="2"/>
    <x v="1004"/>
  </r>
  <r>
    <x v="1006"/>
    <x v="2"/>
    <x v="1"/>
    <x v="245"/>
    <x v="3"/>
    <x v="1"/>
    <x v="3"/>
    <x v="1005"/>
  </r>
  <r>
    <x v="1007"/>
    <x v="42"/>
    <x v="1"/>
    <x v="143"/>
    <x v="2"/>
    <x v="0"/>
    <x v="2"/>
    <x v="1006"/>
  </r>
  <r>
    <x v="1008"/>
    <x v="9"/>
    <x v="1"/>
    <x v="255"/>
    <x v="3"/>
    <x v="1"/>
    <x v="3"/>
    <x v="1007"/>
  </r>
  <r>
    <x v="1009"/>
    <x v="43"/>
    <x v="1"/>
    <x v="7"/>
    <x v="1"/>
    <x v="1"/>
    <x v="3"/>
    <x v="1008"/>
  </r>
  <r>
    <x v="1010"/>
    <x v="28"/>
    <x v="0"/>
    <x v="414"/>
    <x v="0"/>
    <x v="1"/>
    <x v="0"/>
    <x v="1009"/>
  </r>
  <r>
    <x v="1011"/>
    <x v="32"/>
    <x v="1"/>
    <x v="486"/>
    <x v="3"/>
    <x v="0"/>
    <x v="1"/>
    <x v="1010"/>
  </r>
  <r>
    <x v="1012"/>
    <x v="35"/>
    <x v="0"/>
    <x v="230"/>
    <x v="5"/>
    <x v="1"/>
    <x v="1"/>
    <x v="1011"/>
  </r>
  <r>
    <x v="1013"/>
    <x v="28"/>
    <x v="1"/>
    <x v="243"/>
    <x v="1"/>
    <x v="1"/>
    <x v="2"/>
    <x v="1012"/>
  </r>
  <r>
    <x v="1014"/>
    <x v="25"/>
    <x v="0"/>
    <x v="244"/>
    <x v="0"/>
    <x v="1"/>
    <x v="0"/>
    <x v="1013"/>
  </r>
  <r>
    <x v="1015"/>
    <x v="17"/>
    <x v="1"/>
    <x v="94"/>
    <x v="0"/>
    <x v="1"/>
    <x v="2"/>
    <x v="1014"/>
  </r>
  <r>
    <x v="1016"/>
    <x v="0"/>
    <x v="0"/>
    <x v="456"/>
    <x v="1"/>
    <x v="1"/>
    <x v="2"/>
    <x v="1015"/>
  </r>
  <r>
    <x v="1017"/>
    <x v="21"/>
    <x v="0"/>
    <x v="206"/>
    <x v="3"/>
    <x v="1"/>
    <x v="0"/>
    <x v="1016"/>
  </r>
  <r>
    <x v="1018"/>
    <x v="40"/>
    <x v="0"/>
    <x v="427"/>
    <x v="2"/>
    <x v="1"/>
    <x v="2"/>
    <x v="1017"/>
  </r>
  <r>
    <x v="1019"/>
    <x v="27"/>
    <x v="0"/>
    <x v="297"/>
    <x v="3"/>
    <x v="1"/>
    <x v="2"/>
    <x v="1018"/>
  </r>
  <r>
    <x v="1020"/>
    <x v="43"/>
    <x v="1"/>
    <x v="144"/>
    <x v="0"/>
    <x v="1"/>
    <x v="0"/>
    <x v="1019"/>
  </r>
  <r>
    <x v="1021"/>
    <x v="20"/>
    <x v="0"/>
    <x v="270"/>
    <x v="2"/>
    <x v="0"/>
    <x v="1"/>
    <x v="1020"/>
  </r>
  <r>
    <x v="1022"/>
    <x v="42"/>
    <x v="1"/>
    <x v="168"/>
    <x v="1"/>
    <x v="0"/>
    <x v="1"/>
    <x v="1021"/>
  </r>
  <r>
    <x v="1023"/>
    <x v="1"/>
    <x v="1"/>
    <x v="487"/>
    <x v="1"/>
    <x v="1"/>
    <x v="1"/>
    <x v="1022"/>
  </r>
  <r>
    <x v="1024"/>
    <x v="42"/>
    <x v="0"/>
    <x v="488"/>
    <x v="1"/>
    <x v="1"/>
    <x v="1"/>
    <x v="1023"/>
  </r>
  <r>
    <x v="1025"/>
    <x v="27"/>
    <x v="0"/>
    <x v="489"/>
    <x v="0"/>
    <x v="1"/>
    <x v="0"/>
    <x v="1024"/>
  </r>
  <r>
    <x v="1026"/>
    <x v="0"/>
    <x v="1"/>
    <x v="327"/>
    <x v="1"/>
    <x v="0"/>
    <x v="2"/>
    <x v="1025"/>
  </r>
  <r>
    <x v="1027"/>
    <x v="11"/>
    <x v="1"/>
    <x v="490"/>
    <x v="0"/>
    <x v="1"/>
    <x v="2"/>
    <x v="1026"/>
  </r>
  <r>
    <x v="1028"/>
    <x v="40"/>
    <x v="1"/>
    <x v="93"/>
    <x v="0"/>
    <x v="1"/>
    <x v="0"/>
    <x v="1027"/>
  </r>
  <r>
    <x v="1029"/>
    <x v="7"/>
    <x v="0"/>
    <x v="193"/>
    <x v="3"/>
    <x v="1"/>
    <x v="3"/>
    <x v="1028"/>
  </r>
  <r>
    <x v="1030"/>
    <x v="6"/>
    <x v="0"/>
    <x v="367"/>
    <x v="1"/>
    <x v="0"/>
    <x v="2"/>
    <x v="1029"/>
  </r>
  <r>
    <x v="1031"/>
    <x v="19"/>
    <x v="0"/>
    <x v="49"/>
    <x v="0"/>
    <x v="0"/>
    <x v="1"/>
    <x v="1030"/>
  </r>
  <r>
    <x v="1032"/>
    <x v="15"/>
    <x v="0"/>
    <x v="325"/>
    <x v="0"/>
    <x v="1"/>
    <x v="3"/>
    <x v="1031"/>
  </r>
  <r>
    <x v="1033"/>
    <x v="1"/>
    <x v="1"/>
    <x v="491"/>
    <x v="0"/>
    <x v="0"/>
    <x v="3"/>
    <x v="1032"/>
  </r>
  <r>
    <x v="1034"/>
    <x v="35"/>
    <x v="1"/>
    <x v="275"/>
    <x v="0"/>
    <x v="1"/>
    <x v="2"/>
    <x v="1033"/>
  </r>
  <r>
    <x v="1035"/>
    <x v="40"/>
    <x v="0"/>
    <x v="492"/>
    <x v="2"/>
    <x v="1"/>
    <x v="0"/>
    <x v="1034"/>
  </r>
  <r>
    <x v="1036"/>
    <x v="20"/>
    <x v="1"/>
    <x v="493"/>
    <x v="3"/>
    <x v="0"/>
    <x v="1"/>
    <x v="1035"/>
  </r>
  <r>
    <x v="1037"/>
    <x v="39"/>
    <x v="0"/>
    <x v="131"/>
    <x v="1"/>
    <x v="0"/>
    <x v="2"/>
    <x v="1036"/>
  </r>
  <r>
    <x v="1038"/>
    <x v="20"/>
    <x v="1"/>
    <x v="4"/>
    <x v="0"/>
    <x v="1"/>
    <x v="3"/>
    <x v="1037"/>
  </r>
  <r>
    <x v="1039"/>
    <x v="0"/>
    <x v="1"/>
    <x v="288"/>
    <x v="3"/>
    <x v="1"/>
    <x v="2"/>
    <x v="1038"/>
  </r>
  <r>
    <x v="1040"/>
    <x v="22"/>
    <x v="0"/>
    <x v="24"/>
    <x v="0"/>
    <x v="0"/>
    <x v="2"/>
    <x v="1039"/>
  </r>
  <r>
    <x v="1041"/>
    <x v="1"/>
    <x v="1"/>
    <x v="26"/>
    <x v="0"/>
    <x v="1"/>
    <x v="3"/>
    <x v="1040"/>
  </r>
  <r>
    <x v="1042"/>
    <x v="34"/>
    <x v="1"/>
    <x v="264"/>
    <x v="0"/>
    <x v="0"/>
    <x v="3"/>
    <x v="1041"/>
  </r>
  <r>
    <x v="1043"/>
    <x v="2"/>
    <x v="0"/>
    <x v="335"/>
    <x v="0"/>
    <x v="1"/>
    <x v="0"/>
    <x v="1042"/>
  </r>
  <r>
    <x v="1044"/>
    <x v="19"/>
    <x v="1"/>
    <x v="249"/>
    <x v="1"/>
    <x v="1"/>
    <x v="3"/>
    <x v="1043"/>
  </r>
  <r>
    <x v="1045"/>
    <x v="32"/>
    <x v="0"/>
    <x v="62"/>
    <x v="3"/>
    <x v="0"/>
    <x v="2"/>
    <x v="1044"/>
  </r>
  <r>
    <x v="1046"/>
    <x v="32"/>
    <x v="0"/>
    <x v="322"/>
    <x v="0"/>
    <x v="1"/>
    <x v="3"/>
    <x v="1045"/>
  </r>
  <r>
    <x v="1047"/>
    <x v="20"/>
    <x v="1"/>
    <x v="494"/>
    <x v="1"/>
    <x v="0"/>
    <x v="1"/>
    <x v="1046"/>
  </r>
  <r>
    <x v="1048"/>
    <x v="9"/>
    <x v="0"/>
    <x v="422"/>
    <x v="1"/>
    <x v="1"/>
    <x v="2"/>
    <x v="1047"/>
  </r>
  <r>
    <x v="1049"/>
    <x v="41"/>
    <x v="1"/>
    <x v="157"/>
    <x v="0"/>
    <x v="0"/>
    <x v="0"/>
    <x v="1048"/>
  </r>
  <r>
    <x v="1050"/>
    <x v="36"/>
    <x v="0"/>
    <x v="55"/>
    <x v="1"/>
    <x v="1"/>
    <x v="2"/>
    <x v="1049"/>
  </r>
  <r>
    <x v="1051"/>
    <x v="33"/>
    <x v="1"/>
    <x v="154"/>
    <x v="0"/>
    <x v="1"/>
    <x v="3"/>
    <x v="1050"/>
  </r>
  <r>
    <x v="1052"/>
    <x v="41"/>
    <x v="1"/>
    <x v="8"/>
    <x v="1"/>
    <x v="1"/>
    <x v="3"/>
    <x v="1051"/>
  </r>
  <r>
    <x v="1053"/>
    <x v="42"/>
    <x v="1"/>
    <x v="141"/>
    <x v="2"/>
    <x v="0"/>
    <x v="0"/>
    <x v="1052"/>
  </r>
  <r>
    <x v="1054"/>
    <x v="13"/>
    <x v="0"/>
    <x v="321"/>
    <x v="0"/>
    <x v="1"/>
    <x v="2"/>
    <x v="1053"/>
  </r>
  <r>
    <x v="1055"/>
    <x v="19"/>
    <x v="1"/>
    <x v="215"/>
    <x v="0"/>
    <x v="1"/>
    <x v="2"/>
    <x v="1054"/>
  </r>
  <r>
    <x v="1056"/>
    <x v="28"/>
    <x v="0"/>
    <x v="65"/>
    <x v="0"/>
    <x v="1"/>
    <x v="0"/>
    <x v="1055"/>
  </r>
  <r>
    <x v="1057"/>
    <x v="39"/>
    <x v="0"/>
    <x v="211"/>
    <x v="0"/>
    <x v="1"/>
    <x v="1"/>
    <x v="1056"/>
  </r>
  <r>
    <x v="1058"/>
    <x v="23"/>
    <x v="0"/>
    <x v="87"/>
    <x v="0"/>
    <x v="1"/>
    <x v="1"/>
    <x v="1057"/>
  </r>
  <r>
    <x v="1059"/>
    <x v="4"/>
    <x v="1"/>
    <x v="312"/>
    <x v="1"/>
    <x v="1"/>
    <x v="2"/>
    <x v="1058"/>
  </r>
  <r>
    <x v="1060"/>
    <x v="23"/>
    <x v="1"/>
    <x v="72"/>
    <x v="0"/>
    <x v="1"/>
    <x v="1"/>
    <x v="1059"/>
  </r>
  <r>
    <x v="1061"/>
    <x v="37"/>
    <x v="1"/>
    <x v="100"/>
    <x v="1"/>
    <x v="1"/>
    <x v="1"/>
    <x v="1060"/>
  </r>
  <r>
    <x v="1062"/>
    <x v="17"/>
    <x v="1"/>
    <x v="421"/>
    <x v="1"/>
    <x v="0"/>
    <x v="1"/>
    <x v="1061"/>
  </r>
  <r>
    <x v="1063"/>
    <x v="26"/>
    <x v="1"/>
    <x v="105"/>
    <x v="2"/>
    <x v="1"/>
    <x v="2"/>
    <x v="1062"/>
  </r>
  <r>
    <x v="1064"/>
    <x v="38"/>
    <x v="0"/>
    <x v="248"/>
    <x v="5"/>
    <x v="1"/>
    <x v="0"/>
    <x v="1063"/>
  </r>
  <r>
    <x v="1065"/>
    <x v="44"/>
    <x v="0"/>
    <x v="128"/>
    <x v="1"/>
    <x v="1"/>
    <x v="0"/>
    <x v="1064"/>
  </r>
  <r>
    <x v="1066"/>
    <x v="28"/>
    <x v="1"/>
    <x v="348"/>
    <x v="3"/>
    <x v="1"/>
    <x v="1"/>
    <x v="1065"/>
  </r>
  <r>
    <x v="1067"/>
    <x v="46"/>
    <x v="1"/>
    <x v="495"/>
    <x v="0"/>
    <x v="1"/>
    <x v="3"/>
    <x v="1066"/>
  </r>
  <r>
    <x v="1068"/>
    <x v="18"/>
    <x v="1"/>
    <x v="496"/>
    <x v="1"/>
    <x v="1"/>
    <x v="2"/>
    <x v="1067"/>
  </r>
  <r>
    <x v="1069"/>
    <x v="40"/>
    <x v="0"/>
    <x v="125"/>
    <x v="1"/>
    <x v="1"/>
    <x v="1"/>
    <x v="1068"/>
  </r>
  <r>
    <x v="1070"/>
    <x v="7"/>
    <x v="1"/>
    <x v="493"/>
    <x v="1"/>
    <x v="0"/>
    <x v="1"/>
    <x v="1069"/>
  </r>
  <r>
    <x v="1071"/>
    <x v="18"/>
    <x v="1"/>
    <x v="268"/>
    <x v="0"/>
    <x v="1"/>
    <x v="3"/>
    <x v="1070"/>
  </r>
  <r>
    <x v="1072"/>
    <x v="27"/>
    <x v="1"/>
    <x v="468"/>
    <x v="0"/>
    <x v="1"/>
    <x v="2"/>
    <x v="1071"/>
  </r>
  <r>
    <x v="1073"/>
    <x v="40"/>
    <x v="0"/>
    <x v="4"/>
    <x v="3"/>
    <x v="1"/>
    <x v="3"/>
    <x v="1072"/>
  </r>
  <r>
    <x v="1074"/>
    <x v="8"/>
    <x v="0"/>
    <x v="469"/>
    <x v="0"/>
    <x v="1"/>
    <x v="3"/>
    <x v="1073"/>
  </r>
  <r>
    <x v="1075"/>
    <x v="4"/>
    <x v="0"/>
    <x v="75"/>
    <x v="1"/>
    <x v="1"/>
    <x v="1"/>
    <x v="1074"/>
  </r>
  <r>
    <x v="1076"/>
    <x v="42"/>
    <x v="0"/>
    <x v="497"/>
    <x v="1"/>
    <x v="1"/>
    <x v="0"/>
    <x v="1075"/>
  </r>
  <r>
    <x v="1077"/>
    <x v="27"/>
    <x v="1"/>
    <x v="327"/>
    <x v="0"/>
    <x v="1"/>
    <x v="3"/>
    <x v="1076"/>
  </r>
  <r>
    <x v="1078"/>
    <x v="2"/>
    <x v="1"/>
    <x v="57"/>
    <x v="0"/>
    <x v="0"/>
    <x v="1"/>
    <x v="1077"/>
  </r>
  <r>
    <x v="1079"/>
    <x v="18"/>
    <x v="1"/>
    <x v="61"/>
    <x v="2"/>
    <x v="1"/>
    <x v="1"/>
    <x v="1078"/>
  </r>
  <r>
    <x v="1080"/>
    <x v="1"/>
    <x v="1"/>
    <x v="42"/>
    <x v="3"/>
    <x v="1"/>
    <x v="1"/>
    <x v="1079"/>
  </r>
  <r>
    <x v="1081"/>
    <x v="4"/>
    <x v="1"/>
    <x v="152"/>
    <x v="1"/>
    <x v="1"/>
    <x v="2"/>
    <x v="1080"/>
  </r>
  <r>
    <x v="1082"/>
    <x v="25"/>
    <x v="1"/>
    <x v="91"/>
    <x v="1"/>
    <x v="1"/>
    <x v="2"/>
    <x v="1081"/>
  </r>
  <r>
    <x v="1083"/>
    <x v="4"/>
    <x v="1"/>
    <x v="434"/>
    <x v="1"/>
    <x v="1"/>
    <x v="0"/>
    <x v="1082"/>
  </r>
  <r>
    <x v="1084"/>
    <x v="10"/>
    <x v="0"/>
    <x v="131"/>
    <x v="3"/>
    <x v="1"/>
    <x v="2"/>
    <x v="1083"/>
  </r>
  <r>
    <x v="1085"/>
    <x v="46"/>
    <x v="0"/>
    <x v="498"/>
    <x v="4"/>
    <x v="0"/>
    <x v="0"/>
    <x v="1084"/>
  </r>
  <r>
    <x v="1086"/>
    <x v="19"/>
    <x v="1"/>
    <x v="111"/>
    <x v="0"/>
    <x v="1"/>
    <x v="3"/>
    <x v="1085"/>
  </r>
  <r>
    <x v="1087"/>
    <x v="37"/>
    <x v="1"/>
    <x v="381"/>
    <x v="0"/>
    <x v="1"/>
    <x v="2"/>
    <x v="1086"/>
  </r>
  <r>
    <x v="1088"/>
    <x v="14"/>
    <x v="1"/>
    <x v="499"/>
    <x v="1"/>
    <x v="1"/>
    <x v="1"/>
    <x v="1087"/>
  </r>
  <r>
    <x v="1089"/>
    <x v="12"/>
    <x v="1"/>
    <x v="500"/>
    <x v="0"/>
    <x v="1"/>
    <x v="0"/>
    <x v="1088"/>
  </r>
  <r>
    <x v="1090"/>
    <x v="42"/>
    <x v="1"/>
    <x v="67"/>
    <x v="0"/>
    <x v="0"/>
    <x v="1"/>
    <x v="1089"/>
  </r>
  <r>
    <x v="1091"/>
    <x v="19"/>
    <x v="0"/>
    <x v="8"/>
    <x v="0"/>
    <x v="1"/>
    <x v="3"/>
    <x v="1090"/>
  </r>
  <r>
    <x v="1092"/>
    <x v="11"/>
    <x v="1"/>
    <x v="484"/>
    <x v="2"/>
    <x v="1"/>
    <x v="0"/>
    <x v="1091"/>
  </r>
  <r>
    <x v="1093"/>
    <x v="20"/>
    <x v="0"/>
    <x v="257"/>
    <x v="0"/>
    <x v="0"/>
    <x v="2"/>
    <x v="1092"/>
  </r>
  <r>
    <x v="1094"/>
    <x v="45"/>
    <x v="0"/>
    <x v="175"/>
    <x v="5"/>
    <x v="1"/>
    <x v="0"/>
    <x v="1093"/>
  </r>
  <r>
    <x v="1095"/>
    <x v="1"/>
    <x v="0"/>
    <x v="112"/>
    <x v="5"/>
    <x v="1"/>
    <x v="3"/>
    <x v="1094"/>
  </r>
  <r>
    <x v="1096"/>
    <x v="43"/>
    <x v="0"/>
    <x v="379"/>
    <x v="3"/>
    <x v="0"/>
    <x v="3"/>
    <x v="1095"/>
  </r>
  <r>
    <x v="1097"/>
    <x v="20"/>
    <x v="1"/>
    <x v="1"/>
    <x v="0"/>
    <x v="1"/>
    <x v="1"/>
    <x v="1096"/>
  </r>
  <r>
    <x v="1098"/>
    <x v="14"/>
    <x v="0"/>
    <x v="99"/>
    <x v="0"/>
    <x v="1"/>
    <x v="3"/>
    <x v="1097"/>
  </r>
  <r>
    <x v="1099"/>
    <x v="9"/>
    <x v="0"/>
    <x v="457"/>
    <x v="1"/>
    <x v="1"/>
    <x v="1"/>
    <x v="1098"/>
  </r>
  <r>
    <x v="1100"/>
    <x v="3"/>
    <x v="0"/>
    <x v="501"/>
    <x v="3"/>
    <x v="0"/>
    <x v="3"/>
    <x v="1099"/>
  </r>
  <r>
    <x v="1101"/>
    <x v="31"/>
    <x v="1"/>
    <x v="32"/>
    <x v="2"/>
    <x v="1"/>
    <x v="0"/>
    <x v="1100"/>
  </r>
  <r>
    <x v="1102"/>
    <x v="38"/>
    <x v="1"/>
    <x v="447"/>
    <x v="1"/>
    <x v="1"/>
    <x v="1"/>
    <x v="1101"/>
  </r>
  <r>
    <x v="1103"/>
    <x v="30"/>
    <x v="1"/>
    <x v="168"/>
    <x v="0"/>
    <x v="1"/>
    <x v="1"/>
    <x v="1102"/>
  </r>
  <r>
    <x v="1104"/>
    <x v="7"/>
    <x v="1"/>
    <x v="141"/>
    <x v="0"/>
    <x v="1"/>
    <x v="0"/>
    <x v="1103"/>
  </r>
  <r>
    <x v="1105"/>
    <x v="40"/>
    <x v="0"/>
    <x v="502"/>
    <x v="0"/>
    <x v="1"/>
    <x v="1"/>
    <x v="1104"/>
  </r>
  <r>
    <x v="1106"/>
    <x v="41"/>
    <x v="0"/>
    <x v="503"/>
    <x v="0"/>
    <x v="1"/>
    <x v="2"/>
    <x v="1105"/>
  </r>
  <r>
    <x v="1107"/>
    <x v="45"/>
    <x v="0"/>
    <x v="10"/>
    <x v="3"/>
    <x v="1"/>
    <x v="2"/>
    <x v="1106"/>
  </r>
  <r>
    <x v="1108"/>
    <x v="21"/>
    <x v="1"/>
    <x v="308"/>
    <x v="1"/>
    <x v="1"/>
    <x v="0"/>
    <x v="1107"/>
  </r>
  <r>
    <x v="1109"/>
    <x v="39"/>
    <x v="1"/>
    <x v="504"/>
    <x v="2"/>
    <x v="1"/>
    <x v="1"/>
    <x v="1108"/>
  </r>
  <r>
    <x v="1110"/>
    <x v="40"/>
    <x v="0"/>
    <x v="243"/>
    <x v="1"/>
    <x v="1"/>
    <x v="3"/>
    <x v="1109"/>
  </r>
  <r>
    <x v="1111"/>
    <x v="25"/>
    <x v="1"/>
    <x v="186"/>
    <x v="2"/>
    <x v="0"/>
    <x v="1"/>
    <x v="1110"/>
  </r>
  <r>
    <x v="1112"/>
    <x v="28"/>
    <x v="0"/>
    <x v="505"/>
    <x v="2"/>
    <x v="0"/>
    <x v="1"/>
    <x v="1111"/>
  </r>
  <r>
    <x v="1113"/>
    <x v="2"/>
    <x v="0"/>
    <x v="31"/>
    <x v="2"/>
    <x v="1"/>
    <x v="2"/>
    <x v="1112"/>
  </r>
  <r>
    <x v="1114"/>
    <x v="11"/>
    <x v="1"/>
    <x v="184"/>
    <x v="0"/>
    <x v="1"/>
    <x v="3"/>
    <x v="1113"/>
  </r>
  <r>
    <x v="1115"/>
    <x v="19"/>
    <x v="1"/>
    <x v="314"/>
    <x v="1"/>
    <x v="1"/>
    <x v="1"/>
    <x v="1114"/>
  </r>
  <r>
    <x v="1116"/>
    <x v="24"/>
    <x v="1"/>
    <x v="142"/>
    <x v="4"/>
    <x v="1"/>
    <x v="3"/>
    <x v="1115"/>
  </r>
  <r>
    <x v="1117"/>
    <x v="9"/>
    <x v="1"/>
    <x v="230"/>
    <x v="3"/>
    <x v="0"/>
    <x v="1"/>
    <x v="1116"/>
  </r>
  <r>
    <x v="1118"/>
    <x v="3"/>
    <x v="1"/>
    <x v="246"/>
    <x v="1"/>
    <x v="0"/>
    <x v="1"/>
    <x v="1117"/>
  </r>
  <r>
    <x v="1119"/>
    <x v="15"/>
    <x v="0"/>
    <x v="91"/>
    <x v="2"/>
    <x v="1"/>
    <x v="2"/>
    <x v="1118"/>
  </r>
  <r>
    <x v="1120"/>
    <x v="11"/>
    <x v="0"/>
    <x v="234"/>
    <x v="0"/>
    <x v="0"/>
    <x v="0"/>
    <x v="1119"/>
  </r>
  <r>
    <x v="1121"/>
    <x v="6"/>
    <x v="1"/>
    <x v="271"/>
    <x v="3"/>
    <x v="1"/>
    <x v="1"/>
    <x v="1120"/>
  </r>
  <r>
    <x v="1122"/>
    <x v="31"/>
    <x v="0"/>
    <x v="350"/>
    <x v="2"/>
    <x v="0"/>
    <x v="2"/>
    <x v="1121"/>
  </r>
  <r>
    <x v="1123"/>
    <x v="13"/>
    <x v="0"/>
    <x v="203"/>
    <x v="1"/>
    <x v="1"/>
    <x v="3"/>
    <x v="1122"/>
  </r>
  <r>
    <x v="1124"/>
    <x v="11"/>
    <x v="0"/>
    <x v="506"/>
    <x v="1"/>
    <x v="0"/>
    <x v="3"/>
    <x v="1123"/>
  </r>
  <r>
    <x v="1125"/>
    <x v="18"/>
    <x v="0"/>
    <x v="322"/>
    <x v="0"/>
    <x v="1"/>
    <x v="2"/>
    <x v="1124"/>
  </r>
  <r>
    <x v="1126"/>
    <x v="19"/>
    <x v="1"/>
    <x v="441"/>
    <x v="0"/>
    <x v="1"/>
    <x v="0"/>
    <x v="1125"/>
  </r>
  <r>
    <x v="1127"/>
    <x v="22"/>
    <x v="0"/>
    <x v="191"/>
    <x v="3"/>
    <x v="1"/>
    <x v="1"/>
    <x v="1126"/>
  </r>
  <r>
    <x v="1128"/>
    <x v="16"/>
    <x v="1"/>
    <x v="163"/>
    <x v="1"/>
    <x v="1"/>
    <x v="0"/>
    <x v="1127"/>
  </r>
  <r>
    <x v="1129"/>
    <x v="0"/>
    <x v="0"/>
    <x v="507"/>
    <x v="0"/>
    <x v="1"/>
    <x v="0"/>
    <x v="1128"/>
  </r>
  <r>
    <x v="1130"/>
    <x v="46"/>
    <x v="0"/>
    <x v="508"/>
    <x v="4"/>
    <x v="1"/>
    <x v="1"/>
    <x v="1129"/>
  </r>
  <r>
    <x v="1131"/>
    <x v="13"/>
    <x v="1"/>
    <x v="509"/>
    <x v="3"/>
    <x v="1"/>
    <x v="0"/>
    <x v="1130"/>
  </r>
  <r>
    <x v="1132"/>
    <x v="37"/>
    <x v="1"/>
    <x v="405"/>
    <x v="0"/>
    <x v="1"/>
    <x v="3"/>
    <x v="1131"/>
  </r>
  <r>
    <x v="1133"/>
    <x v="14"/>
    <x v="0"/>
    <x v="469"/>
    <x v="0"/>
    <x v="1"/>
    <x v="2"/>
    <x v="1132"/>
  </r>
  <r>
    <x v="1134"/>
    <x v="2"/>
    <x v="1"/>
    <x v="312"/>
    <x v="0"/>
    <x v="1"/>
    <x v="2"/>
    <x v="1133"/>
  </r>
  <r>
    <x v="1135"/>
    <x v="45"/>
    <x v="0"/>
    <x v="213"/>
    <x v="2"/>
    <x v="1"/>
    <x v="2"/>
    <x v="1134"/>
  </r>
  <r>
    <x v="1136"/>
    <x v="36"/>
    <x v="0"/>
    <x v="459"/>
    <x v="1"/>
    <x v="1"/>
    <x v="0"/>
    <x v="1135"/>
  </r>
  <r>
    <x v="1137"/>
    <x v="21"/>
    <x v="0"/>
    <x v="259"/>
    <x v="0"/>
    <x v="1"/>
    <x v="2"/>
    <x v="1136"/>
  </r>
  <r>
    <x v="1138"/>
    <x v="3"/>
    <x v="1"/>
    <x v="328"/>
    <x v="0"/>
    <x v="1"/>
    <x v="1"/>
    <x v="1137"/>
  </r>
  <r>
    <x v="1139"/>
    <x v="0"/>
    <x v="0"/>
    <x v="127"/>
    <x v="0"/>
    <x v="0"/>
    <x v="2"/>
    <x v="1138"/>
  </r>
  <r>
    <x v="1140"/>
    <x v="45"/>
    <x v="1"/>
    <x v="493"/>
    <x v="1"/>
    <x v="1"/>
    <x v="1"/>
    <x v="1139"/>
  </r>
  <r>
    <x v="1141"/>
    <x v="24"/>
    <x v="0"/>
    <x v="365"/>
    <x v="2"/>
    <x v="1"/>
    <x v="0"/>
    <x v="1140"/>
  </r>
  <r>
    <x v="1142"/>
    <x v="14"/>
    <x v="0"/>
    <x v="443"/>
    <x v="0"/>
    <x v="1"/>
    <x v="1"/>
    <x v="1141"/>
  </r>
  <r>
    <x v="1143"/>
    <x v="46"/>
    <x v="1"/>
    <x v="454"/>
    <x v="3"/>
    <x v="1"/>
    <x v="1"/>
    <x v="1142"/>
  </r>
  <r>
    <x v="1144"/>
    <x v="45"/>
    <x v="1"/>
    <x v="243"/>
    <x v="3"/>
    <x v="1"/>
    <x v="0"/>
    <x v="1143"/>
  </r>
  <r>
    <x v="1145"/>
    <x v="14"/>
    <x v="1"/>
    <x v="27"/>
    <x v="2"/>
    <x v="1"/>
    <x v="2"/>
    <x v="1144"/>
  </r>
  <r>
    <x v="1146"/>
    <x v="8"/>
    <x v="1"/>
    <x v="163"/>
    <x v="0"/>
    <x v="0"/>
    <x v="0"/>
    <x v="1145"/>
  </r>
  <r>
    <x v="1147"/>
    <x v="34"/>
    <x v="0"/>
    <x v="23"/>
    <x v="0"/>
    <x v="1"/>
    <x v="2"/>
    <x v="1146"/>
  </r>
  <r>
    <x v="1148"/>
    <x v="19"/>
    <x v="1"/>
    <x v="510"/>
    <x v="1"/>
    <x v="1"/>
    <x v="0"/>
    <x v="1147"/>
  </r>
  <r>
    <x v="1149"/>
    <x v="44"/>
    <x v="1"/>
    <x v="22"/>
    <x v="0"/>
    <x v="1"/>
    <x v="0"/>
    <x v="1148"/>
  </r>
  <r>
    <x v="1150"/>
    <x v="1"/>
    <x v="0"/>
    <x v="511"/>
    <x v="0"/>
    <x v="1"/>
    <x v="3"/>
    <x v="1149"/>
  </r>
  <r>
    <x v="1151"/>
    <x v="30"/>
    <x v="0"/>
    <x v="238"/>
    <x v="0"/>
    <x v="1"/>
    <x v="2"/>
    <x v="1150"/>
  </r>
  <r>
    <x v="1152"/>
    <x v="32"/>
    <x v="0"/>
    <x v="316"/>
    <x v="2"/>
    <x v="0"/>
    <x v="1"/>
    <x v="1151"/>
  </r>
  <r>
    <x v="1153"/>
    <x v="22"/>
    <x v="0"/>
    <x v="427"/>
    <x v="1"/>
    <x v="1"/>
    <x v="2"/>
    <x v="1152"/>
  </r>
  <r>
    <x v="1154"/>
    <x v="28"/>
    <x v="0"/>
    <x v="325"/>
    <x v="5"/>
    <x v="1"/>
    <x v="2"/>
    <x v="1153"/>
  </r>
  <r>
    <x v="1155"/>
    <x v="26"/>
    <x v="0"/>
    <x v="188"/>
    <x v="2"/>
    <x v="1"/>
    <x v="3"/>
    <x v="1154"/>
  </r>
  <r>
    <x v="1156"/>
    <x v="0"/>
    <x v="1"/>
    <x v="512"/>
    <x v="0"/>
    <x v="0"/>
    <x v="1"/>
    <x v="1155"/>
  </r>
  <r>
    <x v="1157"/>
    <x v="11"/>
    <x v="0"/>
    <x v="247"/>
    <x v="3"/>
    <x v="1"/>
    <x v="2"/>
    <x v="1156"/>
  </r>
  <r>
    <x v="1158"/>
    <x v="34"/>
    <x v="0"/>
    <x v="162"/>
    <x v="0"/>
    <x v="1"/>
    <x v="3"/>
    <x v="1157"/>
  </r>
  <r>
    <x v="1159"/>
    <x v="4"/>
    <x v="0"/>
    <x v="513"/>
    <x v="0"/>
    <x v="1"/>
    <x v="0"/>
    <x v="1158"/>
  </r>
  <r>
    <x v="1160"/>
    <x v="32"/>
    <x v="0"/>
    <x v="415"/>
    <x v="1"/>
    <x v="1"/>
    <x v="2"/>
    <x v="1159"/>
  </r>
  <r>
    <x v="1161"/>
    <x v="16"/>
    <x v="1"/>
    <x v="14"/>
    <x v="3"/>
    <x v="1"/>
    <x v="1"/>
    <x v="1160"/>
  </r>
  <r>
    <x v="1162"/>
    <x v="15"/>
    <x v="1"/>
    <x v="130"/>
    <x v="1"/>
    <x v="1"/>
    <x v="1"/>
    <x v="1161"/>
  </r>
  <r>
    <x v="1163"/>
    <x v="1"/>
    <x v="0"/>
    <x v="143"/>
    <x v="0"/>
    <x v="1"/>
    <x v="3"/>
    <x v="1162"/>
  </r>
  <r>
    <x v="1164"/>
    <x v="24"/>
    <x v="0"/>
    <x v="33"/>
    <x v="1"/>
    <x v="1"/>
    <x v="2"/>
    <x v="1163"/>
  </r>
  <r>
    <x v="1165"/>
    <x v="22"/>
    <x v="0"/>
    <x v="388"/>
    <x v="0"/>
    <x v="1"/>
    <x v="3"/>
    <x v="1164"/>
  </r>
  <r>
    <x v="1166"/>
    <x v="37"/>
    <x v="1"/>
    <x v="514"/>
    <x v="0"/>
    <x v="1"/>
    <x v="1"/>
    <x v="1165"/>
  </r>
  <r>
    <x v="1167"/>
    <x v="38"/>
    <x v="0"/>
    <x v="15"/>
    <x v="3"/>
    <x v="1"/>
    <x v="0"/>
    <x v="1166"/>
  </r>
  <r>
    <x v="1168"/>
    <x v="4"/>
    <x v="1"/>
    <x v="49"/>
    <x v="3"/>
    <x v="1"/>
    <x v="0"/>
    <x v="1167"/>
  </r>
  <r>
    <x v="1169"/>
    <x v="7"/>
    <x v="0"/>
    <x v="237"/>
    <x v="1"/>
    <x v="1"/>
    <x v="2"/>
    <x v="1168"/>
  </r>
  <r>
    <x v="1170"/>
    <x v="1"/>
    <x v="1"/>
    <x v="60"/>
    <x v="1"/>
    <x v="0"/>
    <x v="3"/>
    <x v="1169"/>
  </r>
  <r>
    <x v="1171"/>
    <x v="32"/>
    <x v="0"/>
    <x v="418"/>
    <x v="3"/>
    <x v="0"/>
    <x v="0"/>
    <x v="1170"/>
  </r>
  <r>
    <x v="1172"/>
    <x v="12"/>
    <x v="0"/>
    <x v="180"/>
    <x v="0"/>
    <x v="1"/>
    <x v="1"/>
    <x v="1171"/>
  </r>
  <r>
    <x v="1173"/>
    <x v="25"/>
    <x v="1"/>
    <x v="245"/>
    <x v="3"/>
    <x v="1"/>
    <x v="2"/>
    <x v="1172"/>
  </r>
  <r>
    <x v="1174"/>
    <x v="38"/>
    <x v="1"/>
    <x v="159"/>
    <x v="3"/>
    <x v="1"/>
    <x v="2"/>
    <x v="1173"/>
  </r>
  <r>
    <x v="1175"/>
    <x v="20"/>
    <x v="0"/>
    <x v="416"/>
    <x v="0"/>
    <x v="1"/>
    <x v="0"/>
    <x v="1174"/>
  </r>
  <r>
    <x v="1176"/>
    <x v="14"/>
    <x v="0"/>
    <x v="134"/>
    <x v="1"/>
    <x v="0"/>
    <x v="2"/>
    <x v="1175"/>
  </r>
  <r>
    <x v="1177"/>
    <x v="29"/>
    <x v="0"/>
    <x v="73"/>
    <x v="1"/>
    <x v="1"/>
    <x v="0"/>
    <x v="1176"/>
  </r>
  <r>
    <x v="1178"/>
    <x v="11"/>
    <x v="0"/>
    <x v="231"/>
    <x v="0"/>
    <x v="1"/>
    <x v="3"/>
    <x v="1177"/>
  </r>
  <r>
    <x v="1179"/>
    <x v="5"/>
    <x v="1"/>
    <x v="382"/>
    <x v="0"/>
    <x v="0"/>
    <x v="1"/>
    <x v="1178"/>
  </r>
  <r>
    <x v="1180"/>
    <x v="44"/>
    <x v="0"/>
    <x v="317"/>
    <x v="1"/>
    <x v="1"/>
    <x v="3"/>
    <x v="1179"/>
  </r>
  <r>
    <x v="1181"/>
    <x v="23"/>
    <x v="0"/>
    <x v="503"/>
    <x v="0"/>
    <x v="1"/>
    <x v="2"/>
    <x v="1180"/>
  </r>
  <r>
    <x v="1182"/>
    <x v="9"/>
    <x v="0"/>
    <x v="148"/>
    <x v="0"/>
    <x v="1"/>
    <x v="0"/>
    <x v="1181"/>
  </r>
  <r>
    <x v="1183"/>
    <x v="28"/>
    <x v="0"/>
    <x v="60"/>
    <x v="1"/>
    <x v="1"/>
    <x v="3"/>
    <x v="1182"/>
  </r>
  <r>
    <x v="1184"/>
    <x v="11"/>
    <x v="0"/>
    <x v="515"/>
    <x v="1"/>
    <x v="0"/>
    <x v="1"/>
    <x v="1183"/>
  </r>
  <r>
    <x v="1185"/>
    <x v="39"/>
    <x v="1"/>
    <x v="476"/>
    <x v="3"/>
    <x v="1"/>
    <x v="3"/>
    <x v="1184"/>
  </r>
  <r>
    <x v="1186"/>
    <x v="34"/>
    <x v="1"/>
    <x v="50"/>
    <x v="2"/>
    <x v="0"/>
    <x v="2"/>
    <x v="1185"/>
  </r>
  <r>
    <x v="1187"/>
    <x v="10"/>
    <x v="0"/>
    <x v="297"/>
    <x v="0"/>
    <x v="1"/>
    <x v="2"/>
    <x v="1186"/>
  </r>
  <r>
    <x v="1188"/>
    <x v="32"/>
    <x v="0"/>
    <x v="235"/>
    <x v="1"/>
    <x v="0"/>
    <x v="3"/>
    <x v="1187"/>
  </r>
  <r>
    <x v="1189"/>
    <x v="11"/>
    <x v="0"/>
    <x v="52"/>
    <x v="0"/>
    <x v="1"/>
    <x v="0"/>
    <x v="1188"/>
  </r>
  <r>
    <x v="1190"/>
    <x v="5"/>
    <x v="0"/>
    <x v="27"/>
    <x v="3"/>
    <x v="1"/>
    <x v="2"/>
    <x v="1189"/>
  </r>
  <r>
    <x v="1191"/>
    <x v="24"/>
    <x v="0"/>
    <x v="404"/>
    <x v="1"/>
    <x v="1"/>
    <x v="3"/>
    <x v="1190"/>
  </r>
  <r>
    <x v="1192"/>
    <x v="30"/>
    <x v="0"/>
    <x v="203"/>
    <x v="1"/>
    <x v="1"/>
    <x v="3"/>
    <x v="1191"/>
  </r>
  <r>
    <x v="1193"/>
    <x v="28"/>
    <x v="0"/>
    <x v="429"/>
    <x v="0"/>
    <x v="1"/>
    <x v="2"/>
    <x v="1192"/>
  </r>
  <r>
    <x v="1194"/>
    <x v="5"/>
    <x v="0"/>
    <x v="404"/>
    <x v="0"/>
    <x v="1"/>
    <x v="2"/>
    <x v="1193"/>
  </r>
  <r>
    <x v="1195"/>
    <x v="0"/>
    <x v="0"/>
    <x v="325"/>
    <x v="2"/>
    <x v="1"/>
    <x v="2"/>
    <x v="1194"/>
  </r>
  <r>
    <x v="1196"/>
    <x v="0"/>
    <x v="0"/>
    <x v="190"/>
    <x v="0"/>
    <x v="0"/>
    <x v="2"/>
    <x v="1195"/>
  </r>
  <r>
    <x v="1197"/>
    <x v="24"/>
    <x v="1"/>
    <x v="516"/>
    <x v="0"/>
    <x v="1"/>
    <x v="1"/>
    <x v="1196"/>
  </r>
  <r>
    <x v="1198"/>
    <x v="29"/>
    <x v="1"/>
    <x v="452"/>
    <x v="1"/>
    <x v="1"/>
    <x v="2"/>
    <x v="1197"/>
  </r>
  <r>
    <x v="1199"/>
    <x v="5"/>
    <x v="0"/>
    <x v="335"/>
    <x v="3"/>
    <x v="1"/>
    <x v="0"/>
    <x v="1198"/>
  </r>
  <r>
    <x v="1200"/>
    <x v="7"/>
    <x v="1"/>
    <x v="200"/>
    <x v="3"/>
    <x v="1"/>
    <x v="2"/>
    <x v="1199"/>
  </r>
  <r>
    <x v="1201"/>
    <x v="6"/>
    <x v="1"/>
    <x v="517"/>
    <x v="3"/>
    <x v="1"/>
    <x v="2"/>
    <x v="1200"/>
  </r>
  <r>
    <x v="1202"/>
    <x v="20"/>
    <x v="1"/>
    <x v="159"/>
    <x v="0"/>
    <x v="1"/>
    <x v="2"/>
    <x v="1201"/>
  </r>
  <r>
    <x v="1203"/>
    <x v="43"/>
    <x v="1"/>
    <x v="243"/>
    <x v="1"/>
    <x v="1"/>
    <x v="3"/>
    <x v="1202"/>
  </r>
  <r>
    <x v="1204"/>
    <x v="1"/>
    <x v="0"/>
    <x v="518"/>
    <x v="2"/>
    <x v="0"/>
    <x v="1"/>
    <x v="1203"/>
  </r>
  <r>
    <x v="1205"/>
    <x v="22"/>
    <x v="1"/>
    <x v="519"/>
    <x v="1"/>
    <x v="1"/>
    <x v="2"/>
    <x v="1204"/>
  </r>
  <r>
    <x v="1206"/>
    <x v="17"/>
    <x v="0"/>
    <x v="82"/>
    <x v="3"/>
    <x v="1"/>
    <x v="0"/>
    <x v="1205"/>
  </r>
  <r>
    <x v="1207"/>
    <x v="26"/>
    <x v="1"/>
    <x v="220"/>
    <x v="3"/>
    <x v="0"/>
    <x v="0"/>
    <x v="1206"/>
  </r>
  <r>
    <x v="1208"/>
    <x v="7"/>
    <x v="0"/>
    <x v="122"/>
    <x v="1"/>
    <x v="0"/>
    <x v="3"/>
    <x v="1207"/>
  </r>
  <r>
    <x v="1209"/>
    <x v="17"/>
    <x v="1"/>
    <x v="109"/>
    <x v="1"/>
    <x v="1"/>
    <x v="0"/>
    <x v="1208"/>
  </r>
  <r>
    <x v="1210"/>
    <x v="26"/>
    <x v="1"/>
    <x v="99"/>
    <x v="1"/>
    <x v="1"/>
    <x v="2"/>
    <x v="1209"/>
  </r>
  <r>
    <x v="1211"/>
    <x v="46"/>
    <x v="1"/>
    <x v="22"/>
    <x v="3"/>
    <x v="1"/>
    <x v="1"/>
    <x v="1210"/>
  </r>
  <r>
    <x v="1212"/>
    <x v="1"/>
    <x v="1"/>
    <x v="321"/>
    <x v="0"/>
    <x v="1"/>
    <x v="3"/>
    <x v="1211"/>
  </r>
  <r>
    <x v="1213"/>
    <x v="14"/>
    <x v="0"/>
    <x v="520"/>
    <x v="3"/>
    <x v="1"/>
    <x v="0"/>
    <x v="1212"/>
  </r>
  <r>
    <x v="1214"/>
    <x v="13"/>
    <x v="0"/>
    <x v="468"/>
    <x v="1"/>
    <x v="1"/>
    <x v="2"/>
    <x v="1213"/>
  </r>
  <r>
    <x v="1215"/>
    <x v="1"/>
    <x v="1"/>
    <x v="521"/>
    <x v="0"/>
    <x v="1"/>
    <x v="3"/>
    <x v="1214"/>
  </r>
  <r>
    <x v="1216"/>
    <x v="29"/>
    <x v="1"/>
    <x v="322"/>
    <x v="0"/>
    <x v="1"/>
    <x v="1"/>
    <x v="1215"/>
  </r>
  <r>
    <x v="1217"/>
    <x v="38"/>
    <x v="1"/>
    <x v="348"/>
    <x v="3"/>
    <x v="1"/>
    <x v="1"/>
    <x v="1216"/>
  </r>
  <r>
    <x v="1218"/>
    <x v="6"/>
    <x v="0"/>
    <x v="489"/>
    <x v="1"/>
    <x v="0"/>
    <x v="0"/>
    <x v="1217"/>
  </r>
  <r>
    <x v="1219"/>
    <x v="25"/>
    <x v="0"/>
    <x v="267"/>
    <x v="2"/>
    <x v="1"/>
    <x v="2"/>
    <x v="1218"/>
  </r>
  <r>
    <x v="1220"/>
    <x v="15"/>
    <x v="0"/>
    <x v="522"/>
    <x v="1"/>
    <x v="1"/>
    <x v="3"/>
    <x v="1219"/>
  </r>
  <r>
    <x v="1221"/>
    <x v="29"/>
    <x v="1"/>
    <x v="523"/>
    <x v="3"/>
    <x v="1"/>
    <x v="1"/>
    <x v="1220"/>
  </r>
  <r>
    <x v="1222"/>
    <x v="45"/>
    <x v="1"/>
    <x v="128"/>
    <x v="0"/>
    <x v="1"/>
    <x v="1"/>
    <x v="1221"/>
  </r>
  <r>
    <x v="1223"/>
    <x v="34"/>
    <x v="0"/>
    <x v="137"/>
    <x v="0"/>
    <x v="0"/>
    <x v="1"/>
    <x v="1222"/>
  </r>
  <r>
    <x v="1224"/>
    <x v="24"/>
    <x v="1"/>
    <x v="524"/>
    <x v="1"/>
    <x v="1"/>
    <x v="3"/>
    <x v="1223"/>
  </r>
  <r>
    <x v="1225"/>
    <x v="3"/>
    <x v="0"/>
    <x v="13"/>
    <x v="1"/>
    <x v="1"/>
    <x v="1"/>
    <x v="1224"/>
  </r>
  <r>
    <x v="1226"/>
    <x v="25"/>
    <x v="1"/>
    <x v="290"/>
    <x v="3"/>
    <x v="1"/>
    <x v="3"/>
    <x v="1225"/>
  </r>
  <r>
    <x v="1227"/>
    <x v="44"/>
    <x v="1"/>
    <x v="464"/>
    <x v="3"/>
    <x v="1"/>
    <x v="1"/>
    <x v="1226"/>
  </r>
  <r>
    <x v="1228"/>
    <x v="12"/>
    <x v="1"/>
    <x v="53"/>
    <x v="0"/>
    <x v="1"/>
    <x v="1"/>
    <x v="1227"/>
  </r>
  <r>
    <x v="1229"/>
    <x v="30"/>
    <x v="1"/>
    <x v="511"/>
    <x v="0"/>
    <x v="1"/>
    <x v="3"/>
    <x v="1228"/>
  </r>
  <r>
    <x v="1230"/>
    <x v="14"/>
    <x v="1"/>
    <x v="525"/>
    <x v="2"/>
    <x v="0"/>
    <x v="2"/>
    <x v="1229"/>
  </r>
  <r>
    <x v="1231"/>
    <x v="34"/>
    <x v="0"/>
    <x v="526"/>
    <x v="0"/>
    <x v="0"/>
    <x v="0"/>
    <x v="1230"/>
  </r>
  <r>
    <x v="1232"/>
    <x v="40"/>
    <x v="0"/>
    <x v="456"/>
    <x v="2"/>
    <x v="1"/>
    <x v="2"/>
    <x v="1231"/>
  </r>
  <r>
    <x v="1233"/>
    <x v="30"/>
    <x v="1"/>
    <x v="527"/>
    <x v="0"/>
    <x v="1"/>
    <x v="0"/>
    <x v="1232"/>
  </r>
  <r>
    <x v="1234"/>
    <x v="39"/>
    <x v="0"/>
    <x v="138"/>
    <x v="3"/>
    <x v="1"/>
    <x v="1"/>
    <x v="1233"/>
  </r>
  <r>
    <x v="1235"/>
    <x v="21"/>
    <x v="1"/>
    <x v="320"/>
    <x v="0"/>
    <x v="1"/>
    <x v="2"/>
    <x v="1234"/>
  </r>
  <r>
    <x v="1236"/>
    <x v="18"/>
    <x v="0"/>
    <x v="496"/>
    <x v="0"/>
    <x v="1"/>
    <x v="3"/>
    <x v="1235"/>
  </r>
  <r>
    <x v="1237"/>
    <x v="30"/>
    <x v="0"/>
    <x v="143"/>
    <x v="0"/>
    <x v="1"/>
    <x v="2"/>
    <x v="1236"/>
  </r>
  <r>
    <x v="1238"/>
    <x v="7"/>
    <x v="1"/>
    <x v="3"/>
    <x v="2"/>
    <x v="1"/>
    <x v="3"/>
    <x v="1237"/>
  </r>
  <r>
    <x v="1239"/>
    <x v="9"/>
    <x v="0"/>
    <x v="14"/>
    <x v="1"/>
    <x v="1"/>
    <x v="1"/>
    <x v="1238"/>
  </r>
  <r>
    <x v="1240"/>
    <x v="14"/>
    <x v="1"/>
    <x v="423"/>
    <x v="3"/>
    <x v="0"/>
    <x v="1"/>
    <x v="1239"/>
  </r>
  <r>
    <x v="1241"/>
    <x v="33"/>
    <x v="1"/>
    <x v="528"/>
    <x v="3"/>
    <x v="0"/>
    <x v="1"/>
    <x v="1240"/>
  </r>
  <r>
    <x v="1242"/>
    <x v="20"/>
    <x v="0"/>
    <x v="529"/>
    <x v="2"/>
    <x v="1"/>
    <x v="2"/>
    <x v="1241"/>
  </r>
  <r>
    <x v="1243"/>
    <x v="2"/>
    <x v="0"/>
    <x v="293"/>
    <x v="0"/>
    <x v="1"/>
    <x v="1"/>
    <x v="1242"/>
  </r>
  <r>
    <x v="1244"/>
    <x v="1"/>
    <x v="1"/>
    <x v="230"/>
    <x v="0"/>
    <x v="1"/>
    <x v="1"/>
    <x v="1243"/>
  </r>
  <r>
    <x v="1245"/>
    <x v="2"/>
    <x v="1"/>
    <x v="210"/>
    <x v="4"/>
    <x v="1"/>
    <x v="0"/>
    <x v="1244"/>
  </r>
  <r>
    <x v="1246"/>
    <x v="39"/>
    <x v="0"/>
    <x v="324"/>
    <x v="2"/>
    <x v="1"/>
    <x v="0"/>
    <x v="1245"/>
  </r>
  <r>
    <x v="1247"/>
    <x v="3"/>
    <x v="1"/>
    <x v="530"/>
    <x v="5"/>
    <x v="1"/>
    <x v="0"/>
    <x v="1246"/>
  </r>
  <r>
    <x v="1248"/>
    <x v="1"/>
    <x v="0"/>
    <x v="13"/>
    <x v="0"/>
    <x v="1"/>
    <x v="1"/>
    <x v="1247"/>
  </r>
  <r>
    <x v="1249"/>
    <x v="4"/>
    <x v="1"/>
    <x v="51"/>
    <x v="1"/>
    <x v="0"/>
    <x v="3"/>
    <x v="1248"/>
  </r>
  <r>
    <x v="1250"/>
    <x v="23"/>
    <x v="1"/>
    <x v="8"/>
    <x v="0"/>
    <x v="0"/>
    <x v="3"/>
    <x v="1249"/>
  </r>
  <r>
    <x v="1251"/>
    <x v="0"/>
    <x v="1"/>
    <x v="202"/>
    <x v="0"/>
    <x v="1"/>
    <x v="0"/>
    <x v="1250"/>
  </r>
  <r>
    <x v="1252"/>
    <x v="34"/>
    <x v="1"/>
    <x v="531"/>
    <x v="0"/>
    <x v="0"/>
    <x v="0"/>
    <x v="1251"/>
  </r>
  <r>
    <x v="1253"/>
    <x v="29"/>
    <x v="0"/>
    <x v="375"/>
    <x v="5"/>
    <x v="1"/>
    <x v="0"/>
    <x v="1252"/>
  </r>
  <r>
    <x v="1254"/>
    <x v="16"/>
    <x v="0"/>
    <x v="25"/>
    <x v="0"/>
    <x v="1"/>
    <x v="1"/>
    <x v="1253"/>
  </r>
  <r>
    <x v="1255"/>
    <x v="44"/>
    <x v="0"/>
    <x v="532"/>
    <x v="0"/>
    <x v="1"/>
    <x v="0"/>
    <x v="1254"/>
  </r>
  <r>
    <x v="1256"/>
    <x v="43"/>
    <x v="0"/>
    <x v="241"/>
    <x v="2"/>
    <x v="1"/>
    <x v="2"/>
    <x v="1255"/>
  </r>
  <r>
    <x v="1257"/>
    <x v="40"/>
    <x v="0"/>
    <x v="215"/>
    <x v="1"/>
    <x v="1"/>
    <x v="2"/>
    <x v="1256"/>
  </r>
  <r>
    <x v="1258"/>
    <x v="19"/>
    <x v="1"/>
    <x v="533"/>
    <x v="2"/>
    <x v="1"/>
    <x v="2"/>
    <x v="1257"/>
  </r>
  <r>
    <x v="1259"/>
    <x v="14"/>
    <x v="0"/>
    <x v="247"/>
    <x v="0"/>
    <x v="1"/>
    <x v="3"/>
    <x v="1258"/>
  </r>
  <r>
    <x v="1260"/>
    <x v="4"/>
    <x v="0"/>
    <x v="481"/>
    <x v="0"/>
    <x v="1"/>
    <x v="3"/>
    <x v="1259"/>
  </r>
  <r>
    <x v="1261"/>
    <x v="2"/>
    <x v="1"/>
    <x v="109"/>
    <x v="1"/>
    <x v="1"/>
    <x v="0"/>
    <x v="1260"/>
  </r>
  <r>
    <x v="1262"/>
    <x v="24"/>
    <x v="0"/>
    <x v="123"/>
    <x v="1"/>
    <x v="1"/>
    <x v="1"/>
    <x v="1261"/>
  </r>
  <r>
    <x v="1263"/>
    <x v="32"/>
    <x v="0"/>
    <x v="441"/>
    <x v="1"/>
    <x v="1"/>
    <x v="0"/>
    <x v="1262"/>
  </r>
  <r>
    <x v="1264"/>
    <x v="41"/>
    <x v="0"/>
    <x v="150"/>
    <x v="3"/>
    <x v="1"/>
    <x v="3"/>
    <x v="1263"/>
  </r>
  <r>
    <x v="1265"/>
    <x v="33"/>
    <x v="1"/>
    <x v="534"/>
    <x v="0"/>
    <x v="0"/>
    <x v="1"/>
    <x v="1264"/>
  </r>
  <r>
    <x v="1266"/>
    <x v="19"/>
    <x v="0"/>
    <x v="252"/>
    <x v="0"/>
    <x v="1"/>
    <x v="0"/>
    <x v="1265"/>
  </r>
  <r>
    <x v="1267"/>
    <x v="23"/>
    <x v="1"/>
    <x v="320"/>
    <x v="0"/>
    <x v="0"/>
    <x v="3"/>
    <x v="1266"/>
  </r>
  <r>
    <x v="1268"/>
    <x v="34"/>
    <x v="0"/>
    <x v="520"/>
    <x v="0"/>
    <x v="1"/>
    <x v="0"/>
    <x v="1267"/>
  </r>
  <r>
    <x v="1269"/>
    <x v="39"/>
    <x v="1"/>
    <x v="97"/>
    <x v="2"/>
    <x v="1"/>
    <x v="0"/>
    <x v="1268"/>
  </r>
  <r>
    <x v="1270"/>
    <x v="21"/>
    <x v="1"/>
    <x v="113"/>
    <x v="1"/>
    <x v="1"/>
    <x v="2"/>
    <x v="1269"/>
  </r>
  <r>
    <x v="1271"/>
    <x v="9"/>
    <x v="0"/>
    <x v="525"/>
    <x v="0"/>
    <x v="1"/>
    <x v="2"/>
    <x v="1270"/>
  </r>
  <r>
    <x v="1272"/>
    <x v="32"/>
    <x v="1"/>
    <x v="535"/>
    <x v="4"/>
    <x v="1"/>
    <x v="1"/>
    <x v="1271"/>
  </r>
  <r>
    <x v="1273"/>
    <x v="22"/>
    <x v="1"/>
    <x v="536"/>
    <x v="1"/>
    <x v="1"/>
    <x v="1"/>
    <x v="1272"/>
  </r>
  <r>
    <x v="1274"/>
    <x v="21"/>
    <x v="1"/>
    <x v="537"/>
    <x v="0"/>
    <x v="0"/>
    <x v="1"/>
    <x v="1273"/>
  </r>
  <r>
    <x v="1275"/>
    <x v="37"/>
    <x v="1"/>
    <x v="408"/>
    <x v="0"/>
    <x v="1"/>
    <x v="0"/>
    <x v="1274"/>
  </r>
  <r>
    <x v="1276"/>
    <x v="20"/>
    <x v="0"/>
    <x v="257"/>
    <x v="0"/>
    <x v="1"/>
    <x v="3"/>
    <x v="1275"/>
  </r>
  <r>
    <x v="1277"/>
    <x v="4"/>
    <x v="0"/>
    <x v="129"/>
    <x v="0"/>
    <x v="1"/>
    <x v="2"/>
    <x v="1276"/>
  </r>
  <r>
    <x v="1278"/>
    <x v="46"/>
    <x v="1"/>
    <x v="503"/>
    <x v="1"/>
    <x v="0"/>
    <x v="3"/>
    <x v="1277"/>
  </r>
  <r>
    <x v="1279"/>
    <x v="9"/>
    <x v="0"/>
    <x v="471"/>
    <x v="3"/>
    <x v="1"/>
    <x v="2"/>
    <x v="1278"/>
  </r>
  <r>
    <x v="1280"/>
    <x v="28"/>
    <x v="0"/>
    <x v="230"/>
    <x v="0"/>
    <x v="1"/>
    <x v="1"/>
    <x v="1279"/>
  </r>
  <r>
    <x v="1281"/>
    <x v="42"/>
    <x v="0"/>
    <x v="215"/>
    <x v="3"/>
    <x v="0"/>
    <x v="2"/>
    <x v="1280"/>
  </r>
  <r>
    <x v="1282"/>
    <x v="1"/>
    <x v="0"/>
    <x v="496"/>
    <x v="0"/>
    <x v="0"/>
    <x v="3"/>
    <x v="1281"/>
  </r>
  <r>
    <x v="1283"/>
    <x v="1"/>
    <x v="1"/>
    <x v="279"/>
    <x v="1"/>
    <x v="1"/>
    <x v="1"/>
    <x v="1282"/>
  </r>
  <r>
    <x v="1284"/>
    <x v="35"/>
    <x v="1"/>
    <x v="29"/>
    <x v="1"/>
    <x v="0"/>
    <x v="0"/>
    <x v="1283"/>
  </r>
  <r>
    <x v="1285"/>
    <x v="42"/>
    <x v="0"/>
    <x v="200"/>
    <x v="0"/>
    <x v="1"/>
    <x v="3"/>
    <x v="1284"/>
  </r>
  <r>
    <x v="1286"/>
    <x v="2"/>
    <x v="0"/>
    <x v="193"/>
    <x v="0"/>
    <x v="1"/>
    <x v="3"/>
    <x v="1285"/>
  </r>
  <r>
    <x v="1287"/>
    <x v="26"/>
    <x v="0"/>
    <x v="473"/>
    <x v="1"/>
    <x v="1"/>
    <x v="0"/>
    <x v="1286"/>
  </r>
  <r>
    <x v="1288"/>
    <x v="34"/>
    <x v="1"/>
    <x v="538"/>
    <x v="3"/>
    <x v="0"/>
    <x v="0"/>
    <x v="1287"/>
  </r>
  <r>
    <x v="1289"/>
    <x v="36"/>
    <x v="1"/>
    <x v="419"/>
    <x v="1"/>
    <x v="1"/>
    <x v="1"/>
    <x v="1288"/>
  </r>
  <r>
    <x v="1290"/>
    <x v="25"/>
    <x v="0"/>
    <x v="91"/>
    <x v="3"/>
    <x v="1"/>
    <x v="3"/>
    <x v="1289"/>
  </r>
  <r>
    <x v="1291"/>
    <x v="0"/>
    <x v="1"/>
    <x v="539"/>
    <x v="0"/>
    <x v="0"/>
    <x v="0"/>
    <x v="1290"/>
  </r>
  <r>
    <x v="1292"/>
    <x v="27"/>
    <x v="1"/>
    <x v="174"/>
    <x v="0"/>
    <x v="1"/>
    <x v="1"/>
    <x v="1291"/>
  </r>
  <r>
    <x v="1293"/>
    <x v="6"/>
    <x v="1"/>
    <x v="474"/>
    <x v="2"/>
    <x v="1"/>
    <x v="2"/>
    <x v="1292"/>
  </r>
  <r>
    <x v="1294"/>
    <x v="30"/>
    <x v="1"/>
    <x v="124"/>
    <x v="0"/>
    <x v="1"/>
    <x v="3"/>
    <x v="1293"/>
  </r>
  <r>
    <x v="1295"/>
    <x v="34"/>
    <x v="1"/>
    <x v="540"/>
    <x v="1"/>
    <x v="1"/>
    <x v="0"/>
    <x v="1294"/>
  </r>
  <r>
    <x v="1296"/>
    <x v="1"/>
    <x v="1"/>
    <x v="388"/>
    <x v="0"/>
    <x v="1"/>
    <x v="3"/>
    <x v="1295"/>
  </r>
  <r>
    <x v="1297"/>
    <x v="2"/>
    <x v="0"/>
    <x v="426"/>
    <x v="3"/>
    <x v="1"/>
    <x v="1"/>
    <x v="1296"/>
  </r>
  <r>
    <x v="1298"/>
    <x v="3"/>
    <x v="1"/>
    <x v="207"/>
    <x v="3"/>
    <x v="1"/>
    <x v="2"/>
    <x v="1297"/>
  </r>
  <r>
    <x v="1299"/>
    <x v="0"/>
    <x v="0"/>
    <x v="474"/>
    <x v="1"/>
    <x v="1"/>
    <x v="2"/>
    <x v="1298"/>
  </r>
  <r>
    <x v="1300"/>
    <x v="39"/>
    <x v="1"/>
    <x v="541"/>
    <x v="0"/>
    <x v="0"/>
    <x v="1"/>
    <x v="1299"/>
  </r>
  <r>
    <x v="1301"/>
    <x v="10"/>
    <x v="1"/>
    <x v="99"/>
    <x v="2"/>
    <x v="0"/>
    <x v="2"/>
    <x v="1300"/>
  </r>
  <r>
    <x v="1302"/>
    <x v="9"/>
    <x v="0"/>
    <x v="37"/>
    <x v="1"/>
    <x v="1"/>
    <x v="0"/>
    <x v="1301"/>
  </r>
  <r>
    <x v="1303"/>
    <x v="32"/>
    <x v="1"/>
    <x v="542"/>
    <x v="0"/>
    <x v="0"/>
    <x v="0"/>
    <x v="1302"/>
  </r>
  <r>
    <x v="1304"/>
    <x v="44"/>
    <x v="1"/>
    <x v="456"/>
    <x v="3"/>
    <x v="0"/>
    <x v="3"/>
    <x v="1303"/>
  </r>
  <r>
    <x v="1305"/>
    <x v="23"/>
    <x v="0"/>
    <x v="25"/>
    <x v="0"/>
    <x v="1"/>
    <x v="1"/>
    <x v="1304"/>
  </r>
  <r>
    <x v="1306"/>
    <x v="38"/>
    <x v="0"/>
    <x v="361"/>
    <x v="0"/>
    <x v="0"/>
    <x v="3"/>
    <x v="1305"/>
  </r>
  <r>
    <x v="1307"/>
    <x v="4"/>
    <x v="1"/>
    <x v="213"/>
    <x v="5"/>
    <x v="0"/>
    <x v="2"/>
    <x v="1306"/>
  </r>
  <r>
    <x v="1308"/>
    <x v="9"/>
    <x v="0"/>
    <x v="204"/>
    <x v="0"/>
    <x v="0"/>
    <x v="0"/>
    <x v="1307"/>
  </r>
  <r>
    <x v="1309"/>
    <x v="24"/>
    <x v="1"/>
    <x v="158"/>
    <x v="3"/>
    <x v="1"/>
    <x v="0"/>
    <x v="1308"/>
  </r>
  <r>
    <x v="1310"/>
    <x v="44"/>
    <x v="1"/>
    <x v="31"/>
    <x v="1"/>
    <x v="1"/>
    <x v="2"/>
    <x v="1309"/>
  </r>
  <r>
    <x v="1311"/>
    <x v="3"/>
    <x v="0"/>
    <x v="301"/>
    <x v="0"/>
    <x v="1"/>
    <x v="2"/>
    <x v="1310"/>
  </r>
  <r>
    <x v="1312"/>
    <x v="16"/>
    <x v="1"/>
    <x v="470"/>
    <x v="1"/>
    <x v="1"/>
    <x v="0"/>
    <x v="1311"/>
  </r>
  <r>
    <x v="1313"/>
    <x v="0"/>
    <x v="0"/>
    <x v="118"/>
    <x v="3"/>
    <x v="0"/>
    <x v="0"/>
    <x v="1312"/>
  </r>
  <r>
    <x v="1314"/>
    <x v="15"/>
    <x v="0"/>
    <x v="367"/>
    <x v="2"/>
    <x v="0"/>
    <x v="2"/>
    <x v="1313"/>
  </r>
  <r>
    <x v="1315"/>
    <x v="1"/>
    <x v="1"/>
    <x v="33"/>
    <x v="1"/>
    <x v="1"/>
    <x v="3"/>
    <x v="1314"/>
  </r>
  <r>
    <x v="1316"/>
    <x v="0"/>
    <x v="0"/>
    <x v="272"/>
    <x v="0"/>
    <x v="1"/>
    <x v="0"/>
    <x v="1315"/>
  </r>
  <r>
    <x v="1317"/>
    <x v="1"/>
    <x v="1"/>
    <x v="543"/>
    <x v="0"/>
    <x v="1"/>
    <x v="1"/>
    <x v="1316"/>
  </r>
  <r>
    <x v="1318"/>
    <x v="22"/>
    <x v="1"/>
    <x v="544"/>
    <x v="5"/>
    <x v="1"/>
    <x v="3"/>
    <x v="1317"/>
  </r>
  <r>
    <x v="1319"/>
    <x v="46"/>
    <x v="0"/>
    <x v="31"/>
    <x v="3"/>
    <x v="1"/>
    <x v="2"/>
    <x v="1318"/>
  </r>
  <r>
    <x v="1320"/>
    <x v="5"/>
    <x v="1"/>
    <x v="320"/>
    <x v="2"/>
    <x v="1"/>
    <x v="2"/>
    <x v="1319"/>
  </r>
  <r>
    <x v="1321"/>
    <x v="10"/>
    <x v="1"/>
    <x v="301"/>
    <x v="0"/>
    <x v="0"/>
    <x v="3"/>
    <x v="1320"/>
  </r>
  <r>
    <x v="1322"/>
    <x v="10"/>
    <x v="1"/>
    <x v="130"/>
    <x v="0"/>
    <x v="1"/>
    <x v="1"/>
    <x v="1321"/>
  </r>
  <r>
    <x v="1323"/>
    <x v="44"/>
    <x v="0"/>
    <x v="514"/>
    <x v="3"/>
    <x v="0"/>
    <x v="1"/>
    <x v="1322"/>
  </r>
  <r>
    <x v="1324"/>
    <x v="5"/>
    <x v="1"/>
    <x v="63"/>
    <x v="1"/>
    <x v="1"/>
    <x v="2"/>
    <x v="1323"/>
  </r>
  <r>
    <x v="1325"/>
    <x v="35"/>
    <x v="1"/>
    <x v="371"/>
    <x v="0"/>
    <x v="1"/>
    <x v="3"/>
    <x v="1324"/>
  </r>
  <r>
    <x v="1326"/>
    <x v="44"/>
    <x v="0"/>
    <x v="545"/>
    <x v="0"/>
    <x v="1"/>
    <x v="3"/>
    <x v="1325"/>
  </r>
  <r>
    <x v="1327"/>
    <x v="43"/>
    <x v="1"/>
    <x v="279"/>
    <x v="1"/>
    <x v="1"/>
    <x v="1"/>
    <x v="1326"/>
  </r>
  <r>
    <x v="1328"/>
    <x v="11"/>
    <x v="0"/>
    <x v="432"/>
    <x v="3"/>
    <x v="1"/>
    <x v="3"/>
    <x v="1327"/>
  </r>
  <r>
    <x v="1329"/>
    <x v="14"/>
    <x v="1"/>
    <x v="304"/>
    <x v="3"/>
    <x v="1"/>
    <x v="0"/>
    <x v="1328"/>
  </r>
  <r>
    <x v="1330"/>
    <x v="37"/>
    <x v="0"/>
    <x v="5"/>
    <x v="3"/>
    <x v="1"/>
    <x v="1"/>
    <x v="1329"/>
  </r>
  <r>
    <x v="1331"/>
    <x v="11"/>
    <x v="0"/>
    <x v="220"/>
    <x v="0"/>
    <x v="1"/>
    <x v="0"/>
    <x v="1330"/>
  </r>
  <r>
    <x v="1332"/>
    <x v="14"/>
    <x v="0"/>
    <x v="546"/>
    <x v="2"/>
    <x v="1"/>
    <x v="0"/>
    <x v="1331"/>
  </r>
  <r>
    <x v="1333"/>
    <x v="45"/>
    <x v="1"/>
    <x v="547"/>
    <x v="2"/>
    <x v="1"/>
    <x v="2"/>
    <x v="1332"/>
  </r>
  <r>
    <x v="1334"/>
    <x v="1"/>
    <x v="0"/>
    <x v="23"/>
    <x v="0"/>
    <x v="1"/>
    <x v="3"/>
    <x v="1333"/>
  </r>
  <r>
    <x v="1335"/>
    <x v="1"/>
    <x v="0"/>
    <x v="139"/>
    <x v="0"/>
    <x v="1"/>
    <x v="1"/>
    <x v="1334"/>
  </r>
  <r>
    <x v="1336"/>
    <x v="27"/>
    <x v="0"/>
    <x v="335"/>
    <x v="0"/>
    <x v="1"/>
    <x v="0"/>
    <x v="1335"/>
  </r>
  <r>
    <x v="1337"/>
    <x v="35"/>
    <x v="0"/>
    <x v="187"/>
    <x v="0"/>
    <x v="0"/>
    <x v="2"/>
    <x v="13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M!">
  <location ref="A3:B24" firstHeaderRow="1" firstDataRow="1" firstDataCol="1"/>
  <pivotFields count="8">
    <pivotField dataField="1" showAll="0">
      <items count="13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Custom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 rowHeaderCaption="Gender">
  <location ref="A3:B6" firstHeaderRow="1" firstDataRow="1" firstDataCol="1"/>
  <pivotFields count="8"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CustomerID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ge ">
  <location ref="A3:B16" firstHeaderRow="1" firstDataRow="1" firstDataCol="1"/>
  <pivotFields count="8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insurance charges" fld="7" baseField="1" baseItem="1" numFmtId="2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MI">
  <location ref="A3:B24" firstHeaderRow="1" firstDataRow="1" firstDataCol="1"/>
  <pivotFields count="8"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insurance charg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Number of Children">
  <location ref="A3:B10" firstHeaderRow="1" firstDataRow="1" firstDataCol="1"/>
  <pivotFields count="8"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showAll="0">
      <items count="7">
        <item x="0"/>
        <item x="1"/>
        <item x="3"/>
        <item x="2"/>
        <item x="5"/>
        <item x="4"/>
        <item t="default"/>
      </items>
    </pivotField>
    <pivotField showAll="0"/>
    <pivotField showAll="0"/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insurance charges" fld="7" baseField="4" baseItem="1"/>
  </dataFields>
  <formats count="7">
    <format dxfId="20">
      <pivotArea dataOnly="0" labelOnly="1" outline="0" axis="axisValues" fieldPosition="0"/>
    </format>
    <format dxfId="19">
      <pivotArea dataOnly="0" labelOnly="1" outline="0" axis="axisValues" fieldPosition="0"/>
    </format>
    <format dxfId="18">
      <pivotArea collapsedLevelsAreSubtotals="1" fieldPosition="0">
        <references count="1">
          <reference field="4" count="0"/>
        </references>
      </pivotArea>
    </format>
    <format dxfId="17">
      <pivotArea collapsedLevelsAreSubtotals="1" fieldPosition="0">
        <references count="1">
          <reference field="4" count="0"/>
        </references>
      </pivotArea>
    </format>
    <format dxfId="16">
      <pivotArea collapsedLevelsAreSubtotals="1" fieldPosition="0">
        <references count="1">
          <reference field="4" count="0"/>
        </references>
      </pivotArea>
    </format>
    <format dxfId="15">
      <pivotArea collapsedLevelsAreSubtotals="1" fieldPosition="0">
        <references count="1">
          <reference field="4" count="0"/>
        </references>
      </pivotArea>
    </format>
    <format dxfId="14">
      <pivotArea collapsedLevelsAreSubtotals="1" fieldPosition="0">
        <references count="1">
          <reference field="4" count="0"/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5000000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moker">
  <location ref="A3:B6" firstHeaderRow="1" firstDataRow="1" firstDataCol="1"/>
  <pivotFields count="8"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insurance charges" fld="7" baseField="0" baseItem="0"/>
  </dataFields>
  <formats count="1">
    <format dxfId="13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6000000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Region">
  <location ref="A3:B8" firstHeaderRow="1" firstDataRow="1" firstDataCol="1"/>
  <pivotFields count="8"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axis="axisRow" showAll="0" sortType="ascending">
      <items count="5"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6"/>
  </rowFields>
  <rowItems count="5">
    <i>
      <x v="3"/>
    </i>
    <i>
      <x v="1"/>
    </i>
    <i>
      <x/>
    </i>
    <i>
      <x v="2"/>
    </i>
    <i t="grand">
      <x/>
    </i>
  </rowItems>
  <colItems count="1">
    <i/>
  </colItems>
  <dataFields count="1">
    <dataField name="Sum of insurance charges" fld="7" baseField="0" baseItem="0"/>
  </dataFields>
  <formats count="1">
    <format dxfId="12">
      <pivotArea collapsedLevelsAreSubtotals="1" fieldPosition="0">
        <references count="1">
          <reference field="6" count="0"/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7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6" rowHeaderCaption="Age Group">
  <location ref="A4:B16" firstHeaderRow="1" firstDataRow="1" firstDataCol="1"/>
  <pivotFields count="8"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Average of insurance charges" fld="7" subtotal="average" baseField="1" baseItem="1" numFmtId="2"/>
  </dataFields>
  <formats count="3">
    <format dxfId="11">
      <pivotArea outline="0" collapsedLevelsAreSubtotals="1" fieldPosition="0"/>
    </format>
    <format dxfId="10">
      <pivotArea dataOnly="0" labelOnly="1" outline="0" axis="axisValues" fieldPosition="0"/>
    </format>
    <format dxfId="9">
      <pivotArea dataOnly="0" labelOnly="1" outline="0" axis="axisValues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8000000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7">
  <location ref="A3:B7" firstHeaderRow="1" firstDataRow="1" firstDataCol="1"/>
  <pivotFields count="2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insurance charges" fld="1" subtotal="average" baseField="0" baseItem="0" numFmtId="2"/>
  </dataFields>
  <formats count="9"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13">
    <pivotHierarchy dragToData="1"/>
    <pivotHierarchy dragToData="1"/>
    <pivotHierarchy multipleItemSelectionAllowed="1"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Data="1"/>
    <pivotHierarchy dragToData="1" caption="Average of insurance charges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Kirti Project 2^.P2^.xlsx!dataset">
        <x15:activeTabTopLevelEntity name="[dataset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39" totalsRowShown="0" headerRowDxfId="25">
  <tableColumns count="11">
    <tableColumn id="8" xr3:uid="{00000000-0010-0000-0000-000008000000}" name="CustomerID"/>
    <tableColumn id="1" xr3:uid="{00000000-0010-0000-0000-000001000000}" name="age"/>
    <tableColumn id="2" xr3:uid="{00000000-0010-0000-0000-000002000000}" name="sex"/>
    <tableColumn id="3" xr3:uid="{00000000-0010-0000-0000-000003000000}" name="bmi"/>
    <tableColumn id="4" xr3:uid="{00000000-0010-0000-0000-000004000000}" name="children"/>
    <tableColumn id="5" xr3:uid="{00000000-0010-0000-0000-000005000000}" name="smoker"/>
    <tableColumn id="6" xr3:uid="{00000000-0010-0000-0000-000006000000}" name="region"/>
    <tableColumn id="7" xr3:uid="{00000000-0010-0000-0000-000007000000}" name="insurance charges"/>
    <tableColumn id="9" xr3:uid="{00000000-0010-0000-0000-000009000000}" name="BMI Category" dataDxfId="24">
      <calculatedColumnFormula>IF(D2&lt;18.5, "Underweight", IF(D2&lt;25, "Normal", IF(D2&lt;30, "Overweight", "Obese")))</calculatedColumnFormula>
    </tableColumn>
    <tableColumn id="10" xr3:uid="{00000000-0010-0000-0000-00000A000000}" name="sex_no" dataDxfId="23">
      <calculatedColumnFormula>IF(C2="male",1,0)</calculatedColumnFormula>
    </tableColumn>
    <tableColumn id="11" xr3:uid="{00000000-0010-0000-0000-00000B000000}" name="smoker_no" dataDxfId="22">
      <calculatedColumnFormula>IF(F2="yes",1,0)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"/>
  <sheetViews>
    <sheetView workbookViewId="0">
      <selection activeCell="H1" sqref="H1:H1048576"/>
    </sheetView>
  </sheetViews>
  <sheetFormatPr defaultRowHeight="14.4" x14ac:dyDescent="0.3"/>
  <cols>
    <col min="1" max="1" width="11.44140625" bestFit="1" customWidth="1"/>
    <col min="2" max="2" width="4.109375" bestFit="1" customWidth="1"/>
    <col min="3" max="3" width="7.33203125" bestFit="1" customWidth="1"/>
    <col min="4" max="4" width="7" bestFit="1" customWidth="1"/>
    <col min="5" max="5" width="8.33203125" bestFit="1" customWidth="1"/>
    <col min="6" max="6" width="7.5546875" bestFit="1" customWidth="1"/>
    <col min="7" max="7" width="10.33203125" bestFit="1" customWidth="1"/>
    <col min="8" max="8" width="16.88671875" bestFit="1" customWidth="1"/>
    <col min="9" max="9" width="12.44140625" bestFit="1" customWidth="1"/>
    <col min="11" max="11" width="10.77734375" bestFit="1" customWidth="1"/>
    <col min="12" max="12" width="12" bestFit="1" customWidth="1"/>
  </cols>
  <sheetData>
    <row r="1" spans="1:1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1353</v>
      </c>
      <c r="I1" s="6" t="s">
        <v>1396</v>
      </c>
      <c r="J1" s="6" t="s">
        <v>1414</v>
      </c>
      <c r="K1" s="6" t="s">
        <v>1415</v>
      </c>
    </row>
    <row r="2" spans="1:11" x14ac:dyDescent="0.3">
      <c r="A2" t="s">
        <v>354</v>
      </c>
      <c r="B2">
        <v>19</v>
      </c>
      <c r="C2" t="s">
        <v>6</v>
      </c>
      <c r="D2">
        <v>27.9</v>
      </c>
      <c r="E2">
        <v>0</v>
      </c>
      <c r="F2" t="s">
        <v>7</v>
      </c>
      <c r="G2" t="s">
        <v>8</v>
      </c>
      <c r="H2">
        <v>16884.923999999999</v>
      </c>
      <c r="I2" t="str">
        <f t="shared" ref="I2:I65" si="0">IF(D2&lt;18.5, "Underweight", IF(D2&lt;25, "Normal", IF(D2&lt;30, "Overweight", "Obese")))</f>
        <v>Overweight</v>
      </c>
      <c r="J2">
        <f t="shared" ref="J2:J65" si="1">IF(C2="male",1,0)</f>
        <v>0</v>
      </c>
      <c r="K2">
        <f t="shared" ref="K2:K65" si="2">IF(F2="yes",1,0)</f>
        <v>1</v>
      </c>
    </row>
    <row r="3" spans="1:11" x14ac:dyDescent="0.3">
      <c r="A3" t="s">
        <v>355</v>
      </c>
      <c r="B3">
        <v>18</v>
      </c>
      <c r="C3" t="s">
        <v>9</v>
      </c>
      <c r="D3">
        <v>33.770000000000003</v>
      </c>
      <c r="E3">
        <v>1</v>
      </c>
      <c r="F3" t="s">
        <v>10</v>
      </c>
      <c r="G3" t="s">
        <v>11</v>
      </c>
      <c r="H3">
        <v>1725.5523000000001</v>
      </c>
      <c r="I3" t="str">
        <f t="shared" si="0"/>
        <v>Obese</v>
      </c>
      <c r="J3">
        <f t="shared" si="1"/>
        <v>1</v>
      </c>
      <c r="K3">
        <f t="shared" si="2"/>
        <v>0</v>
      </c>
    </row>
    <row r="4" spans="1:11" x14ac:dyDescent="0.3">
      <c r="A4" t="s">
        <v>356</v>
      </c>
      <c r="B4">
        <v>28</v>
      </c>
      <c r="C4" t="s">
        <v>9</v>
      </c>
      <c r="D4">
        <v>33</v>
      </c>
      <c r="E4">
        <v>3</v>
      </c>
      <c r="F4" t="s">
        <v>10</v>
      </c>
      <c r="G4" t="s">
        <v>11</v>
      </c>
      <c r="H4">
        <v>4449.4620000000004</v>
      </c>
      <c r="I4" t="str">
        <f t="shared" si="0"/>
        <v>Obese</v>
      </c>
      <c r="J4">
        <f t="shared" si="1"/>
        <v>1</v>
      </c>
      <c r="K4">
        <f t="shared" si="2"/>
        <v>0</v>
      </c>
    </row>
    <row r="5" spans="1:11" x14ac:dyDescent="0.3">
      <c r="A5" t="s">
        <v>357</v>
      </c>
      <c r="B5">
        <v>33</v>
      </c>
      <c r="C5" t="s">
        <v>9</v>
      </c>
      <c r="D5">
        <v>22.704999999999998</v>
      </c>
      <c r="E5">
        <v>0</v>
      </c>
      <c r="F5" t="s">
        <v>10</v>
      </c>
      <c r="G5" t="s">
        <v>12</v>
      </c>
      <c r="H5">
        <v>21984.47061</v>
      </c>
      <c r="I5" t="str">
        <f t="shared" si="0"/>
        <v>Normal</v>
      </c>
      <c r="J5">
        <f t="shared" si="1"/>
        <v>1</v>
      </c>
      <c r="K5">
        <f t="shared" si="2"/>
        <v>0</v>
      </c>
    </row>
    <row r="6" spans="1:11" x14ac:dyDescent="0.3">
      <c r="A6" t="s">
        <v>358</v>
      </c>
      <c r="B6">
        <v>32</v>
      </c>
      <c r="C6" t="s">
        <v>9</v>
      </c>
      <c r="D6">
        <v>28.88</v>
      </c>
      <c r="E6">
        <v>0</v>
      </c>
      <c r="F6" t="s">
        <v>10</v>
      </c>
      <c r="G6" t="s">
        <v>12</v>
      </c>
      <c r="H6">
        <v>3866.8552</v>
      </c>
      <c r="I6" t="str">
        <f t="shared" si="0"/>
        <v>Overweight</v>
      </c>
      <c r="J6">
        <f t="shared" si="1"/>
        <v>1</v>
      </c>
      <c r="K6">
        <f t="shared" si="2"/>
        <v>0</v>
      </c>
    </row>
    <row r="7" spans="1:11" x14ac:dyDescent="0.3">
      <c r="A7" t="s">
        <v>359</v>
      </c>
      <c r="B7">
        <v>31</v>
      </c>
      <c r="C7" t="s">
        <v>6</v>
      </c>
      <c r="D7">
        <v>25.74</v>
      </c>
      <c r="E7">
        <v>0</v>
      </c>
      <c r="F7" t="s">
        <v>10</v>
      </c>
      <c r="G7" t="s">
        <v>11</v>
      </c>
      <c r="H7">
        <v>3756.6215999999999</v>
      </c>
      <c r="I7" t="str">
        <f t="shared" si="0"/>
        <v>Overweight</v>
      </c>
      <c r="J7">
        <f t="shared" si="1"/>
        <v>0</v>
      </c>
      <c r="K7">
        <f t="shared" si="2"/>
        <v>0</v>
      </c>
    </row>
    <row r="8" spans="1:11" x14ac:dyDescent="0.3">
      <c r="A8" t="s">
        <v>360</v>
      </c>
      <c r="B8">
        <v>46</v>
      </c>
      <c r="C8" t="s">
        <v>6</v>
      </c>
      <c r="D8">
        <v>33.44</v>
      </c>
      <c r="E8">
        <v>1</v>
      </c>
      <c r="F8" t="s">
        <v>10</v>
      </c>
      <c r="G8" t="s">
        <v>11</v>
      </c>
      <c r="H8">
        <v>8240.5895999999993</v>
      </c>
      <c r="I8" t="str">
        <f t="shared" si="0"/>
        <v>Obese</v>
      </c>
      <c r="J8">
        <f t="shared" si="1"/>
        <v>0</v>
      </c>
      <c r="K8">
        <f t="shared" si="2"/>
        <v>0</v>
      </c>
    </row>
    <row r="9" spans="1:11" x14ac:dyDescent="0.3">
      <c r="A9" t="s">
        <v>361</v>
      </c>
      <c r="B9">
        <v>37</v>
      </c>
      <c r="C9" t="s">
        <v>6</v>
      </c>
      <c r="D9">
        <v>27.74</v>
      </c>
      <c r="E9">
        <v>3</v>
      </c>
      <c r="F9" t="s">
        <v>10</v>
      </c>
      <c r="G9" t="s">
        <v>12</v>
      </c>
      <c r="H9">
        <v>7281.5056000000004</v>
      </c>
      <c r="I9" t="str">
        <f t="shared" si="0"/>
        <v>Overweight</v>
      </c>
      <c r="J9">
        <f t="shared" si="1"/>
        <v>0</v>
      </c>
      <c r="K9">
        <f t="shared" si="2"/>
        <v>0</v>
      </c>
    </row>
    <row r="10" spans="1:11" x14ac:dyDescent="0.3">
      <c r="A10" t="s">
        <v>362</v>
      </c>
      <c r="B10">
        <v>37</v>
      </c>
      <c r="C10" t="s">
        <v>9</v>
      </c>
      <c r="D10">
        <v>29.83</v>
      </c>
      <c r="E10">
        <v>2</v>
      </c>
      <c r="F10" t="s">
        <v>10</v>
      </c>
      <c r="G10" t="s">
        <v>13</v>
      </c>
      <c r="H10">
        <v>6406.4107000000004</v>
      </c>
      <c r="I10" t="str">
        <f t="shared" si="0"/>
        <v>Overweight</v>
      </c>
      <c r="J10">
        <f t="shared" si="1"/>
        <v>1</v>
      </c>
      <c r="K10">
        <f t="shared" si="2"/>
        <v>0</v>
      </c>
    </row>
    <row r="11" spans="1:11" x14ac:dyDescent="0.3">
      <c r="A11" t="s">
        <v>363</v>
      </c>
      <c r="B11">
        <v>60</v>
      </c>
      <c r="C11" t="s">
        <v>6</v>
      </c>
      <c r="D11">
        <v>25.84</v>
      </c>
      <c r="E11">
        <v>0</v>
      </c>
      <c r="F11" t="s">
        <v>10</v>
      </c>
      <c r="G11" t="s">
        <v>12</v>
      </c>
      <c r="H11">
        <v>28923.136920000001</v>
      </c>
      <c r="I11" t="str">
        <f t="shared" si="0"/>
        <v>Overweight</v>
      </c>
      <c r="J11">
        <f t="shared" si="1"/>
        <v>0</v>
      </c>
      <c r="K11">
        <f t="shared" si="2"/>
        <v>0</v>
      </c>
    </row>
    <row r="12" spans="1:11" x14ac:dyDescent="0.3">
      <c r="A12" t="s">
        <v>364</v>
      </c>
      <c r="B12">
        <v>25</v>
      </c>
      <c r="C12" t="s">
        <v>9</v>
      </c>
      <c r="D12">
        <v>26.22</v>
      </c>
      <c r="E12">
        <v>0</v>
      </c>
      <c r="F12" t="s">
        <v>10</v>
      </c>
      <c r="G12" t="s">
        <v>13</v>
      </c>
      <c r="H12">
        <v>2721.3208</v>
      </c>
      <c r="I12" t="str">
        <f t="shared" si="0"/>
        <v>Overweight</v>
      </c>
      <c r="J12">
        <f t="shared" si="1"/>
        <v>1</v>
      </c>
      <c r="K12">
        <f t="shared" si="2"/>
        <v>0</v>
      </c>
    </row>
    <row r="13" spans="1:11" x14ac:dyDescent="0.3">
      <c r="A13" t="s">
        <v>365</v>
      </c>
      <c r="B13">
        <v>62</v>
      </c>
      <c r="C13" t="s">
        <v>6</v>
      </c>
      <c r="D13">
        <v>26.29</v>
      </c>
      <c r="E13">
        <v>0</v>
      </c>
      <c r="F13" t="s">
        <v>7</v>
      </c>
      <c r="G13" t="s">
        <v>11</v>
      </c>
      <c r="H13">
        <v>27808.7251</v>
      </c>
      <c r="I13" t="str">
        <f t="shared" si="0"/>
        <v>Overweight</v>
      </c>
      <c r="J13">
        <f t="shared" si="1"/>
        <v>0</v>
      </c>
      <c r="K13">
        <f t="shared" si="2"/>
        <v>1</v>
      </c>
    </row>
    <row r="14" spans="1:11" x14ac:dyDescent="0.3">
      <c r="A14" t="s">
        <v>366</v>
      </c>
      <c r="B14">
        <v>23</v>
      </c>
      <c r="C14" t="s">
        <v>9</v>
      </c>
      <c r="D14">
        <v>34.4</v>
      </c>
      <c r="E14">
        <v>0</v>
      </c>
      <c r="F14" t="s">
        <v>10</v>
      </c>
      <c r="G14" t="s">
        <v>8</v>
      </c>
      <c r="H14">
        <v>1826.8430000000001</v>
      </c>
      <c r="I14" t="str">
        <f t="shared" si="0"/>
        <v>Obese</v>
      </c>
      <c r="J14">
        <f t="shared" si="1"/>
        <v>1</v>
      </c>
      <c r="K14">
        <f t="shared" si="2"/>
        <v>0</v>
      </c>
    </row>
    <row r="15" spans="1:11" x14ac:dyDescent="0.3">
      <c r="A15" t="s">
        <v>367</v>
      </c>
      <c r="B15">
        <v>56</v>
      </c>
      <c r="C15" t="s">
        <v>6</v>
      </c>
      <c r="D15">
        <v>39.82</v>
      </c>
      <c r="E15">
        <v>0</v>
      </c>
      <c r="F15" t="s">
        <v>10</v>
      </c>
      <c r="G15" t="s">
        <v>11</v>
      </c>
      <c r="H15">
        <v>11090.7178</v>
      </c>
      <c r="I15" t="str">
        <f t="shared" si="0"/>
        <v>Obese</v>
      </c>
      <c r="J15">
        <f t="shared" si="1"/>
        <v>0</v>
      </c>
      <c r="K15">
        <f t="shared" si="2"/>
        <v>0</v>
      </c>
    </row>
    <row r="16" spans="1:11" x14ac:dyDescent="0.3">
      <c r="A16" t="s">
        <v>368</v>
      </c>
      <c r="B16">
        <v>27</v>
      </c>
      <c r="C16" t="s">
        <v>9</v>
      </c>
      <c r="D16">
        <v>42.13</v>
      </c>
      <c r="E16">
        <v>0</v>
      </c>
      <c r="F16" t="s">
        <v>7</v>
      </c>
      <c r="G16" t="s">
        <v>11</v>
      </c>
      <c r="H16">
        <v>39611.757700000002</v>
      </c>
      <c r="I16" t="str">
        <f t="shared" si="0"/>
        <v>Obese</v>
      </c>
      <c r="J16">
        <f t="shared" si="1"/>
        <v>1</v>
      </c>
      <c r="K16">
        <f t="shared" si="2"/>
        <v>1</v>
      </c>
    </row>
    <row r="17" spans="1:11" x14ac:dyDescent="0.3">
      <c r="A17" t="s">
        <v>369</v>
      </c>
      <c r="B17">
        <v>19</v>
      </c>
      <c r="C17" t="s">
        <v>9</v>
      </c>
      <c r="D17">
        <v>24.6</v>
      </c>
      <c r="E17">
        <v>1</v>
      </c>
      <c r="F17" t="s">
        <v>10</v>
      </c>
      <c r="G17" t="s">
        <v>8</v>
      </c>
      <c r="H17">
        <v>1837.2370000000001</v>
      </c>
      <c r="I17" t="str">
        <f t="shared" si="0"/>
        <v>Normal</v>
      </c>
      <c r="J17">
        <f t="shared" si="1"/>
        <v>1</v>
      </c>
      <c r="K17">
        <f t="shared" si="2"/>
        <v>0</v>
      </c>
    </row>
    <row r="18" spans="1:11" x14ac:dyDescent="0.3">
      <c r="A18" t="s">
        <v>370</v>
      </c>
      <c r="B18">
        <v>52</v>
      </c>
      <c r="C18" t="s">
        <v>6</v>
      </c>
      <c r="D18">
        <v>30.78</v>
      </c>
      <c r="E18">
        <v>1</v>
      </c>
      <c r="F18" t="s">
        <v>10</v>
      </c>
      <c r="G18" t="s">
        <v>13</v>
      </c>
      <c r="H18">
        <v>10797.3362</v>
      </c>
      <c r="I18" t="str">
        <f t="shared" si="0"/>
        <v>Obese</v>
      </c>
      <c r="J18">
        <f t="shared" si="1"/>
        <v>0</v>
      </c>
      <c r="K18">
        <f t="shared" si="2"/>
        <v>0</v>
      </c>
    </row>
    <row r="19" spans="1:11" x14ac:dyDescent="0.3">
      <c r="A19" t="s">
        <v>371</v>
      </c>
      <c r="B19">
        <v>23</v>
      </c>
      <c r="C19" t="s">
        <v>9</v>
      </c>
      <c r="D19">
        <v>23.844999999999999</v>
      </c>
      <c r="E19">
        <v>0</v>
      </c>
      <c r="F19" t="s">
        <v>10</v>
      </c>
      <c r="G19" t="s">
        <v>13</v>
      </c>
      <c r="H19">
        <v>2395.17155</v>
      </c>
      <c r="I19" t="str">
        <f t="shared" si="0"/>
        <v>Normal</v>
      </c>
      <c r="J19">
        <f t="shared" si="1"/>
        <v>1</v>
      </c>
      <c r="K19">
        <f t="shared" si="2"/>
        <v>0</v>
      </c>
    </row>
    <row r="20" spans="1:11" x14ac:dyDescent="0.3">
      <c r="A20" t="s">
        <v>372</v>
      </c>
      <c r="B20">
        <v>56</v>
      </c>
      <c r="C20" t="s">
        <v>9</v>
      </c>
      <c r="D20">
        <v>40.299999999999997</v>
      </c>
      <c r="E20">
        <v>0</v>
      </c>
      <c r="F20" t="s">
        <v>10</v>
      </c>
      <c r="G20" t="s">
        <v>8</v>
      </c>
      <c r="H20">
        <v>10602.385</v>
      </c>
      <c r="I20" t="str">
        <f t="shared" si="0"/>
        <v>Obese</v>
      </c>
      <c r="J20">
        <f t="shared" si="1"/>
        <v>1</v>
      </c>
      <c r="K20">
        <f t="shared" si="2"/>
        <v>0</v>
      </c>
    </row>
    <row r="21" spans="1:11" x14ac:dyDescent="0.3">
      <c r="A21" t="s">
        <v>373</v>
      </c>
      <c r="B21">
        <v>30</v>
      </c>
      <c r="C21" t="s">
        <v>9</v>
      </c>
      <c r="D21">
        <v>35.299999999999997</v>
      </c>
      <c r="E21">
        <v>0</v>
      </c>
      <c r="F21" t="s">
        <v>7</v>
      </c>
      <c r="G21" t="s">
        <v>8</v>
      </c>
      <c r="H21">
        <v>36837.466999999997</v>
      </c>
      <c r="I21" t="str">
        <f t="shared" si="0"/>
        <v>Obese</v>
      </c>
      <c r="J21">
        <f t="shared" si="1"/>
        <v>1</v>
      </c>
      <c r="K21">
        <f t="shared" si="2"/>
        <v>1</v>
      </c>
    </row>
    <row r="22" spans="1:11" x14ac:dyDescent="0.3">
      <c r="A22" t="s">
        <v>374</v>
      </c>
      <c r="B22">
        <v>60</v>
      </c>
      <c r="C22" t="s">
        <v>6</v>
      </c>
      <c r="D22">
        <v>36.005000000000003</v>
      </c>
      <c r="E22">
        <v>0</v>
      </c>
      <c r="F22" t="s">
        <v>10</v>
      </c>
      <c r="G22" t="s">
        <v>13</v>
      </c>
      <c r="H22">
        <v>13228.846949999999</v>
      </c>
      <c r="I22" t="str">
        <f t="shared" si="0"/>
        <v>Obese</v>
      </c>
      <c r="J22">
        <f t="shared" si="1"/>
        <v>0</v>
      </c>
      <c r="K22">
        <f t="shared" si="2"/>
        <v>0</v>
      </c>
    </row>
    <row r="23" spans="1:11" x14ac:dyDescent="0.3">
      <c r="A23" t="s">
        <v>375</v>
      </c>
      <c r="B23">
        <v>30</v>
      </c>
      <c r="C23" t="s">
        <v>6</v>
      </c>
      <c r="D23">
        <v>32.4</v>
      </c>
      <c r="E23">
        <v>1</v>
      </c>
      <c r="F23" t="s">
        <v>10</v>
      </c>
      <c r="G23" t="s">
        <v>8</v>
      </c>
      <c r="H23">
        <v>4149.7359999999999</v>
      </c>
      <c r="I23" t="str">
        <f t="shared" si="0"/>
        <v>Obese</v>
      </c>
      <c r="J23">
        <f t="shared" si="1"/>
        <v>0</v>
      </c>
      <c r="K23">
        <f t="shared" si="2"/>
        <v>0</v>
      </c>
    </row>
    <row r="24" spans="1:11" x14ac:dyDescent="0.3">
      <c r="A24" t="s">
        <v>376</v>
      </c>
      <c r="B24">
        <v>18</v>
      </c>
      <c r="C24" t="s">
        <v>9</v>
      </c>
      <c r="D24">
        <v>34.1</v>
      </c>
      <c r="E24">
        <v>0</v>
      </c>
      <c r="F24" t="s">
        <v>10</v>
      </c>
      <c r="G24" t="s">
        <v>11</v>
      </c>
      <c r="H24">
        <v>1137.011</v>
      </c>
      <c r="I24" t="str">
        <f t="shared" si="0"/>
        <v>Obese</v>
      </c>
      <c r="J24">
        <f t="shared" si="1"/>
        <v>1</v>
      </c>
      <c r="K24">
        <f t="shared" si="2"/>
        <v>0</v>
      </c>
    </row>
    <row r="25" spans="1:11" x14ac:dyDescent="0.3">
      <c r="A25" t="s">
        <v>377</v>
      </c>
      <c r="B25">
        <v>34</v>
      </c>
      <c r="C25" t="s">
        <v>6</v>
      </c>
      <c r="D25">
        <v>31.92</v>
      </c>
      <c r="E25">
        <v>1</v>
      </c>
      <c r="F25" t="s">
        <v>7</v>
      </c>
      <c r="G25" t="s">
        <v>13</v>
      </c>
      <c r="H25">
        <v>37701.876799999998</v>
      </c>
      <c r="I25" t="str">
        <f t="shared" si="0"/>
        <v>Obese</v>
      </c>
      <c r="J25">
        <f t="shared" si="1"/>
        <v>0</v>
      </c>
      <c r="K25">
        <f t="shared" si="2"/>
        <v>1</v>
      </c>
    </row>
    <row r="26" spans="1:11" x14ac:dyDescent="0.3">
      <c r="A26" t="s">
        <v>378</v>
      </c>
      <c r="B26">
        <v>37</v>
      </c>
      <c r="C26" t="s">
        <v>9</v>
      </c>
      <c r="D26">
        <v>28.024999999999999</v>
      </c>
      <c r="E26">
        <v>2</v>
      </c>
      <c r="F26" t="s">
        <v>10</v>
      </c>
      <c r="G26" t="s">
        <v>12</v>
      </c>
      <c r="H26">
        <v>6203.90175</v>
      </c>
      <c r="I26" t="str">
        <f t="shared" si="0"/>
        <v>Overweight</v>
      </c>
      <c r="J26">
        <f t="shared" si="1"/>
        <v>1</v>
      </c>
      <c r="K26">
        <f t="shared" si="2"/>
        <v>0</v>
      </c>
    </row>
    <row r="27" spans="1:11" x14ac:dyDescent="0.3">
      <c r="A27" t="s">
        <v>379</v>
      </c>
      <c r="B27">
        <v>59</v>
      </c>
      <c r="C27" t="s">
        <v>6</v>
      </c>
      <c r="D27">
        <v>27.72</v>
      </c>
      <c r="E27">
        <v>3</v>
      </c>
      <c r="F27" t="s">
        <v>10</v>
      </c>
      <c r="G27" t="s">
        <v>11</v>
      </c>
      <c r="H27">
        <v>14001.1338</v>
      </c>
      <c r="I27" t="str">
        <f t="shared" si="0"/>
        <v>Overweight</v>
      </c>
      <c r="J27">
        <f t="shared" si="1"/>
        <v>0</v>
      </c>
      <c r="K27">
        <f t="shared" si="2"/>
        <v>0</v>
      </c>
    </row>
    <row r="28" spans="1:11" x14ac:dyDescent="0.3">
      <c r="A28" t="s">
        <v>380</v>
      </c>
      <c r="B28">
        <v>63</v>
      </c>
      <c r="C28" t="s">
        <v>6</v>
      </c>
      <c r="D28">
        <v>23.085000000000001</v>
      </c>
      <c r="E28">
        <v>0</v>
      </c>
      <c r="F28" t="s">
        <v>10</v>
      </c>
      <c r="G28" t="s">
        <v>13</v>
      </c>
      <c r="H28">
        <v>14451.835150000001</v>
      </c>
      <c r="I28" t="str">
        <f t="shared" si="0"/>
        <v>Normal</v>
      </c>
      <c r="J28">
        <f t="shared" si="1"/>
        <v>0</v>
      </c>
      <c r="K28">
        <f t="shared" si="2"/>
        <v>0</v>
      </c>
    </row>
    <row r="29" spans="1:11" x14ac:dyDescent="0.3">
      <c r="A29" t="s">
        <v>381</v>
      </c>
      <c r="B29">
        <v>55</v>
      </c>
      <c r="C29" t="s">
        <v>6</v>
      </c>
      <c r="D29">
        <v>32.774999999999999</v>
      </c>
      <c r="E29">
        <v>2</v>
      </c>
      <c r="F29" t="s">
        <v>10</v>
      </c>
      <c r="G29" t="s">
        <v>12</v>
      </c>
      <c r="H29">
        <v>12268.632250000001</v>
      </c>
      <c r="I29" t="str">
        <f t="shared" si="0"/>
        <v>Obese</v>
      </c>
      <c r="J29">
        <f t="shared" si="1"/>
        <v>0</v>
      </c>
      <c r="K29">
        <f t="shared" si="2"/>
        <v>0</v>
      </c>
    </row>
    <row r="30" spans="1:11" x14ac:dyDescent="0.3">
      <c r="A30" t="s">
        <v>382</v>
      </c>
      <c r="B30">
        <v>23</v>
      </c>
      <c r="C30" t="s">
        <v>9</v>
      </c>
      <c r="D30">
        <v>17.385000000000002</v>
      </c>
      <c r="E30">
        <v>1</v>
      </c>
      <c r="F30" t="s">
        <v>10</v>
      </c>
      <c r="G30" t="s">
        <v>12</v>
      </c>
      <c r="H30">
        <v>2775.1921499999999</v>
      </c>
      <c r="I30" t="str">
        <f t="shared" si="0"/>
        <v>Underweight</v>
      </c>
      <c r="J30">
        <f t="shared" si="1"/>
        <v>1</v>
      </c>
      <c r="K30">
        <f t="shared" si="2"/>
        <v>0</v>
      </c>
    </row>
    <row r="31" spans="1:11" x14ac:dyDescent="0.3">
      <c r="A31" t="s">
        <v>383</v>
      </c>
      <c r="B31">
        <v>31</v>
      </c>
      <c r="C31" t="s">
        <v>9</v>
      </c>
      <c r="D31">
        <v>36.299999999999997</v>
      </c>
      <c r="E31">
        <v>2</v>
      </c>
      <c r="F31" t="s">
        <v>7</v>
      </c>
      <c r="G31" t="s">
        <v>8</v>
      </c>
      <c r="H31">
        <v>38711</v>
      </c>
      <c r="I31" t="str">
        <f t="shared" si="0"/>
        <v>Obese</v>
      </c>
      <c r="J31">
        <f t="shared" si="1"/>
        <v>1</v>
      </c>
      <c r="K31">
        <f t="shared" si="2"/>
        <v>1</v>
      </c>
    </row>
    <row r="32" spans="1:11" x14ac:dyDescent="0.3">
      <c r="A32" t="s">
        <v>384</v>
      </c>
      <c r="B32">
        <v>22</v>
      </c>
      <c r="C32" t="s">
        <v>9</v>
      </c>
      <c r="D32">
        <v>35.6</v>
      </c>
      <c r="E32">
        <v>0</v>
      </c>
      <c r="F32" t="s">
        <v>7</v>
      </c>
      <c r="G32" t="s">
        <v>8</v>
      </c>
      <c r="H32">
        <v>35585.576000000001</v>
      </c>
      <c r="I32" t="str">
        <f t="shared" si="0"/>
        <v>Obese</v>
      </c>
      <c r="J32">
        <f t="shared" si="1"/>
        <v>1</v>
      </c>
      <c r="K32">
        <f t="shared" si="2"/>
        <v>1</v>
      </c>
    </row>
    <row r="33" spans="1:11" x14ac:dyDescent="0.3">
      <c r="A33" t="s">
        <v>385</v>
      </c>
      <c r="B33">
        <v>18</v>
      </c>
      <c r="C33" t="s">
        <v>6</v>
      </c>
      <c r="D33">
        <v>26.315000000000001</v>
      </c>
      <c r="E33">
        <v>0</v>
      </c>
      <c r="F33" t="s">
        <v>10</v>
      </c>
      <c r="G33" t="s">
        <v>13</v>
      </c>
      <c r="H33">
        <v>2198.1898500000002</v>
      </c>
      <c r="I33" t="str">
        <f t="shared" si="0"/>
        <v>Overweight</v>
      </c>
      <c r="J33">
        <f t="shared" si="1"/>
        <v>0</v>
      </c>
      <c r="K33">
        <f t="shared" si="2"/>
        <v>0</v>
      </c>
    </row>
    <row r="34" spans="1:11" x14ac:dyDescent="0.3">
      <c r="A34" t="s">
        <v>386</v>
      </c>
      <c r="B34">
        <v>19</v>
      </c>
      <c r="C34" t="s">
        <v>6</v>
      </c>
      <c r="D34">
        <v>28.6</v>
      </c>
      <c r="E34">
        <v>5</v>
      </c>
      <c r="F34" t="s">
        <v>10</v>
      </c>
      <c r="G34" t="s">
        <v>8</v>
      </c>
      <c r="H34">
        <v>4687.7969999999996</v>
      </c>
      <c r="I34" t="str">
        <f t="shared" si="0"/>
        <v>Overweight</v>
      </c>
      <c r="J34">
        <f t="shared" si="1"/>
        <v>0</v>
      </c>
      <c r="K34">
        <f t="shared" si="2"/>
        <v>0</v>
      </c>
    </row>
    <row r="35" spans="1:11" x14ac:dyDescent="0.3">
      <c r="A35" t="s">
        <v>387</v>
      </c>
      <c r="B35">
        <v>63</v>
      </c>
      <c r="C35" t="s">
        <v>9</v>
      </c>
      <c r="D35">
        <v>28.31</v>
      </c>
      <c r="E35">
        <v>0</v>
      </c>
      <c r="F35" t="s">
        <v>10</v>
      </c>
      <c r="G35" t="s">
        <v>12</v>
      </c>
      <c r="H35">
        <v>13770.097900000001</v>
      </c>
      <c r="I35" t="str">
        <f t="shared" si="0"/>
        <v>Overweight</v>
      </c>
      <c r="J35">
        <f t="shared" si="1"/>
        <v>1</v>
      </c>
      <c r="K35">
        <f t="shared" si="2"/>
        <v>0</v>
      </c>
    </row>
    <row r="36" spans="1:11" x14ac:dyDescent="0.3">
      <c r="A36" t="s">
        <v>388</v>
      </c>
      <c r="B36">
        <v>28</v>
      </c>
      <c r="C36" t="s">
        <v>9</v>
      </c>
      <c r="D36">
        <v>36.4</v>
      </c>
      <c r="E36">
        <v>1</v>
      </c>
      <c r="F36" t="s">
        <v>7</v>
      </c>
      <c r="G36" t="s">
        <v>8</v>
      </c>
      <c r="H36">
        <v>51194.559139999998</v>
      </c>
      <c r="I36" t="str">
        <f t="shared" si="0"/>
        <v>Obese</v>
      </c>
      <c r="J36">
        <f t="shared" si="1"/>
        <v>1</v>
      </c>
      <c r="K36">
        <f t="shared" si="2"/>
        <v>1</v>
      </c>
    </row>
    <row r="37" spans="1:11" x14ac:dyDescent="0.3">
      <c r="A37" t="s">
        <v>389</v>
      </c>
      <c r="B37">
        <v>19</v>
      </c>
      <c r="C37" t="s">
        <v>9</v>
      </c>
      <c r="D37">
        <v>20.425000000000001</v>
      </c>
      <c r="E37">
        <v>0</v>
      </c>
      <c r="F37" t="s">
        <v>10</v>
      </c>
      <c r="G37" t="s">
        <v>12</v>
      </c>
      <c r="H37">
        <v>1625.4337499999999</v>
      </c>
      <c r="I37" t="str">
        <f t="shared" si="0"/>
        <v>Normal</v>
      </c>
      <c r="J37">
        <f t="shared" si="1"/>
        <v>1</v>
      </c>
      <c r="K37">
        <f t="shared" si="2"/>
        <v>0</v>
      </c>
    </row>
    <row r="38" spans="1:11" x14ac:dyDescent="0.3">
      <c r="A38" t="s">
        <v>390</v>
      </c>
      <c r="B38">
        <v>62</v>
      </c>
      <c r="C38" t="s">
        <v>6</v>
      </c>
      <c r="D38">
        <v>32.965000000000003</v>
      </c>
      <c r="E38">
        <v>3</v>
      </c>
      <c r="F38" t="s">
        <v>10</v>
      </c>
      <c r="G38" t="s">
        <v>12</v>
      </c>
      <c r="H38">
        <v>15612.19335</v>
      </c>
      <c r="I38" t="str">
        <f t="shared" si="0"/>
        <v>Obese</v>
      </c>
      <c r="J38">
        <f t="shared" si="1"/>
        <v>0</v>
      </c>
      <c r="K38">
        <f t="shared" si="2"/>
        <v>0</v>
      </c>
    </row>
    <row r="39" spans="1:11" x14ac:dyDescent="0.3">
      <c r="A39" t="s">
        <v>391</v>
      </c>
      <c r="B39">
        <v>26</v>
      </c>
      <c r="C39" t="s">
        <v>9</v>
      </c>
      <c r="D39">
        <v>20.8</v>
      </c>
      <c r="E39">
        <v>0</v>
      </c>
      <c r="F39" t="s">
        <v>10</v>
      </c>
      <c r="G39" t="s">
        <v>8</v>
      </c>
      <c r="H39">
        <v>2302.3000000000002</v>
      </c>
      <c r="I39" t="str">
        <f t="shared" si="0"/>
        <v>Normal</v>
      </c>
      <c r="J39">
        <f t="shared" si="1"/>
        <v>1</v>
      </c>
      <c r="K39">
        <f t="shared" si="2"/>
        <v>0</v>
      </c>
    </row>
    <row r="40" spans="1:11" x14ac:dyDescent="0.3">
      <c r="A40" t="s">
        <v>392</v>
      </c>
      <c r="B40">
        <v>35</v>
      </c>
      <c r="C40" t="s">
        <v>9</v>
      </c>
      <c r="D40">
        <v>36.67</v>
      </c>
      <c r="E40">
        <v>1</v>
      </c>
      <c r="F40" t="s">
        <v>7</v>
      </c>
      <c r="G40" t="s">
        <v>13</v>
      </c>
      <c r="H40">
        <v>39774.276299999998</v>
      </c>
      <c r="I40" t="str">
        <f t="shared" si="0"/>
        <v>Obese</v>
      </c>
      <c r="J40">
        <f t="shared" si="1"/>
        <v>1</v>
      </c>
      <c r="K40">
        <f t="shared" si="2"/>
        <v>1</v>
      </c>
    </row>
    <row r="41" spans="1:11" x14ac:dyDescent="0.3">
      <c r="A41" t="s">
        <v>393</v>
      </c>
      <c r="B41">
        <v>60</v>
      </c>
      <c r="C41" t="s">
        <v>9</v>
      </c>
      <c r="D41">
        <v>39.9</v>
      </c>
      <c r="E41">
        <v>0</v>
      </c>
      <c r="F41" t="s">
        <v>7</v>
      </c>
      <c r="G41" t="s">
        <v>8</v>
      </c>
      <c r="H41">
        <v>48173.360999999997</v>
      </c>
      <c r="I41" t="str">
        <f t="shared" si="0"/>
        <v>Obese</v>
      </c>
      <c r="J41">
        <f t="shared" si="1"/>
        <v>1</v>
      </c>
      <c r="K41">
        <f t="shared" si="2"/>
        <v>1</v>
      </c>
    </row>
    <row r="42" spans="1:11" x14ac:dyDescent="0.3">
      <c r="A42" t="s">
        <v>394</v>
      </c>
      <c r="B42">
        <v>24</v>
      </c>
      <c r="C42" t="s">
        <v>6</v>
      </c>
      <c r="D42">
        <v>26.6</v>
      </c>
      <c r="E42">
        <v>0</v>
      </c>
      <c r="F42" t="s">
        <v>10</v>
      </c>
      <c r="G42" t="s">
        <v>13</v>
      </c>
      <c r="H42">
        <v>3046.0619999999999</v>
      </c>
      <c r="I42" t="str">
        <f t="shared" si="0"/>
        <v>Overweight</v>
      </c>
      <c r="J42">
        <f t="shared" si="1"/>
        <v>0</v>
      </c>
      <c r="K42">
        <f t="shared" si="2"/>
        <v>0</v>
      </c>
    </row>
    <row r="43" spans="1:11" x14ac:dyDescent="0.3">
      <c r="A43" t="s">
        <v>395</v>
      </c>
      <c r="B43">
        <v>31</v>
      </c>
      <c r="C43" t="s">
        <v>6</v>
      </c>
      <c r="D43">
        <v>36.630000000000003</v>
      </c>
      <c r="E43">
        <v>2</v>
      </c>
      <c r="F43" t="s">
        <v>10</v>
      </c>
      <c r="G43" t="s">
        <v>11</v>
      </c>
      <c r="H43">
        <v>4949.7587000000003</v>
      </c>
      <c r="I43" t="str">
        <f t="shared" si="0"/>
        <v>Obese</v>
      </c>
      <c r="J43">
        <f t="shared" si="1"/>
        <v>0</v>
      </c>
      <c r="K43">
        <f t="shared" si="2"/>
        <v>0</v>
      </c>
    </row>
    <row r="44" spans="1:11" x14ac:dyDescent="0.3">
      <c r="A44" t="s">
        <v>396</v>
      </c>
      <c r="B44">
        <v>41</v>
      </c>
      <c r="C44" t="s">
        <v>9</v>
      </c>
      <c r="D44">
        <v>21.78</v>
      </c>
      <c r="E44">
        <v>1</v>
      </c>
      <c r="F44" t="s">
        <v>10</v>
      </c>
      <c r="G44" t="s">
        <v>11</v>
      </c>
      <c r="H44">
        <v>6272.4772000000003</v>
      </c>
      <c r="I44" t="str">
        <f t="shared" si="0"/>
        <v>Normal</v>
      </c>
      <c r="J44">
        <f t="shared" si="1"/>
        <v>1</v>
      </c>
      <c r="K44">
        <f t="shared" si="2"/>
        <v>0</v>
      </c>
    </row>
    <row r="45" spans="1:11" x14ac:dyDescent="0.3">
      <c r="A45" t="s">
        <v>397</v>
      </c>
      <c r="B45">
        <v>37</v>
      </c>
      <c r="C45" t="s">
        <v>6</v>
      </c>
      <c r="D45">
        <v>30.8</v>
      </c>
      <c r="E45">
        <v>2</v>
      </c>
      <c r="F45" t="s">
        <v>10</v>
      </c>
      <c r="G45" t="s">
        <v>11</v>
      </c>
      <c r="H45">
        <v>6313.759</v>
      </c>
      <c r="I45" t="str">
        <f t="shared" si="0"/>
        <v>Obese</v>
      </c>
      <c r="J45">
        <f t="shared" si="1"/>
        <v>0</v>
      </c>
      <c r="K45">
        <f t="shared" si="2"/>
        <v>0</v>
      </c>
    </row>
    <row r="46" spans="1:11" x14ac:dyDescent="0.3">
      <c r="A46" t="s">
        <v>398</v>
      </c>
      <c r="B46">
        <v>38</v>
      </c>
      <c r="C46" t="s">
        <v>9</v>
      </c>
      <c r="D46">
        <v>37.049999999999997</v>
      </c>
      <c r="E46">
        <v>1</v>
      </c>
      <c r="F46" t="s">
        <v>10</v>
      </c>
      <c r="G46" t="s">
        <v>13</v>
      </c>
      <c r="H46">
        <v>6079.6715000000004</v>
      </c>
      <c r="I46" t="str">
        <f t="shared" si="0"/>
        <v>Obese</v>
      </c>
      <c r="J46">
        <f t="shared" si="1"/>
        <v>1</v>
      </c>
      <c r="K46">
        <f t="shared" si="2"/>
        <v>0</v>
      </c>
    </row>
    <row r="47" spans="1:11" x14ac:dyDescent="0.3">
      <c r="A47" t="s">
        <v>399</v>
      </c>
      <c r="B47">
        <v>55</v>
      </c>
      <c r="C47" t="s">
        <v>9</v>
      </c>
      <c r="D47">
        <v>37.299999999999997</v>
      </c>
      <c r="E47">
        <v>0</v>
      </c>
      <c r="F47" t="s">
        <v>10</v>
      </c>
      <c r="G47" t="s">
        <v>8</v>
      </c>
      <c r="H47">
        <v>20630.283510000001</v>
      </c>
      <c r="I47" t="str">
        <f t="shared" si="0"/>
        <v>Obese</v>
      </c>
      <c r="J47">
        <f t="shared" si="1"/>
        <v>1</v>
      </c>
      <c r="K47">
        <f t="shared" si="2"/>
        <v>0</v>
      </c>
    </row>
    <row r="48" spans="1:11" x14ac:dyDescent="0.3">
      <c r="A48" t="s">
        <v>400</v>
      </c>
      <c r="B48">
        <v>18</v>
      </c>
      <c r="C48" t="s">
        <v>6</v>
      </c>
      <c r="D48">
        <v>38.664999999999999</v>
      </c>
      <c r="E48">
        <v>2</v>
      </c>
      <c r="F48" t="s">
        <v>10</v>
      </c>
      <c r="G48" t="s">
        <v>13</v>
      </c>
      <c r="H48">
        <v>3393.35635</v>
      </c>
      <c r="I48" t="str">
        <f t="shared" si="0"/>
        <v>Obese</v>
      </c>
      <c r="J48">
        <f t="shared" si="1"/>
        <v>0</v>
      </c>
      <c r="K48">
        <f t="shared" si="2"/>
        <v>0</v>
      </c>
    </row>
    <row r="49" spans="1:11" x14ac:dyDescent="0.3">
      <c r="A49" t="s">
        <v>401</v>
      </c>
      <c r="B49">
        <v>28</v>
      </c>
      <c r="C49" t="s">
        <v>6</v>
      </c>
      <c r="D49">
        <v>34.770000000000003</v>
      </c>
      <c r="E49">
        <v>0</v>
      </c>
      <c r="F49" t="s">
        <v>10</v>
      </c>
      <c r="G49" t="s">
        <v>12</v>
      </c>
      <c r="H49">
        <v>3556.9223000000002</v>
      </c>
      <c r="I49" t="str">
        <f t="shared" si="0"/>
        <v>Obese</v>
      </c>
      <c r="J49">
        <f t="shared" si="1"/>
        <v>0</v>
      </c>
      <c r="K49">
        <f t="shared" si="2"/>
        <v>0</v>
      </c>
    </row>
    <row r="50" spans="1:11" x14ac:dyDescent="0.3">
      <c r="A50" t="s">
        <v>402</v>
      </c>
      <c r="B50">
        <v>60</v>
      </c>
      <c r="C50" t="s">
        <v>6</v>
      </c>
      <c r="D50">
        <v>24.53</v>
      </c>
      <c r="E50">
        <v>0</v>
      </c>
      <c r="F50" t="s">
        <v>10</v>
      </c>
      <c r="G50" t="s">
        <v>11</v>
      </c>
      <c r="H50">
        <v>12629.896699999999</v>
      </c>
      <c r="I50" t="str">
        <f t="shared" si="0"/>
        <v>Normal</v>
      </c>
      <c r="J50">
        <f t="shared" si="1"/>
        <v>0</v>
      </c>
      <c r="K50">
        <f t="shared" si="2"/>
        <v>0</v>
      </c>
    </row>
    <row r="51" spans="1:11" x14ac:dyDescent="0.3">
      <c r="A51" t="s">
        <v>403</v>
      </c>
      <c r="B51">
        <v>36</v>
      </c>
      <c r="C51" t="s">
        <v>9</v>
      </c>
      <c r="D51">
        <v>35.200000000000003</v>
      </c>
      <c r="E51">
        <v>1</v>
      </c>
      <c r="F51" t="s">
        <v>7</v>
      </c>
      <c r="G51" t="s">
        <v>11</v>
      </c>
      <c r="H51">
        <v>38709.175999999999</v>
      </c>
      <c r="I51" t="str">
        <f t="shared" si="0"/>
        <v>Obese</v>
      </c>
      <c r="J51">
        <f t="shared" si="1"/>
        <v>1</v>
      </c>
      <c r="K51">
        <f t="shared" si="2"/>
        <v>1</v>
      </c>
    </row>
    <row r="52" spans="1:11" x14ac:dyDescent="0.3">
      <c r="A52" t="s">
        <v>404</v>
      </c>
      <c r="B52">
        <v>18</v>
      </c>
      <c r="C52" t="s">
        <v>6</v>
      </c>
      <c r="D52">
        <v>35.625</v>
      </c>
      <c r="E52">
        <v>0</v>
      </c>
      <c r="F52" t="s">
        <v>10</v>
      </c>
      <c r="G52" t="s">
        <v>13</v>
      </c>
      <c r="H52">
        <v>2211.1307499999998</v>
      </c>
      <c r="I52" t="str">
        <f t="shared" si="0"/>
        <v>Obese</v>
      </c>
      <c r="J52">
        <f t="shared" si="1"/>
        <v>0</v>
      </c>
      <c r="K52">
        <f t="shared" si="2"/>
        <v>0</v>
      </c>
    </row>
    <row r="53" spans="1:11" x14ac:dyDescent="0.3">
      <c r="A53" t="s">
        <v>405</v>
      </c>
      <c r="B53">
        <v>21</v>
      </c>
      <c r="C53" t="s">
        <v>6</v>
      </c>
      <c r="D53">
        <v>33.630000000000003</v>
      </c>
      <c r="E53">
        <v>2</v>
      </c>
      <c r="F53" t="s">
        <v>10</v>
      </c>
      <c r="G53" t="s">
        <v>12</v>
      </c>
      <c r="H53">
        <v>3579.8287</v>
      </c>
      <c r="I53" t="str">
        <f t="shared" si="0"/>
        <v>Obese</v>
      </c>
      <c r="J53">
        <f t="shared" si="1"/>
        <v>0</v>
      </c>
      <c r="K53">
        <f t="shared" si="2"/>
        <v>0</v>
      </c>
    </row>
    <row r="54" spans="1:11" x14ac:dyDescent="0.3">
      <c r="A54" t="s">
        <v>406</v>
      </c>
      <c r="B54">
        <v>48</v>
      </c>
      <c r="C54" t="s">
        <v>9</v>
      </c>
      <c r="D54">
        <v>28</v>
      </c>
      <c r="E54">
        <v>1</v>
      </c>
      <c r="F54" t="s">
        <v>7</v>
      </c>
      <c r="G54" t="s">
        <v>8</v>
      </c>
      <c r="H54">
        <v>23568.272000000001</v>
      </c>
      <c r="I54" t="str">
        <f t="shared" si="0"/>
        <v>Overweight</v>
      </c>
      <c r="J54">
        <f t="shared" si="1"/>
        <v>1</v>
      </c>
      <c r="K54">
        <f t="shared" si="2"/>
        <v>1</v>
      </c>
    </row>
    <row r="55" spans="1:11" x14ac:dyDescent="0.3">
      <c r="A55" t="s">
        <v>407</v>
      </c>
      <c r="B55">
        <v>36</v>
      </c>
      <c r="C55" t="s">
        <v>9</v>
      </c>
      <c r="D55">
        <v>34.43</v>
      </c>
      <c r="E55">
        <v>0</v>
      </c>
      <c r="F55" t="s">
        <v>7</v>
      </c>
      <c r="G55" t="s">
        <v>11</v>
      </c>
      <c r="H55">
        <v>37742.575700000001</v>
      </c>
      <c r="I55" t="str">
        <f t="shared" si="0"/>
        <v>Obese</v>
      </c>
      <c r="J55">
        <f t="shared" si="1"/>
        <v>1</v>
      </c>
      <c r="K55">
        <f t="shared" si="2"/>
        <v>1</v>
      </c>
    </row>
    <row r="56" spans="1:11" x14ac:dyDescent="0.3">
      <c r="A56" t="s">
        <v>408</v>
      </c>
      <c r="B56">
        <v>40</v>
      </c>
      <c r="C56" t="s">
        <v>6</v>
      </c>
      <c r="D56">
        <v>28.69</v>
      </c>
      <c r="E56">
        <v>3</v>
      </c>
      <c r="F56" t="s">
        <v>10</v>
      </c>
      <c r="G56" t="s">
        <v>12</v>
      </c>
      <c r="H56">
        <v>8059.6791000000003</v>
      </c>
      <c r="I56" t="str">
        <f t="shared" si="0"/>
        <v>Overweight</v>
      </c>
      <c r="J56">
        <f t="shared" si="1"/>
        <v>0</v>
      </c>
      <c r="K56">
        <f t="shared" si="2"/>
        <v>0</v>
      </c>
    </row>
    <row r="57" spans="1:11" x14ac:dyDescent="0.3">
      <c r="A57" t="s">
        <v>409</v>
      </c>
      <c r="B57">
        <v>58</v>
      </c>
      <c r="C57" t="s">
        <v>9</v>
      </c>
      <c r="D57">
        <v>36.954999999999998</v>
      </c>
      <c r="E57">
        <v>2</v>
      </c>
      <c r="F57" t="s">
        <v>7</v>
      </c>
      <c r="G57" t="s">
        <v>12</v>
      </c>
      <c r="H57">
        <v>47496.494449999998</v>
      </c>
      <c r="I57" t="str">
        <f t="shared" si="0"/>
        <v>Obese</v>
      </c>
      <c r="J57">
        <f t="shared" si="1"/>
        <v>1</v>
      </c>
      <c r="K57">
        <f t="shared" si="2"/>
        <v>1</v>
      </c>
    </row>
    <row r="58" spans="1:11" x14ac:dyDescent="0.3">
      <c r="A58" t="s">
        <v>410</v>
      </c>
      <c r="B58">
        <v>58</v>
      </c>
      <c r="C58" t="s">
        <v>6</v>
      </c>
      <c r="D58">
        <v>31.824999999999999</v>
      </c>
      <c r="E58">
        <v>2</v>
      </c>
      <c r="F58" t="s">
        <v>10</v>
      </c>
      <c r="G58" t="s">
        <v>13</v>
      </c>
      <c r="H58">
        <v>13607.36875</v>
      </c>
      <c r="I58" t="str">
        <f t="shared" si="0"/>
        <v>Obese</v>
      </c>
      <c r="J58">
        <f t="shared" si="1"/>
        <v>0</v>
      </c>
      <c r="K58">
        <f t="shared" si="2"/>
        <v>0</v>
      </c>
    </row>
    <row r="59" spans="1:11" x14ac:dyDescent="0.3">
      <c r="A59" t="s">
        <v>411</v>
      </c>
      <c r="B59">
        <v>18</v>
      </c>
      <c r="C59" t="s">
        <v>9</v>
      </c>
      <c r="D59">
        <v>31.68</v>
      </c>
      <c r="E59">
        <v>2</v>
      </c>
      <c r="F59" t="s">
        <v>7</v>
      </c>
      <c r="G59" t="s">
        <v>11</v>
      </c>
      <c r="H59">
        <v>34303.167200000004</v>
      </c>
      <c r="I59" t="str">
        <f t="shared" si="0"/>
        <v>Obese</v>
      </c>
      <c r="J59">
        <f t="shared" si="1"/>
        <v>1</v>
      </c>
      <c r="K59">
        <f t="shared" si="2"/>
        <v>1</v>
      </c>
    </row>
    <row r="60" spans="1:11" x14ac:dyDescent="0.3">
      <c r="A60" t="s">
        <v>412</v>
      </c>
      <c r="B60">
        <v>53</v>
      </c>
      <c r="C60" t="s">
        <v>6</v>
      </c>
      <c r="D60">
        <v>22.88</v>
      </c>
      <c r="E60">
        <v>1</v>
      </c>
      <c r="F60" t="s">
        <v>7</v>
      </c>
      <c r="G60" t="s">
        <v>11</v>
      </c>
      <c r="H60">
        <v>23244.790199999999</v>
      </c>
      <c r="I60" t="str">
        <f t="shared" si="0"/>
        <v>Normal</v>
      </c>
      <c r="J60">
        <f t="shared" si="1"/>
        <v>0</v>
      </c>
      <c r="K60">
        <f t="shared" si="2"/>
        <v>1</v>
      </c>
    </row>
    <row r="61" spans="1:11" x14ac:dyDescent="0.3">
      <c r="A61" t="s">
        <v>413</v>
      </c>
      <c r="B61">
        <v>34</v>
      </c>
      <c r="C61" t="s">
        <v>6</v>
      </c>
      <c r="D61">
        <v>37.335000000000001</v>
      </c>
      <c r="E61">
        <v>2</v>
      </c>
      <c r="F61" t="s">
        <v>10</v>
      </c>
      <c r="G61" t="s">
        <v>12</v>
      </c>
      <c r="H61">
        <v>5989.5236500000001</v>
      </c>
      <c r="I61" t="str">
        <f t="shared" si="0"/>
        <v>Obese</v>
      </c>
      <c r="J61">
        <f t="shared" si="1"/>
        <v>0</v>
      </c>
      <c r="K61">
        <f t="shared" si="2"/>
        <v>0</v>
      </c>
    </row>
    <row r="62" spans="1:11" x14ac:dyDescent="0.3">
      <c r="A62" t="s">
        <v>414</v>
      </c>
      <c r="B62">
        <v>43</v>
      </c>
      <c r="C62" t="s">
        <v>9</v>
      </c>
      <c r="D62">
        <v>27.36</v>
      </c>
      <c r="E62">
        <v>3</v>
      </c>
      <c r="F62" t="s">
        <v>10</v>
      </c>
      <c r="G62" t="s">
        <v>13</v>
      </c>
      <c r="H62">
        <v>8606.2173999999995</v>
      </c>
      <c r="I62" t="str">
        <f t="shared" si="0"/>
        <v>Overweight</v>
      </c>
      <c r="J62">
        <f t="shared" si="1"/>
        <v>1</v>
      </c>
      <c r="K62">
        <f t="shared" si="2"/>
        <v>0</v>
      </c>
    </row>
    <row r="63" spans="1:11" x14ac:dyDescent="0.3">
      <c r="A63" t="s">
        <v>415</v>
      </c>
      <c r="B63">
        <v>25</v>
      </c>
      <c r="C63" t="s">
        <v>9</v>
      </c>
      <c r="D63">
        <v>33.659999999999997</v>
      </c>
      <c r="E63">
        <v>4</v>
      </c>
      <c r="F63" t="s">
        <v>10</v>
      </c>
      <c r="G63" t="s">
        <v>11</v>
      </c>
      <c r="H63">
        <v>4504.6624000000002</v>
      </c>
      <c r="I63" t="str">
        <f t="shared" si="0"/>
        <v>Obese</v>
      </c>
      <c r="J63">
        <f t="shared" si="1"/>
        <v>1</v>
      </c>
      <c r="K63">
        <f t="shared" si="2"/>
        <v>0</v>
      </c>
    </row>
    <row r="64" spans="1:11" x14ac:dyDescent="0.3">
      <c r="A64" t="s">
        <v>416</v>
      </c>
      <c r="B64">
        <v>64</v>
      </c>
      <c r="C64" t="s">
        <v>9</v>
      </c>
      <c r="D64">
        <v>24.7</v>
      </c>
      <c r="E64">
        <v>1</v>
      </c>
      <c r="F64" t="s">
        <v>10</v>
      </c>
      <c r="G64" t="s">
        <v>12</v>
      </c>
      <c r="H64">
        <v>30166.618170000002</v>
      </c>
      <c r="I64" t="str">
        <f t="shared" si="0"/>
        <v>Normal</v>
      </c>
      <c r="J64">
        <f t="shared" si="1"/>
        <v>1</v>
      </c>
      <c r="K64">
        <f t="shared" si="2"/>
        <v>0</v>
      </c>
    </row>
    <row r="65" spans="1:11" x14ac:dyDescent="0.3">
      <c r="A65" t="s">
        <v>417</v>
      </c>
      <c r="B65">
        <v>28</v>
      </c>
      <c r="C65" t="s">
        <v>6</v>
      </c>
      <c r="D65">
        <v>25.934999999999999</v>
      </c>
      <c r="E65">
        <v>1</v>
      </c>
      <c r="F65" t="s">
        <v>10</v>
      </c>
      <c r="G65" t="s">
        <v>12</v>
      </c>
      <c r="H65">
        <v>4133.6416499999996</v>
      </c>
      <c r="I65" t="str">
        <f t="shared" si="0"/>
        <v>Overweight</v>
      </c>
      <c r="J65">
        <f t="shared" si="1"/>
        <v>0</v>
      </c>
      <c r="K65">
        <f t="shared" si="2"/>
        <v>0</v>
      </c>
    </row>
    <row r="66" spans="1:11" x14ac:dyDescent="0.3">
      <c r="A66" t="s">
        <v>418</v>
      </c>
      <c r="B66">
        <v>20</v>
      </c>
      <c r="C66" t="s">
        <v>6</v>
      </c>
      <c r="D66">
        <v>22.42</v>
      </c>
      <c r="E66">
        <v>0</v>
      </c>
      <c r="F66" t="s">
        <v>7</v>
      </c>
      <c r="G66" t="s">
        <v>12</v>
      </c>
      <c r="H66">
        <v>14711.7438</v>
      </c>
      <c r="I66" t="str">
        <f t="shared" ref="I66:I129" si="3">IF(D66&lt;18.5, "Underweight", IF(D66&lt;25, "Normal", IF(D66&lt;30, "Overweight", "Obese")))</f>
        <v>Normal</v>
      </c>
      <c r="J66">
        <f t="shared" ref="J66:J129" si="4">IF(C66="male",1,0)</f>
        <v>0</v>
      </c>
      <c r="K66">
        <f t="shared" ref="K66:K129" si="5">IF(F66="yes",1,0)</f>
        <v>1</v>
      </c>
    </row>
    <row r="67" spans="1:11" x14ac:dyDescent="0.3">
      <c r="A67" t="s">
        <v>419</v>
      </c>
      <c r="B67">
        <v>19</v>
      </c>
      <c r="C67" t="s">
        <v>6</v>
      </c>
      <c r="D67">
        <v>28.9</v>
      </c>
      <c r="E67">
        <v>0</v>
      </c>
      <c r="F67" t="s">
        <v>10</v>
      </c>
      <c r="G67" t="s">
        <v>8</v>
      </c>
      <c r="H67">
        <v>1743.2139999999999</v>
      </c>
      <c r="I67" t="str">
        <f t="shared" si="3"/>
        <v>Overweight</v>
      </c>
      <c r="J67">
        <f t="shared" si="4"/>
        <v>0</v>
      </c>
      <c r="K67">
        <f t="shared" si="5"/>
        <v>0</v>
      </c>
    </row>
    <row r="68" spans="1:11" x14ac:dyDescent="0.3">
      <c r="A68" t="s">
        <v>420</v>
      </c>
      <c r="B68">
        <v>61</v>
      </c>
      <c r="C68" t="s">
        <v>6</v>
      </c>
      <c r="D68">
        <v>39.1</v>
      </c>
      <c r="E68">
        <v>2</v>
      </c>
      <c r="F68" t="s">
        <v>10</v>
      </c>
      <c r="G68" t="s">
        <v>8</v>
      </c>
      <c r="H68">
        <v>14235.072</v>
      </c>
      <c r="I68" t="str">
        <f t="shared" si="3"/>
        <v>Obese</v>
      </c>
      <c r="J68">
        <f t="shared" si="4"/>
        <v>0</v>
      </c>
      <c r="K68">
        <f t="shared" si="5"/>
        <v>0</v>
      </c>
    </row>
    <row r="69" spans="1:11" x14ac:dyDescent="0.3">
      <c r="A69" t="s">
        <v>421</v>
      </c>
      <c r="B69">
        <v>40</v>
      </c>
      <c r="C69" t="s">
        <v>9</v>
      </c>
      <c r="D69">
        <v>26.315000000000001</v>
      </c>
      <c r="E69">
        <v>1</v>
      </c>
      <c r="F69" t="s">
        <v>10</v>
      </c>
      <c r="G69" t="s">
        <v>12</v>
      </c>
      <c r="H69">
        <v>6389.3778499999999</v>
      </c>
      <c r="I69" t="str">
        <f t="shared" si="3"/>
        <v>Overweight</v>
      </c>
      <c r="J69">
        <f t="shared" si="4"/>
        <v>1</v>
      </c>
      <c r="K69">
        <f t="shared" si="5"/>
        <v>0</v>
      </c>
    </row>
    <row r="70" spans="1:11" x14ac:dyDescent="0.3">
      <c r="A70" t="s">
        <v>422</v>
      </c>
      <c r="B70">
        <v>40</v>
      </c>
      <c r="C70" t="s">
        <v>6</v>
      </c>
      <c r="D70">
        <v>36.19</v>
      </c>
      <c r="E70">
        <v>0</v>
      </c>
      <c r="F70" t="s">
        <v>10</v>
      </c>
      <c r="G70" t="s">
        <v>11</v>
      </c>
      <c r="H70">
        <v>5920.1040999999996</v>
      </c>
      <c r="I70" t="str">
        <f t="shared" si="3"/>
        <v>Obese</v>
      </c>
      <c r="J70">
        <f t="shared" si="4"/>
        <v>0</v>
      </c>
      <c r="K70">
        <f t="shared" si="5"/>
        <v>0</v>
      </c>
    </row>
    <row r="71" spans="1:11" x14ac:dyDescent="0.3">
      <c r="A71" t="s">
        <v>423</v>
      </c>
      <c r="B71">
        <v>28</v>
      </c>
      <c r="C71" t="s">
        <v>9</v>
      </c>
      <c r="D71">
        <v>23.98</v>
      </c>
      <c r="E71">
        <v>3</v>
      </c>
      <c r="F71" t="s">
        <v>7</v>
      </c>
      <c r="G71" t="s">
        <v>11</v>
      </c>
      <c r="H71">
        <v>17663.144199999999</v>
      </c>
      <c r="I71" t="str">
        <f t="shared" si="3"/>
        <v>Normal</v>
      </c>
      <c r="J71">
        <f t="shared" si="4"/>
        <v>1</v>
      </c>
      <c r="K71">
        <f t="shared" si="5"/>
        <v>1</v>
      </c>
    </row>
    <row r="72" spans="1:11" x14ac:dyDescent="0.3">
      <c r="A72" t="s">
        <v>424</v>
      </c>
      <c r="B72">
        <v>27</v>
      </c>
      <c r="C72" t="s">
        <v>6</v>
      </c>
      <c r="D72">
        <v>24.75</v>
      </c>
      <c r="E72">
        <v>0</v>
      </c>
      <c r="F72" t="s">
        <v>7</v>
      </c>
      <c r="G72" t="s">
        <v>11</v>
      </c>
      <c r="H72">
        <v>16577.779500000001</v>
      </c>
      <c r="I72" t="str">
        <f t="shared" si="3"/>
        <v>Normal</v>
      </c>
      <c r="J72">
        <f t="shared" si="4"/>
        <v>0</v>
      </c>
      <c r="K72">
        <f t="shared" si="5"/>
        <v>1</v>
      </c>
    </row>
    <row r="73" spans="1:11" x14ac:dyDescent="0.3">
      <c r="A73" t="s">
        <v>425</v>
      </c>
      <c r="B73">
        <v>31</v>
      </c>
      <c r="C73" t="s">
        <v>9</v>
      </c>
      <c r="D73">
        <v>28.5</v>
      </c>
      <c r="E73">
        <v>5</v>
      </c>
      <c r="F73" t="s">
        <v>10</v>
      </c>
      <c r="G73" t="s">
        <v>13</v>
      </c>
      <c r="H73">
        <v>6799.4579999999996</v>
      </c>
      <c r="I73" t="str">
        <f t="shared" si="3"/>
        <v>Overweight</v>
      </c>
      <c r="J73">
        <f t="shared" si="4"/>
        <v>1</v>
      </c>
      <c r="K73">
        <f t="shared" si="5"/>
        <v>0</v>
      </c>
    </row>
    <row r="74" spans="1:11" x14ac:dyDescent="0.3">
      <c r="A74" t="s">
        <v>426</v>
      </c>
      <c r="B74">
        <v>53</v>
      </c>
      <c r="C74" t="s">
        <v>6</v>
      </c>
      <c r="D74">
        <v>28.1</v>
      </c>
      <c r="E74">
        <v>3</v>
      </c>
      <c r="F74" t="s">
        <v>10</v>
      </c>
      <c r="G74" t="s">
        <v>8</v>
      </c>
      <c r="H74">
        <v>11741.726000000001</v>
      </c>
      <c r="I74" t="str">
        <f t="shared" si="3"/>
        <v>Overweight</v>
      </c>
      <c r="J74">
        <f t="shared" si="4"/>
        <v>0</v>
      </c>
      <c r="K74">
        <f t="shared" si="5"/>
        <v>0</v>
      </c>
    </row>
    <row r="75" spans="1:11" x14ac:dyDescent="0.3">
      <c r="A75" t="s">
        <v>427</v>
      </c>
      <c r="B75">
        <v>58</v>
      </c>
      <c r="C75" t="s">
        <v>9</v>
      </c>
      <c r="D75">
        <v>32.01</v>
      </c>
      <c r="E75">
        <v>1</v>
      </c>
      <c r="F75" t="s">
        <v>10</v>
      </c>
      <c r="G75" t="s">
        <v>11</v>
      </c>
      <c r="H75">
        <v>11946.625899999999</v>
      </c>
      <c r="I75" t="str">
        <f t="shared" si="3"/>
        <v>Obese</v>
      </c>
      <c r="J75">
        <f t="shared" si="4"/>
        <v>1</v>
      </c>
      <c r="K75">
        <f t="shared" si="5"/>
        <v>0</v>
      </c>
    </row>
    <row r="76" spans="1:11" x14ac:dyDescent="0.3">
      <c r="A76" t="s">
        <v>428</v>
      </c>
      <c r="B76">
        <v>44</v>
      </c>
      <c r="C76" t="s">
        <v>9</v>
      </c>
      <c r="D76">
        <v>27.4</v>
      </c>
      <c r="E76">
        <v>2</v>
      </c>
      <c r="F76" t="s">
        <v>10</v>
      </c>
      <c r="G76" t="s">
        <v>8</v>
      </c>
      <c r="H76">
        <v>7726.8540000000003</v>
      </c>
      <c r="I76" t="str">
        <f t="shared" si="3"/>
        <v>Overweight</v>
      </c>
      <c r="J76">
        <f t="shared" si="4"/>
        <v>1</v>
      </c>
      <c r="K76">
        <f t="shared" si="5"/>
        <v>0</v>
      </c>
    </row>
    <row r="77" spans="1:11" x14ac:dyDescent="0.3">
      <c r="A77" t="s">
        <v>429</v>
      </c>
      <c r="B77">
        <v>57</v>
      </c>
      <c r="C77" t="s">
        <v>9</v>
      </c>
      <c r="D77">
        <v>34.01</v>
      </c>
      <c r="E77">
        <v>0</v>
      </c>
      <c r="F77" t="s">
        <v>10</v>
      </c>
      <c r="G77" t="s">
        <v>12</v>
      </c>
      <c r="H77">
        <v>11356.660900000001</v>
      </c>
      <c r="I77" t="str">
        <f t="shared" si="3"/>
        <v>Obese</v>
      </c>
      <c r="J77">
        <f t="shared" si="4"/>
        <v>1</v>
      </c>
      <c r="K77">
        <f t="shared" si="5"/>
        <v>0</v>
      </c>
    </row>
    <row r="78" spans="1:11" x14ac:dyDescent="0.3">
      <c r="A78" t="s">
        <v>430</v>
      </c>
      <c r="B78">
        <v>29</v>
      </c>
      <c r="C78" t="s">
        <v>6</v>
      </c>
      <c r="D78">
        <v>29.59</v>
      </c>
      <c r="E78">
        <v>1</v>
      </c>
      <c r="F78" t="s">
        <v>10</v>
      </c>
      <c r="G78" t="s">
        <v>11</v>
      </c>
      <c r="H78">
        <v>3947.4131000000002</v>
      </c>
      <c r="I78" t="str">
        <f t="shared" si="3"/>
        <v>Overweight</v>
      </c>
      <c r="J78">
        <f t="shared" si="4"/>
        <v>0</v>
      </c>
      <c r="K78">
        <f t="shared" si="5"/>
        <v>0</v>
      </c>
    </row>
    <row r="79" spans="1:11" x14ac:dyDescent="0.3">
      <c r="A79" t="s">
        <v>431</v>
      </c>
      <c r="B79">
        <v>21</v>
      </c>
      <c r="C79" t="s">
        <v>9</v>
      </c>
      <c r="D79">
        <v>35.53</v>
      </c>
      <c r="E79">
        <v>0</v>
      </c>
      <c r="F79" t="s">
        <v>10</v>
      </c>
      <c r="G79" t="s">
        <v>11</v>
      </c>
      <c r="H79">
        <v>1532.4697000000001</v>
      </c>
      <c r="I79" t="str">
        <f t="shared" si="3"/>
        <v>Obese</v>
      </c>
      <c r="J79">
        <f t="shared" si="4"/>
        <v>1</v>
      </c>
      <c r="K79">
        <f t="shared" si="5"/>
        <v>0</v>
      </c>
    </row>
    <row r="80" spans="1:11" x14ac:dyDescent="0.3">
      <c r="A80" t="s">
        <v>432</v>
      </c>
      <c r="B80">
        <v>22</v>
      </c>
      <c r="C80" t="s">
        <v>6</v>
      </c>
      <c r="D80">
        <v>39.805</v>
      </c>
      <c r="E80">
        <v>0</v>
      </c>
      <c r="F80" t="s">
        <v>10</v>
      </c>
      <c r="G80" t="s">
        <v>13</v>
      </c>
      <c r="H80">
        <v>2755.0209500000001</v>
      </c>
      <c r="I80" t="str">
        <f t="shared" si="3"/>
        <v>Obese</v>
      </c>
      <c r="J80">
        <f t="shared" si="4"/>
        <v>0</v>
      </c>
      <c r="K80">
        <f t="shared" si="5"/>
        <v>0</v>
      </c>
    </row>
    <row r="81" spans="1:11" x14ac:dyDescent="0.3">
      <c r="A81" t="s">
        <v>433</v>
      </c>
      <c r="B81">
        <v>41</v>
      </c>
      <c r="C81" t="s">
        <v>6</v>
      </c>
      <c r="D81">
        <v>32.965000000000003</v>
      </c>
      <c r="E81">
        <v>0</v>
      </c>
      <c r="F81" t="s">
        <v>10</v>
      </c>
      <c r="G81" t="s">
        <v>12</v>
      </c>
      <c r="H81">
        <v>6571.0243499999997</v>
      </c>
      <c r="I81" t="str">
        <f t="shared" si="3"/>
        <v>Obese</v>
      </c>
      <c r="J81">
        <f t="shared" si="4"/>
        <v>0</v>
      </c>
      <c r="K81">
        <f t="shared" si="5"/>
        <v>0</v>
      </c>
    </row>
    <row r="82" spans="1:11" x14ac:dyDescent="0.3">
      <c r="A82" t="s">
        <v>434</v>
      </c>
      <c r="B82">
        <v>31</v>
      </c>
      <c r="C82" t="s">
        <v>9</v>
      </c>
      <c r="D82">
        <v>26.885000000000002</v>
      </c>
      <c r="E82">
        <v>1</v>
      </c>
      <c r="F82" t="s">
        <v>10</v>
      </c>
      <c r="G82" t="s">
        <v>13</v>
      </c>
      <c r="H82">
        <v>4441.2131499999996</v>
      </c>
      <c r="I82" t="str">
        <f t="shared" si="3"/>
        <v>Overweight</v>
      </c>
      <c r="J82">
        <f t="shared" si="4"/>
        <v>1</v>
      </c>
      <c r="K82">
        <f t="shared" si="5"/>
        <v>0</v>
      </c>
    </row>
    <row r="83" spans="1:11" x14ac:dyDescent="0.3">
      <c r="A83" t="s">
        <v>435</v>
      </c>
      <c r="B83">
        <v>45</v>
      </c>
      <c r="C83" t="s">
        <v>6</v>
      </c>
      <c r="D83">
        <v>38.284999999999997</v>
      </c>
      <c r="E83">
        <v>0</v>
      </c>
      <c r="F83" t="s">
        <v>10</v>
      </c>
      <c r="G83" t="s">
        <v>13</v>
      </c>
      <c r="H83">
        <v>7935.29115</v>
      </c>
      <c r="I83" t="str">
        <f t="shared" si="3"/>
        <v>Obese</v>
      </c>
      <c r="J83">
        <f t="shared" si="4"/>
        <v>0</v>
      </c>
      <c r="K83">
        <f t="shared" si="5"/>
        <v>0</v>
      </c>
    </row>
    <row r="84" spans="1:11" x14ac:dyDescent="0.3">
      <c r="A84" t="s">
        <v>436</v>
      </c>
      <c r="B84">
        <v>22</v>
      </c>
      <c r="C84" t="s">
        <v>9</v>
      </c>
      <c r="D84">
        <v>37.619999999999997</v>
      </c>
      <c r="E84">
        <v>1</v>
      </c>
      <c r="F84" t="s">
        <v>7</v>
      </c>
      <c r="G84" t="s">
        <v>11</v>
      </c>
      <c r="H84">
        <v>37165.163800000002</v>
      </c>
      <c r="I84" t="str">
        <f t="shared" si="3"/>
        <v>Obese</v>
      </c>
      <c r="J84">
        <f t="shared" si="4"/>
        <v>1</v>
      </c>
      <c r="K84">
        <f t="shared" si="5"/>
        <v>1</v>
      </c>
    </row>
    <row r="85" spans="1:11" x14ac:dyDescent="0.3">
      <c r="A85" t="s">
        <v>437</v>
      </c>
      <c r="B85">
        <v>48</v>
      </c>
      <c r="C85" t="s">
        <v>6</v>
      </c>
      <c r="D85">
        <v>41.23</v>
      </c>
      <c r="E85">
        <v>4</v>
      </c>
      <c r="F85" t="s">
        <v>10</v>
      </c>
      <c r="G85" t="s">
        <v>12</v>
      </c>
      <c r="H85">
        <v>11033.661700000001</v>
      </c>
      <c r="I85" t="str">
        <f t="shared" si="3"/>
        <v>Obese</v>
      </c>
      <c r="J85">
        <f t="shared" si="4"/>
        <v>0</v>
      </c>
      <c r="K85">
        <f t="shared" si="5"/>
        <v>0</v>
      </c>
    </row>
    <row r="86" spans="1:11" x14ac:dyDescent="0.3">
      <c r="A86" t="s">
        <v>438</v>
      </c>
      <c r="B86">
        <v>37</v>
      </c>
      <c r="C86" t="s">
        <v>6</v>
      </c>
      <c r="D86">
        <v>34.799999999999997</v>
      </c>
      <c r="E86">
        <v>2</v>
      </c>
      <c r="F86" t="s">
        <v>7</v>
      </c>
      <c r="G86" t="s">
        <v>8</v>
      </c>
      <c r="H86">
        <v>39836.519</v>
      </c>
      <c r="I86" t="str">
        <f t="shared" si="3"/>
        <v>Obese</v>
      </c>
      <c r="J86">
        <f t="shared" si="4"/>
        <v>0</v>
      </c>
      <c r="K86">
        <f t="shared" si="5"/>
        <v>1</v>
      </c>
    </row>
    <row r="87" spans="1:11" x14ac:dyDescent="0.3">
      <c r="A87" t="s">
        <v>439</v>
      </c>
      <c r="B87">
        <v>45</v>
      </c>
      <c r="C87" t="s">
        <v>9</v>
      </c>
      <c r="D87">
        <v>22.895</v>
      </c>
      <c r="E87">
        <v>2</v>
      </c>
      <c r="F87" t="s">
        <v>7</v>
      </c>
      <c r="G87" t="s">
        <v>12</v>
      </c>
      <c r="H87">
        <v>21098.554049999999</v>
      </c>
      <c r="I87" t="str">
        <f t="shared" si="3"/>
        <v>Normal</v>
      </c>
      <c r="J87">
        <f t="shared" si="4"/>
        <v>1</v>
      </c>
      <c r="K87">
        <f t="shared" si="5"/>
        <v>1</v>
      </c>
    </row>
    <row r="88" spans="1:11" x14ac:dyDescent="0.3">
      <c r="A88" t="s">
        <v>440</v>
      </c>
      <c r="B88">
        <v>57</v>
      </c>
      <c r="C88" t="s">
        <v>6</v>
      </c>
      <c r="D88">
        <v>31.16</v>
      </c>
      <c r="E88">
        <v>0</v>
      </c>
      <c r="F88" t="s">
        <v>7</v>
      </c>
      <c r="G88" t="s">
        <v>12</v>
      </c>
      <c r="H88">
        <v>43578.939400000003</v>
      </c>
      <c r="I88" t="str">
        <f t="shared" si="3"/>
        <v>Obese</v>
      </c>
      <c r="J88">
        <f t="shared" si="4"/>
        <v>0</v>
      </c>
      <c r="K88">
        <f t="shared" si="5"/>
        <v>1</v>
      </c>
    </row>
    <row r="89" spans="1:11" x14ac:dyDescent="0.3">
      <c r="A89" t="s">
        <v>441</v>
      </c>
      <c r="B89">
        <v>56</v>
      </c>
      <c r="C89" t="s">
        <v>6</v>
      </c>
      <c r="D89">
        <v>27.2</v>
      </c>
      <c r="E89">
        <v>0</v>
      </c>
      <c r="F89" t="s">
        <v>10</v>
      </c>
      <c r="G89" t="s">
        <v>8</v>
      </c>
      <c r="H89">
        <v>11073.175999999999</v>
      </c>
      <c r="I89" t="str">
        <f t="shared" si="3"/>
        <v>Overweight</v>
      </c>
      <c r="J89">
        <f t="shared" si="4"/>
        <v>0</v>
      </c>
      <c r="K89">
        <f t="shared" si="5"/>
        <v>0</v>
      </c>
    </row>
    <row r="90" spans="1:11" x14ac:dyDescent="0.3">
      <c r="A90" t="s">
        <v>442</v>
      </c>
      <c r="B90">
        <v>46</v>
      </c>
      <c r="C90" t="s">
        <v>6</v>
      </c>
      <c r="D90">
        <v>27.74</v>
      </c>
      <c r="E90">
        <v>0</v>
      </c>
      <c r="F90" t="s">
        <v>10</v>
      </c>
      <c r="G90" t="s">
        <v>12</v>
      </c>
      <c r="H90">
        <v>8026.6665999999996</v>
      </c>
      <c r="I90" t="str">
        <f t="shared" si="3"/>
        <v>Overweight</v>
      </c>
      <c r="J90">
        <f t="shared" si="4"/>
        <v>0</v>
      </c>
      <c r="K90">
        <f t="shared" si="5"/>
        <v>0</v>
      </c>
    </row>
    <row r="91" spans="1:11" x14ac:dyDescent="0.3">
      <c r="A91" t="s">
        <v>443</v>
      </c>
      <c r="B91">
        <v>55</v>
      </c>
      <c r="C91" t="s">
        <v>6</v>
      </c>
      <c r="D91">
        <v>26.98</v>
      </c>
      <c r="E91">
        <v>0</v>
      </c>
      <c r="F91" t="s">
        <v>10</v>
      </c>
      <c r="G91" t="s">
        <v>12</v>
      </c>
      <c r="H91">
        <v>11082.5772</v>
      </c>
      <c r="I91" t="str">
        <f t="shared" si="3"/>
        <v>Overweight</v>
      </c>
      <c r="J91">
        <f t="shared" si="4"/>
        <v>0</v>
      </c>
      <c r="K91">
        <f t="shared" si="5"/>
        <v>0</v>
      </c>
    </row>
    <row r="92" spans="1:11" x14ac:dyDescent="0.3">
      <c r="A92" t="s">
        <v>444</v>
      </c>
      <c r="B92">
        <v>21</v>
      </c>
      <c r="C92" t="s">
        <v>6</v>
      </c>
      <c r="D92">
        <v>39.49</v>
      </c>
      <c r="E92">
        <v>0</v>
      </c>
      <c r="F92" t="s">
        <v>10</v>
      </c>
      <c r="G92" t="s">
        <v>11</v>
      </c>
      <c r="H92">
        <v>2026.9740999999999</v>
      </c>
      <c r="I92" t="str">
        <f t="shared" si="3"/>
        <v>Obese</v>
      </c>
      <c r="J92">
        <f t="shared" si="4"/>
        <v>0</v>
      </c>
      <c r="K92">
        <f t="shared" si="5"/>
        <v>0</v>
      </c>
    </row>
    <row r="93" spans="1:11" x14ac:dyDescent="0.3">
      <c r="A93" t="s">
        <v>445</v>
      </c>
      <c r="B93">
        <v>53</v>
      </c>
      <c r="C93" t="s">
        <v>6</v>
      </c>
      <c r="D93">
        <v>24.795000000000002</v>
      </c>
      <c r="E93">
        <v>1</v>
      </c>
      <c r="F93" t="s">
        <v>10</v>
      </c>
      <c r="G93" t="s">
        <v>12</v>
      </c>
      <c r="H93">
        <v>10942.13205</v>
      </c>
      <c r="I93" t="str">
        <f t="shared" si="3"/>
        <v>Normal</v>
      </c>
      <c r="J93">
        <f t="shared" si="4"/>
        <v>0</v>
      </c>
      <c r="K93">
        <f t="shared" si="5"/>
        <v>0</v>
      </c>
    </row>
    <row r="94" spans="1:11" x14ac:dyDescent="0.3">
      <c r="A94" t="s">
        <v>446</v>
      </c>
      <c r="B94">
        <v>59</v>
      </c>
      <c r="C94" t="s">
        <v>9</v>
      </c>
      <c r="D94">
        <v>29.83</v>
      </c>
      <c r="E94">
        <v>3</v>
      </c>
      <c r="F94" t="s">
        <v>7</v>
      </c>
      <c r="G94" t="s">
        <v>13</v>
      </c>
      <c r="H94">
        <v>30184.936699999998</v>
      </c>
      <c r="I94" t="str">
        <f t="shared" si="3"/>
        <v>Overweight</v>
      </c>
      <c r="J94">
        <f t="shared" si="4"/>
        <v>1</v>
      </c>
      <c r="K94">
        <f t="shared" si="5"/>
        <v>1</v>
      </c>
    </row>
    <row r="95" spans="1:11" x14ac:dyDescent="0.3">
      <c r="A95" t="s">
        <v>447</v>
      </c>
      <c r="B95">
        <v>35</v>
      </c>
      <c r="C95" t="s">
        <v>9</v>
      </c>
      <c r="D95">
        <v>34.770000000000003</v>
      </c>
      <c r="E95">
        <v>2</v>
      </c>
      <c r="F95" t="s">
        <v>10</v>
      </c>
      <c r="G95" t="s">
        <v>12</v>
      </c>
      <c r="H95">
        <v>5729.0052999999998</v>
      </c>
      <c r="I95" t="str">
        <f t="shared" si="3"/>
        <v>Obese</v>
      </c>
      <c r="J95">
        <f t="shared" si="4"/>
        <v>1</v>
      </c>
      <c r="K95">
        <f t="shared" si="5"/>
        <v>0</v>
      </c>
    </row>
    <row r="96" spans="1:11" x14ac:dyDescent="0.3">
      <c r="A96" t="s">
        <v>448</v>
      </c>
      <c r="B96">
        <v>64</v>
      </c>
      <c r="C96" t="s">
        <v>6</v>
      </c>
      <c r="D96">
        <v>31.3</v>
      </c>
      <c r="E96">
        <v>2</v>
      </c>
      <c r="F96" t="s">
        <v>7</v>
      </c>
      <c r="G96" t="s">
        <v>8</v>
      </c>
      <c r="H96">
        <v>47291.055</v>
      </c>
      <c r="I96" t="str">
        <f t="shared" si="3"/>
        <v>Obese</v>
      </c>
      <c r="J96">
        <f t="shared" si="4"/>
        <v>0</v>
      </c>
      <c r="K96">
        <f t="shared" si="5"/>
        <v>1</v>
      </c>
    </row>
    <row r="97" spans="1:11" x14ac:dyDescent="0.3">
      <c r="A97" t="s">
        <v>449</v>
      </c>
      <c r="B97">
        <v>28</v>
      </c>
      <c r="C97" t="s">
        <v>6</v>
      </c>
      <c r="D97">
        <v>37.619999999999997</v>
      </c>
      <c r="E97">
        <v>1</v>
      </c>
      <c r="F97" t="s">
        <v>10</v>
      </c>
      <c r="G97" t="s">
        <v>11</v>
      </c>
      <c r="H97">
        <v>3766.8838000000001</v>
      </c>
      <c r="I97" t="str">
        <f t="shared" si="3"/>
        <v>Obese</v>
      </c>
      <c r="J97">
        <f t="shared" si="4"/>
        <v>0</v>
      </c>
      <c r="K97">
        <f t="shared" si="5"/>
        <v>0</v>
      </c>
    </row>
    <row r="98" spans="1:11" x14ac:dyDescent="0.3">
      <c r="A98" t="s">
        <v>450</v>
      </c>
      <c r="B98">
        <v>54</v>
      </c>
      <c r="C98" t="s">
        <v>6</v>
      </c>
      <c r="D98">
        <v>30.8</v>
      </c>
      <c r="E98">
        <v>3</v>
      </c>
      <c r="F98" t="s">
        <v>10</v>
      </c>
      <c r="G98" t="s">
        <v>8</v>
      </c>
      <c r="H98">
        <v>12105.32</v>
      </c>
      <c r="I98" t="str">
        <f t="shared" si="3"/>
        <v>Obese</v>
      </c>
      <c r="J98">
        <f t="shared" si="4"/>
        <v>0</v>
      </c>
      <c r="K98">
        <f t="shared" si="5"/>
        <v>0</v>
      </c>
    </row>
    <row r="99" spans="1:11" x14ac:dyDescent="0.3">
      <c r="A99" t="s">
        <v>451</v>
      </c>
      <c r="B99">
        <v>55</v>
      </c>
      <c r="C99" t="s">
        <v>9</v>
      </c>
      <c r="D99">
        <v>38.28</v>
      </c>
      <c r="E99">
        <v>0</v>
      </c>
      <c r="F99" t="s">
        <v>10</v>
      </c>
      <c r="G99" t="s">
        <v>11</v>
      </c>
      <c r="H99">
        <v>10226.2842</v>
      </c>
      <c r="I99" t="str">
        <f t="shared" si="3"/>
        <v>Obese</v>
      </c>
      <c r="J99">
        <f t="shared" si="4"/>
        <v>1</v>
      </c>
      <c r="K99">
        <f t="shared" si="5"/>
        <v>0</v>
      </c>
    </row>
    <row r="100" spans="1:11" x14ac:dyDescent="0.3">
      <c r="A100" t="s">
        <v>452</v>
      </c>
      <c r="B100">
        <v>56</v>
      </c>
      <c r="C100" t="s">
        <v>9</v>
      </c>
      <c r="D100">
        <v>19.95</v>
      </c>
      <c r="E100">
        <v>0</v>
      </c>
      <c r="F100" t="s">
        <v>7</v>
      </c>
      <c r="G100" t="s">
        <v>13</v>
      </c>
      <c r="H100">
        <v>22412.648499999999</v>
      </c>
      <c r="I100" t="str">
        <f t="shared" si="3"/>
        <v>Normal</v>
      </c>
      <c r="J100">
        <f t="shared" si="4"/>
        <v>1</v>
      </c>
      <c r="K100">
        <f t="shared" si="5"/>
        <v>1</v>
      </c>
    </row>
    <row r="101" spans="1:11" x14ac:dyDescent="0.3">
      <c r="A101" t="s">
        <v>453</v>
      </c>
      <c r="B101">
        <v>38</v>
      </c>
      <c r="C101" t="s">
        <v>9</v>
      </c>
      <c r="D101">
        <v>19.3</v>
      </c>
      <c r="E101">
        <v>0</v>
      </c>
      <c r="F101" t="s">
        <v>7</v>
      </c>
      <c r="G101" t="s">
        <v>8</v>
      </c>
      <c r="H101">
        <v>15820.699000000001</v>
      </c>
      <c r="I101" t="str">
        <f t="shared" si="3"/>
        <v>Normal</v>
      </c>
      <c r="J101">
        <f t="shared" si="4"/>
        <v>1</v>
      </c>
      <c r="K101">
        <f t="shared" si="5"/>
        <v>1</v>
      </c>
    </row>
    <row r="102" spans="1:11" x14ac:dyDescent="0.3">
      <c r="A102" t="s">
        <v>454</v>
      </c>
      <c r="B102">
        <v>41</v>
      </c>
      <c r="C102" t="s">
        <v>6</v>
      </c>
      <c r="D102">
        <v>31.6</v>
      </c>
      <c r="E102">
        <v>0</v>
      </c>
      <c r="F102" t="s">
        <v>10</v>
      </c>
      <c r="G102" t="s">
        <v>8</v>
      </c>
      <c r="H102">
        <v>6186.1270000000004</v>
      </c>
      <c r="I102" t="str">
        <f t="shared" si="3"/>
        <v>Obese</v>
      </c>
      <c r="J102">
        <f t="shared" si="4"/>
        <v>0</v>
      </c>
      <c r="K102">
        <f t="shared" si="5"/>
        <v>0</v>
      </c>
    </row>
    <row r="103" spans="1:11" x14ac:dyDescent="0.3">
      <c r="A103" t="s">
        <v>455</v>
      </c>
      <c r="B103">
        <v>30</v>
      </c>
      <c r="C103" t="s">
        <v>9</v>
      </c>
      <c r="D103">
        <v>25.46</v>
      </c>
      <c r="E103">
        <v>0</v>
      </c>
      <c r="F103" t="s">
        <v>10</v>
      </c>
      <c r="G103" t="s">
        <v>13</v>
      </c>
      <c r="H103">
        <v>3645.0893999999998</v>
      </c>
      <c r="I103" t="str">
        <f t="shared" si="3"/>
        <v>Overweight</v>
      </c>
      <c r="J103">
        <f t="shared" si="4"/>
        <v>1</v>
      </c>
      <c r="K103">
        <f t="shared" si="5"/>
        <v>0</v>
      </c>
    </row>
    <row r="104" spans="1:11" x14ac:dyDescent="0.3">
      <c r="A104" t="s">
        <v>456</v>
      </c>
      <c r="B104">
        <v>18</v>
      </c>
      <c r="C104" t="s">
        <v>6</v>
      </c>
      <c r="D104">
        <v>30.114999999999998</v>
      </c>
      <c r="E104">
        <v>0</v>
      </c>
      <c r="F104" t="s">
        <v>10</v>
      </c>
      <c r="G104" t="s">
        <v>13</v>
      </c>
      <c r="H104">
        <v>21344.846699999998</v>
      </c>
      <c r="I104" t="str">
        <f t="shared" si="3"/>
        <v>Obese</v>
      </c>
      <c r="J104">
        <f t="shared" si="4"/>
        <v>0</v>
      </c>
      <c r="K104">
        <f t="shared" si="5"/>
        <v>0</v>
      </c>
    </row>
    <row r="105" spans="1:11" x14ac:dyDescent="0.3">
      <c r="A105" t="s">
        <v>457</v>
      </c>
      <c r="B105">
        <v>61</v>
      </c>
      <c r="C105" t="s">
        <v>6</v>
      </c>
      <c r="D105">
        <v>29.92</v>
      </c>
      <c r="E105">
        <v>3</v>
      </c>
      <c r="F105" t="s">
        <v>7</v>
      </c>
      <c r="G105" t="s">
        <v>11</v>
      </c>
      <c r="H105">
        <v>30942.191800000001</v>
      </c>
      <c r="I105" t="str">
        <f t="shared" si="3"/>
        <v>Overweight</v>
      </c>
      <c r="J105">
        <f t="shared" si="4"/>
        <v>0</v>
      </c>
      <c r="K105">
        <f t="shared" si="5"/>
        <v>1</v>
      </c>
    </row>
    <row r="106" spans="1:11" x14ac:dyDescent="0.3">
      <c r="A106" t="s">
        <v>458</v>
      </c>
      <c r="B106">
        <v>34</v>
      </c>
      <c r="C106" t="s">
        <v>6</v>
      </c>
      <c r="D106">
        <v>27.5</v>
      </c>
      <c r="E106">
        <v>1</v>
      </c>
      <c r="F106" t="s">
        <v>10</v>
      </c>
      <c r="G106" t="s">
        <v>8</v>
      </c>
      <c r="H106">
        <v>5003.8530000000001</v>
      </c>
      <c r="I106" t="str">
        <f t="shared" si="3"/>
        <v>Overweight</v>
      </c>
      <c r="J106">
        <f t="shared" si="4"/>
        <v>0</v>
      </c>
      <c r="K106">
        <f t="shared" si="5"/>
        <v>0</v>
      </c>
    </row>
    <row r="107" spans="1:11" x14ac:dyDescent="0.3">
      <c r="A107" t="s">
        <v>459</v>
      </c>
      <c r="B107">
        <v>20</v>
      </c>
      <c r="C107" t="s">
        <v>9</v>
      </c>
      <c r="D107">
        <v>28.024999999999999</v>
      </c>
      <c r="E107">
        <v>1</v>
      </c>
      <c r="F107" t="s">
        <v>7</v>
      </c>
      <c r="G107" t="s">
        <v>12</v>
      </c>
      <c r="H107">
        <v>17560.37975</v>
      </c>
      <c r="I107" t="str">
        <f t="shared" si="3"/>
        <v>Overweight</v>
      </c>
      <c r="J107">
        <f t="shared" si="4"/>
        <v>1</v>
      </c>
      <c r="K107">
        <f t="shared" si="5"/>
        <v>1</v>
      </c>
    </row>
    <row r="108" spans="1:11" x14ac:dyDescent="0.3">
      <c r="A108" t="s">
        <v>460</v>
      </c>
      <c r="B108">
        <v>19</v>
      </c>
      <c r="C108" t="s">
        <v>6</v>
      </c>
      <c r="D108">
        <v>28.4</v>
      </c>
      <c r="E108">
        <v>1</v>
      </c>
      <c r="F108" t="s">
        <v>10</v>
      </c>
      <c r="G108" t="s">
        <v>8</v>
      </c>
      <c r="H108">
        <v>2331.5189999999998</v>
      </c>
      <c r="I108" t="str">
        <f t="shared" si="3"/>
        <v>Overweight</v>
      </c>
      <c r="J108">
        <f t="shared" si="4"/>
        <v>0</v>
      </c>
      <c r="K108">
        <f t="shared" si="5"/>
        <v>0</v>
      </c>
    </row>
    <row r="109" spans="1:11" x14ac:dyDescent="0.3">
      <c r="A109" t="s">
        <v>461</v>
      </c>
      <c r="B109">
        <v>26</v>
      </c>
      <c r="C109" t="s">
        <v>9</v>
      </c>
      <c r="D109">
        <v>30.875</v>
      </c>
      <c r="E109">
        <v>2</v>
      </c>
      <c r="F109" t="s">
        <v>10</v>
      </c>
      <c r="G109" t="s">
        <v>12</v>
      </c>
      <c r="H109">
        <v>3877.3042500000001</v>
      </c>
      <c r="I109" t="str">
        <f t="shared" si="3"/>
        <v>Obese</v>
      </c>
      <c r="J109">
        <f t="shared" si="4"/>
        <v>1</v>
      </c>
      <c r="K109">
        <f t="shared" si="5"/>
        <v>0</v>
      </c>
    </row>
    <row r="110" spans="1:11" x14ac:dyDescent="0.3">
      <c r="A110" t="s">
        <v>462</v>
      </c>
      <c r="B110">
        <v>29</v>
      </c>
      <c r="C110" t="s">
        <v>9</v>
      </c>
      <c r="D110">
        <v>27.94</v>
      </c>
      <c r="E110">
        <v>0</v>
      </c>
      <c r="F110" t="s">
        <v>10</v>
      </c>
      <c r="G110" t="s">
        <v>11</v>
      </c>
      <c r="H110">
        <v>2867.1196</v>
      </c>
      <c r="I110" t="str">
        <f t="shared" si="3"/>
        <v>Overweight</v>
      </c>
      <c r="J110">
        <f t="shared" si="4"/>
        <v>1</v>
      </c>
      <c r="K110">
        <f t="shared" si="5"/>
        <v>0</v>
      </c>
    </row>
    <row r="111" spans="1:11" x14ac:dyDescent="0.3">
      <c r="A111" t="s">
        <v>463</v>
      </c>
      <c r="B111">
        <v>63</v>
      </c>
      <c r="C111" t="s">
        <v>9</v>
      </c>
      <c r="D111">
        <v>35.090000000000003</v>
      </c>
      <c r="E111">
        <v>0</v>
      </c>
      <c r="F111" t="s">
        <v>7</v>
      </c>
      <c r="G111" t="s">
        <v>11</v>
      </c>
      <c r="H111">
        <v>47055.532099999997</v>
      </c>
      <c r="I111" t="str">
        <f t="shared" si="3"/>
        <v>Obese</v>
      </c>
      <c r="J111">
        <f t="shared" si="4"/>
        <v>1</v>
      </c>
      <c r="K111">
        <f t="shared" si="5"/>
        <v>1</v>
      </c>
    </row>
    <row r="112" spans="1:11" x14ac:dyDescent="0.3">
      <c r="A112" t="s">
        <v>464</v>
      </c>
      <c r="B112">
        <v>54</v>
      </c>
      <c r="C112" t="s">
        <v>9</v>
      </c>
      <c r="D112">
        <v>33.630000000000003</v>
      </c>
      <c r="E112">
        <v>1</v>
      </c>
      <c r="F112" t="s">
        <v>10</v>
      </c>
      <c r="G112" t="s">
        <v>12</v>
      </c>
      <c r="H112">
        <v>10825.253699999999</v>
      </c>
      <c r="I112" t="str">
        <f t="shared" si="3"/>
        <v>Obese</v>
      </c>
      <c r="J112">
        <f t="shared" si="4"/>
        <v>1</v>
      </c>
      <c r="K112">
        <f t="shared" si="5"/>
        <v>0</v>
      </c>
    </row>
    <row r="113" spans="1:11" x14ac:dyDescent="0.3">
      <c r="A113" t="s">
        <v>465</v>
      </c>
      <c r="B113">
        <v>55</v>
      </c>
      <c r="C113" t="s">
        <v>6</v>
      </c>
      <c r="D113">
        <v>29.7</v>
      </c>
      <c r="E113">
        <v>2</v>
      </c>
      <c r="F113" t="s">
        <v>10</v>
      </c>
      <c r="G113" t="s">
        <v>8</v>
      </c>
      <c r="H113">
        <v>11881.358</v>
      </c>
      <c r="I113" t="str">
        <f t="shared" si="3"/>
        <v>Overweight</v>
      </c>
      <c r="J113">
        <f t="shared" si="4"/>
        <v>0</v>
      </c>
      <c r="K113">
        <f t="shared" si="5"/>
        <v>0</v>
      </c>
    </row>
    <row r="114" spans="1:11" x14ac:dyDescent="0.3">
      <c r="A114" t="s">
        <v>466</v>
      </c>
      <c r="B114">
        <v>37</v>
      </c>
      <c r="C114" t="s">
        <v>9</v>
      </c>
      <c r="D114">
        <v>30.8</v>
      </c>
      <c r="E114">
        <v>0</v>
      </c>
      <c r="F114" t="s">
        <v>10</v>
      </c>
      <c r="G114" t="s">
        <v>8</v>
      </c>
      <c r="H114">
        <v>4646.759</v>
      </c>
      <c r="I114" t="str">
        <f t="shared" si="3"/>
        <v>Obese</v>
      </c>
      <c r="J114">
        <f t="shared" si="4"/>
        <v>1</v>
      </c>
      <c r="K114">
        <f t="shared" si="5"/>
        <v>0</v>
      </c>
    </row>
    <row r="115" spans="1:11" x14ac:dyDescent="0.3">
      <c r="A115" t="s">
        <v>467</v>
      </c>
      <c r="B115">
        <v>21</v>
      </c>
      <c r="C115" t="s">
        <v>6</v>
      </c>
      <c r="D115">
        <v>35.72</v>
      </c>
      <c r="E115">
        <v>0</v>
      </c>
      <c r="F115" t="s">
        <v>10</v>
      </c>
      <c r="G115" t="s">
        <v>12</v>
      </c>
      <c r="H115">
        <v>2404.7338</v>
      </c>
      <c r="I115" t="str">
        <f t="shared" si="3"/>
        <v>Obese</v>
      </c>
      <c r="J115">
        <f t="shared" si="4"/>
        <v>0</v>
      </c>
      <c r="K115">
        <f t="shared" si="5"/>
        <v>0</v>
      </c>
    </row>
    <row r="116" spans="1:11" x14ac:dyDescent="0.3">
      <c r="A116" t="s">
        <v>468</v>
      </c>
      <c r="B116">
        <v>52</v>
      </c>
      <c r="C116" t="s">
        <v>9</v>
      </c>
      <c r="D116">
        <v>32.204999999999998</v>
      </c>
      <c r="E116">
        <v>3</v>
      </c>
      <c r="F116" t="s">
        <v>10</v>
      </c>
      <c r="G116" t="s">
        <v>13</v>
      </c>
      <c r="H116">
        <v>11488.31695</v>
      </c>
      <c r="I116" t="str">
        <f t="shared" si="3"/>
        <v>Obese</v>
      </c>
      <c r="J116">
        <f t="shared" si="4"/>
        <v>1</v>
      </c>
      <c r="K116">
        <f t="shared" si="5"/>
        <v>0</v>
      </c>
    </row>
    <row r="117" spans="1:11" x14ac:dyDescent="0.3">
      <c r="A117" t="s">
        <v>469</v>
      </c>
      <c r="B117">
        <v>60</v>
      </c>
      <c r="C117" t="s">
        <v>9</v>
      </c>
      <c r="D117">
        <v>28.594999999999999</v>
      </c>
      <c r="E117">
        <v>0</v>
      </c>
      <c r="F117" t="s">
        <v>10</v>
      </c>
      <c r="G117" t="s">
        <v>13</v>
      </c>
      <c r="H117">
        <v>30259.995559999999</v>
      </c>
      <c r="I117" t="str">
        <f t="shared" si="3"/>
        <v>Overweight</v>
      </c>
      <c r="J117">
        <f t="shared" si="4"/>
        <v>1</v>
      </c>
      <c r="K117">
        <f t="shared" si="5"/>
        <v>0</v>
      </c>
    </row>
    <row r="118" spans="1:11" x14ac:dyDescent="0.3">
      <c r="A118" t="s">
        <v>470</v>
      </c>
      <c r="B118">
        <v>58</v>
      </c>
      <c r="C118" t="s">
        <v>9</v>
      </c>
      <c r="D118">
        <v>49.06</v>
      </c>
      <c r="E118">
        <v>0</v>
      </c>
      <c r="F118" t="s">
        <v>10</v>
      </c>
      <c r="G118" t="s">
        <v>11</v>
      </c>
      <c r="H118">
        <v>11381.3254</v>
      </c>
      <c r="I118" t="str">
        <f t="shared" si="3"/>
        <v>Obese</v>
      </c>
      <c r="J118">
        <f t="shared" si="4"/>
        <v>1</v>
      </c>
      <c r="K118">
        <f t="shared" si="5"/>
        <v>0</v>
      </c>
    </row>
    <row r="119" spans="1:11" x14ac:dyDescent="0.3">
      <c r="A119" t="s">
        <v>471</v>
      </c>
      <c r="B119">
        <v>29</v>
      </c>
      <c r="C119" t="s">
        <v>6</v>
      </c>
      <c r="D119">
        <v>27.94</v>
      </c>
      <c r="E119">
        <v>1</v>
      </c>
      <c r="F119" t="s">
        <v>7</v>
      </c>
      <c r="G119" t="s">
        <v>11</v>
      </c>
      <c r="H119">
        <v>19107.779600000002</v>
      </c>
      <c r="I119" t="str">
        <f t="shared" si="3"/>
        <v>Overweight</v>
      </c>
      <c r="J119">
        <f t="shared" si="4"/>
        <v>0</v>
      </c>
      <c r="K119">
        <f t="shared" si="5"/>
        <v>1</v>
      </c>
    </row>
    <row r="120" spans="1:11" x14ac:dyDescent="0.3">
      <c r="A120" t="s">
        <v>472</v>
      </c>
      <c r="B120">
        <v>49</v>
      </c>
      <c r="C120" t="s">
        <v>6</v>
      </c>
      <c r="D120">
        <v>27.17</v>
      </c>
      <c r="E120">
        <v>0</v>
      </c>
      <c r="F120" t="s">
        <v>10</v>
      </c>
      <c r="G120" t="s">
        <v>11</v>
      </c>
      <c r="H120">
        <v>8601.3292999999994</v>
      </c>
      <c r="I120" t="str">
        <f t="shared" si="3"/>
        <v>Overweight</v>
      </c>
      <c r="J120">
        <f t="shared" si="4"/>
        <v>0</v>
      </c>
      <c r="K120">
        <f t="shared" si="5"/>
        <v>0</v>
      </c>
    </row>
    <row r="121" spans="1:11" x14ac:dyDescent="0.3">
      <c r="A121" t="s">
        <v>473</v>
      </c>
      <c r="B121">
        <v>37</v>
      </c>
      <c r="C121" t="s">
        <v>6</v>
      </c>
      <c r="D121">
        <v>23.37</v>
      </c>
      <c r="E121">
        <v>2</v>
      </c>
      <c r="F121" t="s">
        <v>10</v>
      </c>
      <c r="G121" t="s">
        <v>12</v>
      </c>
      <c r="H121">
        <v>6686.4313000000002</v>
      </c>
      <c r="I121" t="str">
        <f t="shared" si="3"/>
        <v>Normal</v>
      </c>
      <c r="J121">
        <f t="shared" si="4"/>
        <v>0</v>
      </c>
      <c r="K121">
        <f t="shared" si="5"/>
        <v>0</v>
      </c>
    </row>
    <row r="122" spans="1:11" x14ac:dyDescent="0.3">
      <c r="A122" t="s">
        <v>474</v>
      </c>
      <c r="B122">
        <v>44</v>
      </c>
      <c r="C122" t="s">
        <v>9</v>
      </c>
      <c r="D122">
        <v>37.1</v>
      </c>
      <c r="E122">
        <v>2</v>
      </c>
      <c r="F122" t="s">
        <v>10</v>
      </c>
      <c r="G122" t="s">
        <v>8</v>
      </c>
      <c r="H122">
        <v>7740.3370000000004</v>
      </c>
      <c r="I122" t="str">
        <f t="shared" si="3"/>
        <v>Obese</v>
      </c>
      <c r="J122">
        <f t="shared" si="4"/>
        <v>1</v>
      </c>
      <c r="K122">
        <f t="shared" si="5"/>
        <v>0</v>
      </c>
    </row>
    <row r="123" spans="1:11" x14ac:dyDescent="0.3">
      <c r="A123" t="s">
        <v>475</v>
      </c>
      <c r="B123">
        <v>18</v>
      </c>
      <c r="C123" t="s">
        <v>9</v>
      </c>
      <c r="D123">
        <v>23.75</v>
      </c>
      <c r="E123">
        <v>0</v>
      </c>
      <c r="F123" t="s">
        <v>10</v>
      </c>
      <c r="G123" t="s">
        <v>13</v>
      </c>
      <c r="H123">
        <v>1705.6244999999999</v>
      </c>
      <c r="I123" t="str">
        <f t="shared" si="3"/>
        <v>Normal</v>
      </c>
      <c r="J123">
        <f t="shared" si="4"/>
        <v>1</v>
      </c>
      <c r="K123">
        <f t="shared" si="5"/>
        <v>0</v>
      </c>
    </row>
    <row r="124" spans="1:11" x14ac:dyDescent="0.3">
      <c r="A124" t="s">
        <v>476</v>
      </c>
      <c r="B124">
        <v>20</v>
      </c>
      <c r="C124" t="s">
        <v>6</v>
      </c>
      <c r="D124">
        <v>28.975000000000001</v>
      </c>
      <c r="E124">
        <v>0</v>
      </c>
      <c r="F124" t="s">
        <v>10</v>
      </c>
      <c r="G124" t="s">
        <v>12</v>
      </c>
      <c r="H124">
        <v>2257.47525</v>
      </c>
      <c r="I124" t="str">
        <f t="shared" si="3"/>
        <v>Overweight</v>
      </c>
      <c r="J124">
        <f t="shared" si="4"/>
        <v>0</v>
      </c>
      <c r="K124">
        <f t="shared" si="5"/>
        <v>0</v>
      </c>
    </row>
    <row r="125" spans="1:11" x14ac:dyDescent="0.3">
      <c r="A125" t="s">
        <v>477</v>
      </c>
      <c r="B125">
        <v>44</v>
      </c>
      <c r="C125" t="s">
        <v>9</v>
      </c>
      <c r="D125">
        <v>31.35</v>
      </c>
      <c r="E125">
        <v>1</v>
      </c>
      <c r="F125" t="s">
        <v>7</v>
      </c>
      <c r="G125" t="s">
        <v>13</v>
      </c>
      <c r="H125">
        <v>39556.494500000001</v>
      </c>
      <c r="I125" t="str">
        <f t="shared" si="3"/>
        <v>Obese</v>
      </c>
      <c r="J125">
        <f t="shared" si="4"/>
        <v>1</v>
      </c>
      <c r="K125">
        <f t="shared" si="5"/>
        <v>1</v>
      </c>
    </row>
    <row r="126" spans="1:11" x14ac:dyDescent="0.3">
      <c r="A126" t="s">
        <v>478</v>
      </c>
      <c r="B126">
        <v>47</v>
      </c>
      <c r="C126" t="s">
        <v>6</v>
      </c>
      <c r="D126">
        <v>33.914999999999999</v>
      </c>
      <c r="E126">
        <v>3</v>
      </c>
      <c r="F126" t="s">
        <v>10</v>
      </c>
      <c r="G126" t="s">
        <v>12</v>
      </c>
      <c r="H126">
        <v>10115.00885</v>
      </c>
      <c r="I126" t="str">
        <f t="shared" si="3"/>
        <v>Obese</v>
      </c>
      <c r="J126">
        <f t="shared" si="4"/>
        <v>0</v>
      </c>
      <c r="K126">
        <f t="shared" si="5"/>
        <v>0</v>
      </c>
    </row>
    <row r="127" spans="1:11" x14ac:dyDescent="0.3">
      <c r="A127" t="s">
        <v>479</v>
      </c>
      <c r="B127">
        <v>26</v>
      </c>
      <c r="C127" t="s">
        <v>6</v>
      </c>
      <c r="D127">
        <v>28.785</v>
      </c>
      <c r="E127">
        <v>0</v>
      </c>
      <c r="F127" t="s">
        <v>10</v>
      </c>
      <c r="G127" t="s">
        <v>13</v>
      </c>
      <c r="H127">
        <v>3385.3991500000002</v>
      </c>
      <c r="I127" t="str">
        <f t="shared" si="3"/>
        <v>Overweight</v>
      </c>
      <c r="J127">
        <f t="shared" si="4"/>
        <v>0</v>
      </c>
      <c r="K127">
        <f t="shared" si="5"/>
        <v>0</v>
      </c>
    </row>
    <row r="128" spans="1:11" x14ac:dyDescent="0.3">
      <c r="A128" t="s">
        <v>480</v>
      </c>
      <c r="B128">
        <v>19</v>
      </c>
      <c r="C128" t="s">
        <v>6</v>
      </c>
      <c r="D128">
        <v>28.3</v>
      </c>
      <c r="E128">
        <v>0</v>
      </c>
      <c r="F128" t="s">
        <v>7</v>
      </c>
      <c r="G128" t="s">
        <v>8</v>
      </c>
      <c r="H128">
        <v>17081.080000000002</v>
      </c>
      <c r="I128" t="str">
        <f t="shared" si="3"/>
        <v>Overweight</v>
      </c>
      <c r="J128">
        <f t="shared" si="4"/>
        <v>0</v>
      </c>
      <c r="K128">
        <f t="shared" si="5"/>
        <v>1</v>
      </c>
    </row>
    <row r="129" spans="1:11" x14ac:dyDescent="0.3">
      <c r="A129" t="s">
        <v>481</v>
      </c>
      <c r="B129">
        <v>52</v>
      </c>
      <c r="C129" t="s">
        <v>6</v>
      </c>
      <c r="D129">
        <v>37.4</v>
      </c>
      <c r="E129">
        <v>0</v>
      </c>
      <c r="F129" t="s">
        <v>10</v>
      </c>
      <c r="G129" t="s">
        <v>8</v>
      </c>
      <c r="H129">
        <v>9634.5380000000005</v>
      </c>
      <c r="I129" t="str">
        <f t="shared" si="3"/>
        <v>Obese</v>
      </c>
      <c r="J129">
        <f t="shared" si="4"/>
        <v>0</v>
      </c>
      <c r="K129">
        <f t="shared" si="5"/>
        <v>0</v>
      </c>
    </row>
    <row r="130" spans="1:11" x14ac:dyDescent="0.3">
      <c r="A130" t="s">
        <v>482</v>
      </c>
      <c r="B130">
        <v>32</v>
      </c>
      <c r="C130" t="s">
        <v>6</v>
      </c>
      <c r="D130">
        <v>17.765000000000001</v>
      </c>
      <c r="E130">
        <v>2</v>
      </c>
      <c r="F130" t="s">
        <v>7</v>
      </c>
      <c r="G130" t="s">
        <v>12</v>
      </c>
      <c r="H130">
        <v>32734.186300000001</v>
      </c>
      <c r="I130" t="str">
        <f t="shared" ref="I130:I193" si="6">IF(D130&lt;18.5, "Underweight", IF(D130&lt;25, "Normal", IF(D130&lt;30, "Overweight", "Obese")))</f>
        <v>Underweight</v>
      </c>
      <c r="J130">
        <f t="shared" ref="J130:J193" si="7">IF(C130="male",1,0)</f>
        <v>0</v>
      </c>
      <c r="K130">
        <f t="shared" ref="K130:K193" si="8">IF(F130="yes",1,0)</f>
        <v>1</v>
      </c>
    </row>
    <row r="131" spans="1:11" x14ac:dyDescent="0.3">
      <c r="A131" t="s">
        <v>483</v>
      </c>
      <c r="B131">
        <v>38</v>
      </c>
      <c r="C131" t="s">
        <v>9</v>
      </c>
      <c r="D131">
        <v>34.700000000000003</v>
      </c>
      <c r="E131">
        <v>2</v>
      </c>
      <c r="F131" t="s">
        <v>10</v>
      </c>
      <c r="G131" t="s">
        <v>8</v>
      </c>
      <c r="H131">
        <v>6082.4049999999997</v>
      </c>
      <c r="I131" t="str">
        <f t="shared" si="6"/>
        <v>Obese</v>
      </c>
      <c r="J131">
        <f t="shared" si="7"/>
        <v>1</v>
      </c>
      <c r="K131">
        <f t="shared" si="8"/>
        <v>0</v>
      </c>
    </row>
    <row r="132" spans="1:11" x14ac:dyDescent="0.3">
      <c r="A132" t="s">
        <v>484</v>
      </c>
      <c r="B132">
        <v>59</v>
      </c>
      <c r="C132" t="s">
        <v>6</v>
      </c>
      <c r="D132">
        <v>26.504999999999999</v>
      </c>
      <c r="E132">
        <v>0</v>
      </c>
      <c r="F132" t="s">
        <v>10</v>
      </c>
      <c r="G132" t="s">
        <v>13</v>
      </c>
      <c r="H132">
        <v>12815.444949999999</v>
      </c>
      <c r="I132" t="str">
        <f t="shared" si="6"/>
        <v>Overweight</v>
      </c>
      <c r="J132">
        <f t="shared" si="7"/>
        <v>0</v>
      </c>
      <c r="K132">
        <f t="shared" si="8"/>
        <v>0</v>
      </c>
    </row>
    <row r="133" spans="1:11" x14ac:dyDescent="0.3">
      <c r="A133" t="s">
        <v>485</v>
      </c>
      <c r="B133">
        <v>61</v>
      </c>
      <c r="C133" t="s">
        <v>6</v>
      </c>
      <c r="D133">
        <v>22.04</v>
      </c>
      <c r="E133">
        <v>0</v>
      </c>
      <c r="F133" t="s">
        <v>10</v>
      </c>
      <c r="G133" t="s">
        <v>13</v>
      </c>
      <c r="H133">
        <v>13616.3586</v>
      </c>
      <c r="I133" t="str">
        <f t="shared" si="6"/>
        <v>Normal</v>
      </c>
      <c r="J133">
        <f t="shared" si="7"/>
        <v>0</v>
      </c>
      <c r="K133">
        <f t="shared" si="8"/>
        <v>0</v>
      </c>
    </row>
    <row r="134" spans="1:11" x14ac:dyDescent="0.3">
      <c r="A134" t="s">
        <v>486</v>
      </c>
      <c r="B134">
        <v>53</v>
      </c>
      <c r="C134" t="s">
        <v>6</v>
      </c>
      <c r="D134">
        <v>35.9</v>
      </c>
      <c r="E134">
        <v>2</v>
      </c>
      <c r="F134" t="s">
        <v>10</v>
      </c>
      <c r="G134" t="s">
        <v>8</v>
      </c>
      <c r="H134">
        <v>11163.567999999999</v>
      </c>
      <c r="I134" t="str">
        <f t="shared" si="6"/>
        <v>Obese</v>
      </c>
      <c r="J134">
        <f t="shared" si="7"/>
        <v>0</v>
      </c>
      <c r="K134">
        <f t="shared" si="8"/>
        <v>0</v>
      </c>
    </row>
    <row r="135" spans="1:11" x14ac:dyDescent="0.3">
      <c r="A135" t="s">
        <v>487</v>
      </c>
      <c r="B135">
        <v>19</v>
      </c>
      <c r="C135" t="s">
        <v>9</v>
      </c>
      <c r="D135">
        <v>25.555</v>
      </c>
      <c r="E135">
        <v>0</v>
      </c>
      <c r="F135" t="s">
        <v>10</v>
      </c>
      <c r="G135" t="s">
        <v>12</v>
      </c>
      <c r="H135">
        <v>1632.5644500000001</v>
      </c>
      <c r="I135" t="str">
        <f t="shared" si="6"/>
        <v>Overweight</v>
      </c>
      <c r="J135">
        <f t="shared" si="7"/>
        <v>1</v>
      </c>
      <c r="K135">
        <f t="shared" si="8"/>
        <v>0</v>
      </c>
    </row>
    <row r="136" spans="1:11" x14ac:dyDescent="0.3">
      <c r="A136" t="s">
        <v>488</v>
      </c>
      <c r="B136">
        <v>20</v>
      </c>
      <c r="C136" t="s">
        <v>6</v>
      </c>
      <c r="D136">
        <v>28.785</v>
      </c>
      <c r="E136">
        <v>0</v>
      </c>
      <c r="F136" t="s">
        <v>10</v>
      </c>
      <c r="G136" t="s">
        <v>13</v>
      </c>
      <c r="H136">
        <v>2457.2111500000001</v>
      </c>
      <c r="I136" t="str">
        <f t="shared" si="6"/>
        <v>Overweight</v>
      </c>
      <c r="J136">
        <f t="shared" si="7"/>
        <v>0</v>
      </c>
      <c r="K136">
        <f t="shared" si="8"/>
        <v>0</v>
      </c>
    </row>
    <row r="137" spans="1:11" x14ac:dyDescent="0.3">
      <c r="A137" t="s">
        <v>489</v>
      </c>
      <c r="B137">
        <v>22</v>
      </c>
      <c r="C137" t="s">
        <v>6</v>
      </c>
      <c r="D137">
        <v>28.05</v>
      </c>
      <c r="E137">
        <v>0</v>
      </c>
      <c r="F137" t="s">
        <v>10</v>
      </c>
      <c r="G137" t="s">
        <v>11</v>
      </c>
      <c r="H137">
        <v>2155.6815000000001</v>
      </c>
      <c r="I137" t="str">
        <f t="shared" si="6"/>
        <v>Overweight</v>
      </c>
      <c r="J137">
        <f t="shared" si="7"/>
        <v>0</v>
      </c>
      <c r="K137">
        <f t="shared" si="8"/>
        <v>0</v>
      </c>
    </row>
    <row r="138" spans="1:11" x14ac:dyDescent="0.3">
      <c r="A138" t="s">
        <v>490</v>
      </c>
      <c r="B138">
        <v>19</v>
      </c>
      <c r="C138" t="s">
        <v>9</v>
      </c>
      <c r="D138">
        <v>34.1</v>
      </c>
      <c r="E138">
        <v>0</v>
      </c>
      <c r="F138" t="s">
        <v>10</v>
      </c>
      <c r="G138" t="s">
        <v>8</v>
      </c>
      <c r="H138">
        <v>1261.442</v>
      </c>
      <c r="I138" t="str">
        <f t="shared" si="6"/>
        <v>Obese</v>
      </c>
      <c r="J138">
        <f t="shared" si="7"/>
        <v>1</v>
      </c>
      <c r="K138">
        <f t="shared" si="8"/>
        <v>0</v>
      </c>
    </row>
    <row r="139" spans="1:11" x14ac:dyDescent="0.3">
      <c r="A139" t="s">
        <v>491</v>
      </c>
      <c r="B139">
        <v>22</v>
      </c>
      <c r="C139" t="s">
        <v>9</v>
      </c>
      <c r="D139">
        <v>25.175000000000001</v>
      </c>
      <c r="E139">
        <v>0</v>
      </c>
      <c r="F139" t="s">
        <v>10</v>
      </c>
      <c r="G139" t="s">
        <v>12</v>
      </c>
      <c r="H139">
        <v>2045.68525</v>
      </c>
      <c r="I139" t="str">
        <f t="shared" si="6"/>
        <v>Overweight</v>
      </c>
      <c r="J139">
        <f t="shared" si="7"/>
        <v>1</v>
      </c>
      <c r="K139">
        <f t="shared" si="8"/>
        <v>0</v>
      </c>
    </row>
    <row r="140" spans="1:11" x14ac:dyDescent="0.3">
      <c r="A140" t="s">
        <v>492</v>
      </c>
      <c r="B140">
        <v>54</v>
      </c>
      <c r="C140" t="s">
        <v>6</v>
      </c>
      <c r="D140">
        <v>31.9</v>
      </c>
      <c r="E140">
        <v>3</v>
      </c>
      <c r="F140" t="s">
        <v>10</v>
      </c>
      <c r="G140" t="s">
        <v>11</v>
      </c>
      <c r="H140">
        <v>27322.73386</v>
      </c>
      <c r="I140" t="str">
        <f t="shared" si="6"/>
        <v>Obese</v>
      </c>
      <c r="J140">
        <f t="shared" si="7"/>
        <v>0</v>
      </c>
      <c r="K140">
        <f t="shared" si="8"/>
        <v>0</v>
      </c>
    </row>
    <row r="141" spans="1:11" x14ac:dyDescent="0.3">
      <c r="A141" t="s">
        <v>493</v>
      </c>
      <c r="B141">
        <v>22</v>
      </c>
      <c r="C141" t="s">
        <v>6</v>
      </c>
      <c r="D141">
        <v>36</v>
      </c>
      <c r="E141">
        <v>0</v>
      </c>
      <c r="F141" t="s">
        <v>10</v>
      </c>
      <c r="G141" t="s">
        <v>8</v>
      </c>
      <c r="H141">
        <v>2166.732</v>
      </c>
      <c r="I141" t="str">
        <f t="shared" si="6"/>
        <v>Obese</v>
      </c>
      <c r="J141">
        <f t="shared" si="7"/>
        <v>0</v>
      </c>
      <c r="K141">
        <f t="shared" si="8"/>
        <v>0</v>
      </c>
    </row>
    <row r="142" spans="1:11" x14ac:dyDescent="0.3">
      <c r="A142" t="s">
        <v>494</v>
      </c>
      <c r="B142">
        <v>34</v>
      </c>
      <c r="C142" t="s">
        <v>9</v>
      </c>
      <c r="D142">
        <v>22.42</v>
      </c>
      <c r="E142">
        <v>2</v>
      </c>
      <c r="F142" t="s">
        <v>10</v>
      </c>
      <c r="G142" t="s">
        <v>13</v>
      </c>
      <c r="H142">
        <v>27375.904780000001</v>
      </c>
      <c r="I142" t="str">
        <f t="shared" si="6"/>
        <v>Normal</v>
      </c>
      <c r="J142">
        <f t="shared" si="7"/>
        <v>1</v>
      </c>
      <c r="K142">
        <f t="shared" si="8"/>
        <v>0</v>
      </c>
    </row>
    <row r="143" spans="1:11" x14ac:dyDescent="0.3">
      <c r="A143" t="s">
        <v>495</v>
      </c>
      <c r="B143">
        <v>26</v>
      </c>
      <c r="C143" t="s">
        <v>9</v>
      </c>
      <c r="D143">
        <v>32.49</v>
      </c>
      <c r="E143">
        <v>1</v>
      </c>
      <c r="F143" t="s">
        <v>10</v>
      </c>
      <c r="G143" t="s">
        <v>13</v>
      </c>
      <c r="H143">
        <v>3490.5491000000002</v>
      </c>
      <c r="I143" t="str">
        <f t="shared" si="6"/>
        <v>Obese</v>
      </c>
      <c r="J143">
        <f t="shared" si="7"/>
        <v>1</v>
      </c>
      <c r="K143">
        <f t="shared" si="8"/>
        <v>0</v>
      </c>
    </row>
    <row r="144" spans="1:11" x14ac:dyDescent="0.3">
      <c r="A144" t="s">
        <v>496</v>
      </c>
      <c r="B144">
        <v>34</v>
      </c>
      <c r="C144" t="s">
        <v>9</v>
      </c>
      <c r="D144">
        <v>25.3</v>
      </c>
      <c r="E144">
        <v>2</v>
      </c>
      <c r="F144" t="s">
        <v>7</v>
      </c>
      <c r="G144" t="s">
        <v>11</v>
      </c>
      <c r="H144">
        <v>18972.494999999999</v>
      </c>
      <c r="I144" t="str">
        <f t="shared" si="6"/>
        <v>Overweight</v>
      </c>
      <c r="J144">
        <f t="shared" si="7"/>
        <v>1</v>
      </c>
      <c r="K144">
        <f t="shared" si="8"/>
        <v>1</v>
      </c>
    </row>
    <row r="145" spans="1:11" x14ac:dyDescent="0.3">
      <c r="A145" t="s">
        <v>497</v>
      </c>
      <c r="B145">
        <v>29</v>
      </c>
      <c r="C145" t="s">
        <v>9</v>
      </c>
      <c r="D145">
        <v>29.734999999999999</v>
      </c>
      <c r="E145">
        <v>2</v>
      </c>
      <c r="F145" t="s">
        <v>10</v>
      </c>
      <c r="G145" t="s">
        <v>12</v>
      </c>
      <c r="H145">
        <v>18157.876</v>
      </c>
      <c r="I145" t="str">
        <f t="shared" si="6"/>
        <v>Overweight</v>
      </c>
      <c r="J145">
        <f t="shared" si="7"/>
        <v>1</v>
      </c>
      <c r="K145">
        <f t="shared" si="8"/>
        <v>0</v>
      </c>
    </row>
    <row r="146" spans="1:11" x14ac:dyDescent="0.3">
      <c r="A146" t="s">
        <v>498</v>
      </c>
      <c r="B146">
        <v>30</v>
      </c>
      <c r="C146" t="s">
        <v>9</v>
      </c>
      <c r="D146">
        <v>28.69</v>
      </c>
      <c r="E146">
        <v>3</v>
      </c>
      <c r="F146" t="s">
        <v>7</v>
      </c>
      <c r="G146" t="s">
        <v>12</v>
      </c>
      <c r="H146">
        <v>20745.989099999999</v>
      </c>
      <c r="I146" t="str">
        <f t="shared" si="6"/>
        <v>Overweight</v>
      </c>
      <c r="J146">
        <f t="shared" si="7"/>
        <v>1</v>
      </c>
      <c r="K146">
        <f t="shared" si="8"/>
        <v>1</v>
      </c>
    </row>
    <row r="147" spans="1:11" x14ac:dyDescent="0.3">
      <c r="A147" t="s">
        <v>499</v>
      </c>
      <c r="B147">
        <v>29</v>
      </c>
      <c r="C147" t="s">
        <v>6</v>
      </c>
      <c r="D147">
        <v>38.83</v>
      </c>
      <c r="E147">
        <v>3</v>
      </c>
      <c r="F147" t="s">
        <v>10</v>
      </c>
      <c r="G147" t="s">
        <v>11</v>
      </c>
      <c r="H147">
        <v>5138.2566999999999</v>
      </c>
      <c r="I147" t="str">
        <f t="shared" si="6"/>
        <v>Obese</v>
      </c>
      <c r="J147">
        <f t="shared" si="7"/>
        <v>0</v>
      </c>
      <c r="K147">
        <f t="shared" si="8"/>
        <v>0</v>
      </c>
    </row>
    <row r="148" spans="1:11" x14ac:dyDescent="0.3">
      <c r="A148" t="s">
        <v>500</v>
      </c>
      <c r="B148">
        <v>46</v>
      </c>
      <c r="C148" t="s">
        <v>9</v>
      </c>
      <c r="D148">
        <v>30.495000000000001</v>
      </c>
      <c r="E148">
        <v>3</v>
      </c>
      <c r="F148" t="s">
        <v>7</v>
      </c>
      <c r="G148" t="s">
        <v>12</v>
      </c>
      <c r="H148">
        <v>40720.551050000002</v>
      </c>
      <c r="I148" t="str">
        <f t="shared" si="6"/>
        <v>Obese</v>
      </c>
      <c r="J148">
        <f t="shared" si="7"/>
        <v>1</v>
      </c>
      <c r="K148">
        <f t="shared" si="8"/>
        <v>1</v>
      </c>
    </row>
    <row r="149" spans="1:11" x14ac:dyDescent="0.3">
      <c r="A149" t="s">
        <v>501</v>
      </c>
      <c r="B149">
        <v>51</v>
      </c>
      <c r="C149" t="s">
        <v>6</v>
      </c>
      <c r="D149">
        <v>37.729999999999997</v>
      </c>
      <c r="E149">
        <v>1</v>
      </c>
      <c r="F149" t="s">
        <v>10</v>
      </c>
      <c r="G149" t="s">
        <v>11</v>
      </c>
      <c r="H149">
        <v>9877.6077000000005</v>
      </c>
      <c r="I149" t="str">
        <f t="shared" si="6"/>
        <v>Obese</v>
      </c>
      <c r="J149">
        <f t="shared" si="7"/>
        <v>0</v>
      </c>
      <c r="K149">
        <f t="shared" si="8"/>
        <v>0</v>
      </c>
    </row>
    <row r="150" spans="1:11" x14ac:dyDescent="0.3">
      <c r="A150" t="s">
        <v>502</v>
      </c>
      <c r="B150">
        <v>53</v>
      </c>
      <c r="C150" t="s">
        <v>6</v>
      </c>
      <c r="D150">
        <v>37.43</v>
      </c>
      <c r="E150">
        <v>1</v>
      </c>
      <c r="F150" t="s">
        <v>10</v>
      </c>
      <c r="G150" t="s">
        <v>12</v>
      </c>
      <c r="H150">
        <v>10959.6947</v>
      </c>
      <c r="I150" t="str">
        <f t="shared" si="6"/>
        <v>Obese</v>
      </c>
      <c r="J150">
        <f t="shared" si="7"/>
        <v>0</v>
      </c>
      <c r="K150">
        <f t="shared" si="8"/>
        <v>0</v>
      </c>
    </row>
    <row r="151" spans="1:11" x14ac:dyDescent="0.3">
      <c r="A151" t="s">
        <v>503</v>
      </c>
      <c r="B151">
        <v>19</v>
      </c>
      <c r="C151" t="s">
        <v>9</v>
      </c>
      <c r="D151">
        <v>28.4</v>
      </c>
      <c r="E151">
        <v>1</v>
      </c>
      <c r="F151" t="s">
        <v>10</v>
      </c>
      <c r="G151" t="s">
        <v>8</v>
      </c>
      <c r="H151">
        <v>1842.519</v>
      </c>
      <c r="I151" t="str">
        <f t="shared" si="6"/>
        <v>Overweight</v>
      </c>
      <c r="J151">
        <f t="shared" si="7"/>
        <v>1</v>
      </c>
      <c r="K151">
        <f t="shared" si="8"/>
        <v>0</v>
      </c>
    </row>
    <row r="152" spans="1:11" x14ac:dyDescent="0.3">
      <c r="A152" t="s">
        <v>504</v>
      </c>
      <c r="B152">
        <v>35</v>
      </c>
      <c r="C152" t="s">
        <v>9</v>
      </c>
      <c r="D152">
        <v>24.13</v>
      </c>
      <c r="E152">
        <v>1</v>
      </c>
      <c r="F152" t="s">
        <v>10</v>
      </c>
      <c r="G152" t="s">
        <v>12</v>
      </c>
      <c r="H152">
        <v>5125.2156999999997</v>
      </c>
      <c r="I152" t="str">
        <f t="shared" si="6"/>
        <v>Normal</v>
      </c>
      <c r="J152">
        <f t="shared" si="7"/>
        <v>1</v>
      </c>
      <c r="K152">
        <f t="shared" si="8"/>
        <v>0</v>
      </c>
    </row>
    <row r="153" spans="1:11" x14ac:dyDescent="0.3">
      <c r="A153" t="s">
        <v>505</v>
      </c>
      <c r="B153">
        <v>48</v>
      </c>
      <c r="C153" t="s">
        <v>9</v>
      </c>
      <c r="D153">
        <v>29.7</v>
      </c>
      <c r="E153">
        <v>0</v>
      </c>
      <c r="F153" t="s">
        <v>10</v>
      </c>
      <c r="G153" t="s">
        <v>11</v>
      </c>
      <c r="H153">
        <v>7789.6350000000002</v>
      </c>
      <c r="I153" t="str">
        <f t="shared" si="6"/>
        <v>Overweight</v>
      </c>
      <c r="J153">
        <f t="shared" si="7"/>
        <v>1</v>
      </c>
      <c r="K153">
        <f t="shared" si="8"/>
        <v>0</v>
      </c>
    </row>
    <row r="154" spans="1:11" x14ac:dyDescent="0.3">
      <c r="A154" t="s">
        <v>506</v>
      </c>
      <c r="B154">
        <v>32</v>
      </c>
      <c r="C154" t="s">
        <v>6</v>
      </c>
      <c r="D154">
        <v>37.145000000000003</v>
      </c>
      <c r="E154">
        <v>3</v>
      </c>
      <c r="F154" t="s">
        <v>10</v>
      </c>
      <c r="G154" t="s">
        <v>13</v>
      </c>
      <c r="H154">
        <v>6334.3435499999996</v>
      </c>
      <c r="I154" t="str">
        <f t="shared" si="6"/>
        <v>Obese</v>
      </c>
      <c r="J154">
        <f t="shared" si="7"/>
        <v>0</v>
      </c>
      <c r="K154">
        <f t="shared" si="8"/>
        <v>0</v>
      </c>
    </row>
    <row r="155" spans="1:11" x14ac:dyDescent="0.3">
      <c r="A155" t="s">
        <v>507</v>
      </c>
      <c r="B155">
        <v>42</v>
      </c>
      <c r="C155" t="s">
        <v>6</v>
      </c>
      <c r="D155">
        <v>23.37</v>
      </c>
      <c r="E155">
        <v>0</v>
      </c>
      <c r="F155" t="s">
        <v>7</v>
      </c>
      <c r="G155" t="s">
        <v>13</v>
      </c>
      <c r="H155">
        <v>19964.746299999999</v>
      </c>
      <c r="I155" t="str">
        <f t="shared" si="6"/>
        <v>Normal</v>
      </c>
      <c r="J155">
        <f t="shared" si="7"/>
        <v>0</v>
      </c>
      <c r="K155">
        <f t="shared" si="8"/>
        <v>1</v>
      </c>
    </row>
    <row r="156" spans="1:11" x14ac:dyDescent="0.3">
      <c r="A156" t="s">
        <v>508</v>
      </c>
      <c r="B156">
        <v>40</v>
      </c>
      <c r="C156" t="s">
        <v>6</v>
      </c>
      <c r="D156">
        <v>25.46</v>
      </c>
      <c r="E156">
        <v>1</v>
      </c>
      <c r="F156" t="s">
        <v>10</v>
      </c>
      <c r="G156" t="s">
        <v>13</v>
      </c>
      <c r="H156">
        <v>7077.1894000000002</v>
      </c>
      <c r="I156" t="str">
        <f t="shared" si="6"/>
        <v>Overweight</v>
      </c>
      <c r="J156">
        <f t="shared" si="7"/>
        <v>0</v>
      </c>
      <c r="K156">
        <f t="shared" si="8"/>
        <v>0</v>
      </c>
    </row>
    <row r="157" spans="1:11" x14ac:dyDescent="0.3">
      <c r="A157" t="s">
        <v>509</v>
      </c>
      <c r="B157">
        <v>44</v>
      </c>
      <c r="C157" t="s">
        <v>9</v>
      </c>
      <c r="D157">
        <v>39.520000000000003</v>
      </c>
      <c r="E157">
        <v>0</v>
      </c>
      <c r="F157" t="s">
        <v>10</v>
      </c>
      <c r="G157" t="s">
        <v>12</v>
      </c>
      <c r="H157">
        <v>6948.7007999999996</v>
      </c>
      <c r="I157" t="str">
        <f t="shared" si="6"/>
        <v>Obese</v>
      </c>
      <c r="J157">
        <f t="shared" si="7"/>
        <v>1</v>
      </c>
      <c r="K157">
        <f t="shared" si="8"/>
        <v>0</v>
      </c>
    </row>
    <row r="158" spans="1:11" x14ac:dyDescent="0.3">
      <c r="A158" t="s">
        <v>510</v>
      </c>
      <c r="B158">
        <v>48</v>
      </c>
      <c r="C158" t="s">
        <v>9</v>
      </c>
      <c r="D158">
        <v>24.42</v>
      </c>
      <c r="E158">
        <v>0</v>
      </c>
      <c r="F158" t="s">
        <v>7</v>
      </c>
      <c r="G158" t="s">
        <v>11</v>
      </c>
      <c r="H158">
        <v>21223.675800000001</v>
      </c>
      <c r="I158" t="str">
        <f t="shared" si="6"/>
        <v>Normal</v>
      </c>
      <c r="J158">
        <f t="shared" si="7"/>
        <v>1</v>
      </c>
      <c r="K158">
        <f t="shared" si="8"/>
        <v>1</v>
      </c>
    </row>
    <row r="159" spans="1:11" x14ac:dyDescent="0.3">
      <c r="A159" t="s">
        <v>511</v>
      </c>
      <c r="B159">
        <v>18</v>
      </c>
      <c r="C159" t="s">
        <v>9</v>
      </c>
      <c r="D159">
        <v>25.175000000000001</v>
      </c>
      <c r="E159">
        <v>0</v>
      </c>
      <c r="F159" t="s">
        <v>7</v>
      </c>
      <c r="G159" t="s">
        <v>13</v>
      </c>
      <c r="H159">
        <v>15518.180249999999</v>
      </c>
      <c r="I159" t="str">
        <f t="shared" si="6"/>
        <v>Overweight</v>
      </c>
      <c r="J159">
        <f t="shared" si="7"/>
        <v>1</v>
      </c>
      <c r="K159">
        <f t="shared" si="8"/>
        <v>1</v>
      </c>
    </row>
    <row r="160" spans="1:11" x14ac:dyDescent="0.3">
      <c r="A160" t="s">
        <v>512</v>
      </c>
      <c r="B160">
        <v>30</v>
      </c>
      <c r="C160" t="s">
        <v>9</v>
      </c>
      <c r="D160">
        <v>35.53</v>
      </c>
      <c r="E160">
        <v>0</v>
      </c>
      <c r="F160" t="s">
        <v>7</v>
      </c>
      <c r="G160" t="s">
        <v>11</v>
      </c>
      <c r="H160">
        <v>36950.256699999998</v>
      </c>
      <c r="I160" t="str">
        <f t="shared" si="6"/>
        <v>Obese</v>
      </c>
      <c r="J160">
        <f t="shared" si="7"/>
        <v>1</v>
      </c>
      <c r="K160">
        <f t="shared" si="8"/>
        <v>1</v>
      </c>
    </row>
    <row r="161" spans="1:11" x14ac:dyDescent="0.3">
      <c r="A161" t="s">
        <v>513</v>
      </c>
      <c r="B161">
        <v>50</v>
      </c>
      <c r="C161" t="s">
        <v>6</v>
      </c>
      <c r="D161">
        <v>27.83</v>
      </c>
      <c r="E161">
        <v>3</v>
      </c>
      <c r="F161" t="s">
        <v>10</v>
      </c>
      <c r="G161" t="s">
        <v>11</v>
      </c>
      <c r="H161">
        <v>19749.383379999999</v>
      </c>
      <c r="I161" t="str">
        <f t="shared" si="6"/>
        <v>Overweight</v>
      </c>
      <c r="J161">
        <f t="shared" si="7"/>
        <v>0</v>
      </c>
      <c r="K161">
        <f t="shared" si="8"/>
        <v>0</v>
      </c>
    </row>
    <row r="162" spans="1:11" x14ac:dyDescent="0.3">
      <c r="A162" t="s">
        <v>514</v>
      </c>
      <c r="B162">
        <v>42</v>
      </c>
      <c r="C162" t="s">
        <v>6</v>
      </c>
      <c r="D162">
        <v>26.6</v>
      </c>
      <c r="E162">
        <v>0</v>
      </c>
      <c r="F162" t="s">
        <v>7</v>
      </c>
      <c r="G162" t="s">
        <v>12</v>
      </c>
      <c r="H162">
        <v>21348.705999999998</v>
      </c>
      <c r="I162" t="str">
        <f t="shared" si="6"/>
        <v>Overweight</v>
      </c>
      <c r="J162">
        <f t="shared" si="7"/>
        <v>0</v>
      </c>
      <c r="K162">
        <f t="shared" si="8"/>
        <v>1</v>
      </c>
    </row>
    <row r="163" spans="1:11" x14ac:dyDescent="0.3">
      <c r="A163" t="s">
        <v>515</v>
      </c>
      <c r="B163">
        <v>18</v>
      </c>
      <c r="C163" t="s">
        <v>6</v>
      </c>
      <c r="D163">
        <v>36.85</v>
      </c>
      <c r="E163">
        <v>0</v>
      </c>
      <c r="F163" t="s">
        <v>7</v>
      </c>
      <c r="G163" t="s">
        <v>11</v>
      </c>
      <c r="H163">
        <v>36149.483500000002</v>
      </c>
      <c r="I163" t="str">
        <f t="shared" si="6"/>
        <v>Obese</v>
      </c>
      <c r="J163">
        <f t="shared" si="7"/>
        <v>0</v>
      </c>
      <c r="K163">
        <f t="shared" si="8"/>
        <v>1</v>
      </c>
    </row>
    <row r="164" spans="1:11" x14ac:dyDescent="0.3">
      <c r="A164" t="s">
        <v>516</v>
      </c>
      <c r="B164">
        <v>54</v>
      </c>
      <c r="C164" t="s">
        <v>9</v>
      </c>
      <c r="D164">
        <v>39.6</v>
      </c>
      <c r="E164">
        <v>1</v>
      </c>
      <c r="F164" t="s">
        <v>10</v>
      </c>
      <c r="G164" t="s">
        <v>8</v>
      </c>
      <c r="H164">
        <v>10450.552</v>
      </c>
      <c r="I164" t="str">
        <f t="shared" si="6"/>
        <v>Obese</v>
      </c>
      <c r="J164">
        <f t="shared" si="7"/>
        <v>1</v>
      </c>
      <c r="K164">
        <f t="shared" si="8"/>
        <v>0</v>
      </c>
    </row>
    <row r="165" spans="1:11" x14ac:dyDescent="0.3">
      <c r="A165" t="s">
        <v>517</v>
      </c>
      <c r="B165">
        <v>32</v>
      </c>
      <c r="C165" t="s">
        <v>6</v>
      </c>
      <c r="D165">
        <v>29.8</v>
      </c>
      <c r="E165">
        <v>2</v>
      </c>
      <c r="F165" t="s">
        <v>10</v>
      </c>
      <c r="G165" t="s">
        <v>8</v>
      </c>
      <c r="H165">
        <v>5152.134</v>
      </c>
      <c r="I165" t="str">
        <f t="shared" si="6"/>
        <v>Overweight</v>
      </c>
      <c r="J165">
        <f t="shared" si="7"/>
        <v>0</v>
      </c>
      <c r="K165">
        <f t="shared" si="8"/>
        <v>0</v>
      </c>
    </row>
    <row r="166" spans="1:11" x14ac:dyDescent="0.3">
      <c r="A166" t="s">
        <v>518</v>
      </c>
      <c r="B166">
        <v>37</v>
      </c>
      <c r="C166" t="s">
        <v>9</v>
      </c>
      <c r="D166">
        <v>29.64</v>
      </c>
      <c r="E166">
        <v>0</v>
      </c>
      <c r="F166" t="s">
        <v>10</v>
      </c>
      <c r="G166" t="s">
        <v>12</v>
      </c>
      <c r="H166">
        <v>5028.1466</v>
      </c>
      <c r="I166" t="str">
        <f t="shared" si="6"/>
        <v>Overweight</v>
      </c>
      <c r="J166">
        <f t="shared" si="7"/>
        <v>1</v>
      </c>
      <c r="K166">
        <f t="shared" si="8"/>
        <v>0</v>
      </c>
    </row>
    <row r="167" spans="1:11" x14ac:dyDescent="0.3">
      <c r="A167" t="s">
        <v>519</v>
      </c>
      <c r="B167">
        <v>47</v>
      </c>
      <c r="C167" t="s">
        <v>9</v>
      </c>
      <c r="D167">
        <v>28.215</v>
      </c>
      <c r="E167">
        <v>4</v>
      </c>
      <c r="F167" t="s">
        <v>10</v>
      </c>
      <c r="G167" t="s">
        <v>13</v>
      </c>
      <c r="H167">
        <v>10407.085849999999</v>
      </c>
      <c r="I167" t="str">
        <f t="shared" si="6"/>
        <v>Overweight</v>
      </c>
      <c r="J167">
        <f t="shared" si="7"/>
        <v>1</v>
      </c>
      <c r="K167">
        <f t="shared" si="8"/>
        <v>0</v>
      </c>
    </row>
    <row r="168" spans="1:11" x14ac:dyDescent="0.3">
      <c r="A168" t="s">
        <v>520</v>
      </c>
      <c r="B168">
        <v>20</v>
      </c>
      <c r="C168" t="s">
        <v>6</v>
      </c>
      <c r="D168">
        <v>37</v>
      </c>
      <c r="E168">
        <v>5</v>
      </c>
      <c r="F168" t="s">
        <v>10</v>
      </c>
      <c r="G168" t="s">
        <v>8</v>
      </c>
      <c r="H168">
        <v>4830.63</v>
      </c>
      <c r="I168" t="str">
        <f t="shared" si="6"/>
        <v>Obese</v>
      </c>
      <c r="J168">
        <f t="shared" si="7"/>
        <v>0</v>
      </c>
      <c r="K168">
        <f t="shared" si="8"/>
        <v>0</v>
      </c>
    </row>
    <row r="169" spans="1:11" x14ac:dyDescent="0.3">
      <c r="A169" t="s">
        <v>521</v>
      </c>
      <c r="B169">
        <v>32</v>
      </c>
      <c r="C169" t="s">
        <v>6</v>
      </c>
      <c r="D169">
        <v>33.155000000000001</v>
      </c>
      <c r="E169">
        <v>3</v>
      </c>
      <c r="F169" t="s">
        <v>10</v>
      </c>
      <c r="G169" t="s">
        <v>12</v>
      </c>
      <c r="H169">
        <v>6128.79745</v>
      </c>
      <c r="I169" t="str">
        <f t="shared" si="6"/>
        <v>Obese</v>
      </c>
      <c r="J169">
        <f t="shared" si="7"/>
        <v>0</v>
      </c>
      <c r="K169">
        <f t="shared" si="8"/>
        <v>0</v>
      </c>
    </row>
    <row r="170" spans="1:11" x14ac:dyDescent="0.3">
      <c r="A170" t="s">
        <v>522</v>
      </c>
      <c r="B170">
        <v>19</v>
      </c>
      <c r="C170" t="s">
        <v>6</v>
      </c>
      <c r="D170">
        <v>31.824999999999999</v>
      </c>
      <c r="E170">
        <v>1</v>
      </c>
      <c r="F170" t="s">
        <v>10</v>
      </c>
      <c r="G170" t="s">
        <v>12</v>
      </c>
      <c r="H170">
        <v>2719.2797500000001</v>
      </c>
      <c r="I170" t="str">
        <f t="shared" si="6"/>
        <v>Obese</v>
      </c>
      <c r="J170">
        <f t="shared" si="7"/>
        <v>0</v>
      </c>
      <c r="K170">
        <f t="shared" si="8"/>
        <v>0</v>
      </c>
    </row>
    <row r="171" spans="1:11" x14ac:dyDescent="0.3">
      <c r="A171" t="s">
        <v>523</v>
      </c>
      <c r="B171">
        <v>27</v>
      </c>
      <c r="C171" t="s">
        <v>9</v>
      </c>
      <c r="D171">
        <v>18.905000000000001</v>
      </c>
      <c r="E171">
        <v>3</v>
      </c>
      <c r="F171" t="s">
        <v>10</v>
      </c>
      <c r="G171" t="s">
        <v>13</v>
      </c>
      <c r="H171">
        <v>4827.9049500000001</v>
      </c>
      <c r="I171" t="str">
        <f t="shared" si="6"/>
        <v>Normal</v>
      </c>
      <c r="J171">
        <f t="shared" si="7"/>
        <v>1</v>
      </c>
      <c r="K171">
        <f t="shared" si="8"/>
        <v>0</v>
      </c>
    </row>
    <row r="172" spans="1:11" x14ac:dyDescent="0.3">
      <c r="A172" t="s">
        <v>524</v>
      </c>
      <c r="B172">
        <v>63</v>
      </c>
      <c r="C172" t="s">
        <v>9</v>
      </c>
      <c r="D172">
        <v>41.47</v>
      </c>
      <c r="E172">
        <v>0</v>
      </c>
      <c r="F172" t="s">
        <v>10</v>
      </c>
      <c r="G172" t="s">
        <v>11</v>
      </c>
      <c r="H172">
        <v>13405.390299999999</v>
      </c>
      <c r="I172" t="str">
        <f t="shared" si="6"/>
        <v>Obese</v>
      </c>
      <c r="J172">
        <f t="shared" si="7"/>
        <v>1</v>
      </c>
      <c r="K172">
        <f t="shared" si="8"/>
        <v>0</v>
      </c>
    </row>
    <row r="173" spans="1:11" x14ac:dyDescent="0.3">
      <c r="A173" t="s">
        <v>525</v>
      </c>
      <c r="B173">
        <v>49</v>
      </c>
      <c r="C173" t="s">
        <v>9</v>
      </c>
      <c r="D173">
        <v>30.3</v>
      </c>
      <c r="E173">
        <v>0</v>
      </c>
      <c r="F173" t="s">
        <v>10</v>
      </c>
      <c r="G173" t="s">
        <v>8</v>
      </c>
      <c r="H173">
        <v>8116.68</v>
      </c>
      <c r="I173" t="str">
        <f t="shared" si="6"/>
        <v>Obese</v>
      </c>
      <c r="J173">
        <f t="shared" si="7"/>
        <v>1</v>
      </c>
      <c r="K173">
        <f t="shared" si="8"/>
        <v>0</v>
      </c>
    </row>
    <row r="174" spans="1:11" x14ac:dyDescent="0.3">
      <c r="A174" t="s">
        <v>526</v>
      </c>
      <c r="B174">
        <v>18</v>
      </c>
      <c r="C174" t="s">
        <v>9</v>
      </c>
      <c r="D174">
        <v>15.96</v>
      </c>
      <c r="E174">
        <v>0</v>
      </c>
      <c r="F174" t="s">
        <v>10</v>
      </c>
      <c r="G174" t="s">
        <v>13</v>
      </c>
      <c r="H174">
        <v>1694.7963999999999</v>
      </c>
      <c r="I174" t="str">
        <f t="shared" si="6"/>
        <v>Underweight</v>
      </c>
      <c r="J174">
        <f t="shared" si="7"/>
        <v>1</v>
      </c>
      <c r="K174">
        <f t="shared" si="8"/>
        <v>0</v>
      </c>
    </row>
    <row r="175" spans="1:11" x14ac:dyDescent="0.3">
      <c r="A175" t="s">
        <v>527</v>
      </c>
      <c r="B175">
        <v>35</v>
      </c>
      <c r="C175" t="s">
        <v>6</v>
      </c>
      <c r="D175">
        <v>34.799999999999997</v>
      </c>
      <c r="E175">
        <v>1</v>
      </c>
      <c r="F175" t="s">
        <v>10</v>
      </c>
      <c r="G175" t="s">
        <v>8</v>
      </c>
      <c r="H175">
        <v>5246.0469999999996</v>
      </c>
      <c r="I175" t="str">
        <f t="shared" si="6"/>
        <v>Obese</v>
      </c>
      <c r="J175">
        <f t="shared" si="7"/>
        <v>0</v>
      </c>
      <c r="K175">
        <f t="shared" si="8"/>
        <v>0</v>
      </c>
    </row>
    <row r="176" spans="1:11" x14ac:dyDescent="0.3">
      <c r="A176" t="s">
        <v>528</v>
      </c>
      <c r="B176">
        <v>24</v>
      </c>
      <c r="C176" t="s">
        <v>6</v>
      </c>
      <c r="D176">
        <v>33.344999999999999</v>
      </c>
      <c r="E176">
        <v>0</v>
      </c>
      <c r="F176" t="s">
        <v>10</v>
      </c>
      <c r="G176" t="s">
        <v>12</v>
      </c>
      <c r="H176">
        <v>2855.4375500000001</v>
      </c>
      <c r="I176" t="str">
        <f t="shared" si="6"/>
        <v>Obese</v>
      </c>
      <c r="J176">
        <f t="shared" si="7"/>
        <v>0</v>
      </c>
      <c r="K176">
        <f t="shared" si="8"/>
        <v>0</v>
      </c>
    </row>
    <row r="177" spans="1:11" x14ac:dyDescent="0.3">
      <c r="A177" t="s">
        <v>529</v>
      </c>
      <c r="B177">
        <v>63</v>
      </c>
      <c r="C177" t="s">
        <v>6</v>
      </c>
      <c r="D177">
        <v>37.700000000000003</v>
      </c>
      <c r="E177">
        <v>0</v>
      </c>
      <c r="F177" t="s">
        <v>7</v>
      </c>
      <c r="G177" t="s">
        <v>8</v>
      </c>
      <c r="H177">
        <v>48824.45</v>
      </c>
      <c r="I177" t="str">
        <f t="shared" si="6"/>
        <v>Obese</v>
      </c>
      <c r="J177">
        <f t="shared" si="7"/>
        <v>0</v>
      </c>
      <c r="K177">
        <f t="shared" si="8"/>
        <v>1</v>
      </c>
    </row>
    <row r="178" spans="1:11" x14ac:dyDescent="0.3">
      <c r="A178" t="s">
        <v>530</v>
      </c>
      <c r="B178">
        <v>38</v>
      </c>
      <c r="C178" t="s">
        <v>9</v>
      </c>
      <c r="D178">
        <v>27.835000000000001</v>
      </c>
      <c r="E178">
        <v>2</v>
      </c>
      <c r="F178" t="s">
        <v>10</v>
      </c>
      <c r="G178" t="s">
        <v>12</v>
      </c>
      <c r="H178">
        <v>6455.86265</v>
      </c>
      <c r="I178" t="str">
        <f t="shared" si="6"/>
        <v>Overweight</v>
      </c>
      <c r="J178">
        <f t="shared" si="7"/>
        <v>1</v>
      </c>
      <c r="K178">
        <f t="shared" si="8"/>
        <v>0</v>
      </c>
    </row>
    <row r="179" spans="1:11" x14ac:dyDescent="0.3">
      <c r="A179" t="s">
        <v>531</v>
      </c>
      <c r="B179">
        <v>54</v>
      </c>
      <c r="C179" t="s">
        <v>9</v>
      </c>
      <c r="D179">
        <v>29.2</v>
      </c>
      <c r="E179">
        <v>1</v>
      </c>
      <c r="F179" t="s">
        <v>10</v>
      </c>
      <c r="G179" t="s">
        <v>8</v>
      </c>
      <c r="H179">
        <v>10436.096</v>
      </c>
      <c r="I179" t="str">
        <f t="shared" si="6"/>
        <v>Overweight</v>
      </c>
      <c r="J179">
        <f t="shared" si="7"/>
        <v>1</v>
      </c>
      <c r="K179">
        <f t="shared" si="8"/>
        <v>0</v>
      </c>
    </row>
    <row r="180" spans="1:11" x14ac:dyDescent="0.3">
      <c r="A180" t="s">
        <v>532</v>
      </c>
      <c r="B180">
        <v>46</v>
      </c>
      <c r="C180" t="s">
        <v>6</v>
      </c>
      <c r="D180">
        <v>28.9</v>
      </c>
      <c r="E180">
        <v>2</v>
      </c>
      <c r="F180" t="s">
        <v>10</v>
      </c>
      <c r="G180" t="s">
        <v>8</v>
      </c>
      <c r="H180">
        <v>8823.2790000000005</v>
      </c>
      <c r="I180" t="str">
        <f t="shared" si="6"/>
        <v>Overweight</v>
      </c>
      <c r="J180">
        <f t="shared" si="7"/>
        <v>0</v>
      </c>
      <c r="K180">
        <f t="shared" si="8"/>
        <v>0</v>
      </c>
    </row>
    <row r="181" spans="1:11" x14ac:dyDescent="0.3">
      <c r="A181" t="s">
        <v>533</v>
      </c>
      <c r="B181">
        <v>41</v>
      </c>
      <c r="C181" t="s">
        <v>6</v>
      </c>
      <c r="D181">
        <v>33.155000000000001</v>
      </c>
      <c r="E181">
        <v>3</v>
      </c>
      <c r="F181" t="s">
        <v>10</v>
      </c>
      <c r="G181" t="s">
        <v>13</v>
      </c>
      <c r="H181">
        <v>8538.28845</v>
      </c>
      <c r="I181" t="str">
        <f t="shared" si="6"/>
        <v>Obese</v>
      </c>
      <c r="J181">
        <f t="shared" si="7"/>
        <v>0</v>
      </c>
      <c r="K181">
        <f t="shared" si="8"/>
        <v>0</v>
      </c>
    </row>
    <row r="182" spans="1:11" x14ac:dyDescent="0.3">
      <c r="A182" t="s">
        <v>534</v>
      </c>
      <c r="B182">
        <v>58</v>
      </c>
      <c r="C182" t="s">
        <v>9</v>
      </c>
      <c r="D182">
        <v>28.594999999999999</v>
      </c>
      <c r="E182">
        <v>0</v>
      </c>
      <c r="F182" t="s">
        <v>10</v>
      </c>
      <c r="G182" t="s">
        <v>12</v>
      </c>
      <c r="H182">
        <v>11735.87905</v>
      </c>
      <c r="I182" t="str">
        <f t="shared" si="6"/>
        <v>Overweight</v>
      </c>
      <c r="J182">
        <f t="shared" si="7"/>
        <v>1</v>
      </c>
      <c r="K182">
        <f t="shared" si="8"/>
        <v>0</v>
      </c>
    </row>
    <row r="183" spans="1:11" x14ac:dyDescent="0.3">
      <c r="A183" t="s">
        <v>535</v>
      </c>
      <c r="B183">
        <v>18</v>
      </c>
      <c r="C183" t="s">
        <v>6</v>
      </c>
      <c r="D183">
        <v>38.28</v>
      </c>
      <c r="E183">
        <v>0</v>
      </c>
      <c r="F183" t="s">
        <v>10</v>
      </c>
      <c r="G183" t="s">
        <v>11</v>
      </c>
      <c r="H183">
        <v>1631.8212000000001</v>
      </c>
      <c r="I183" t="str">
        <f t="shared" si="6"/>
        <v>Obese</v>
      </c>
      <c r="J183">
        <f t="shared" si="7"/>
        <v>0</v>
      </c>
      <c r="K183">
        <f t="shared" si="8"/>
        <v>0</v>
      </c>
    </row>
    <row r="184" spans="1:11" x14ac:dyDescent="0.3">
      <c r="A184" t="s">
        <v>536</v>
      </c>
      <c r="B184">
        <v>22</v>
      </c>
      <c r="C184" t="s">
        <v>9</v>
      </c>
      <c r="D184">
        <v>19.95</v>
      </c>
      <c r="E184">
        <v>3</v>
      </c>
      <c r="F184" t="s">
        <v>10</v>
      </c>
      <c r="G184" t="s">
        <v>13</v>
      </c>
      <c r="H184">
        <v>4005.4225000000001</v>
      </c>
      <c r="I184" t="str">
        <f t="shared" si="6"/>
        <v>Normal</v>
      </c>
      <c r="J184">
        <f t="shared" si="7"/>
        <v>1</v>
      </c>
      <c r="K184">
        <f t="shared" si="8"/>
        <v>0</v>
      </c>
    </row>
    <row r="185" spans="1:11" x14ac:dyDescent="0.3">
      <c r="A185" t="s">
        <v>537</v>
      </c>
      <c r="B185">
        <v>44</v>
      </c>
      <c r="C185" t="s">
        <v>6</v>
      </c>
      <c r="D185">
        <v>26.41</v>
      </c>
      <c r="E185">
        <v>0</v>
      </c>
      <c r="F185" t="s">
        <v>10</v>
      </c>
      <c r="G185" t="s">
        <v>12</v>
      </c>
      <c r="H185">
        <v>7419.4778999999999</v>
      </c>
      <c r="I185" t="str">
        <f t="shared" si="6"/>
        <v>Overweight</v>
      </c>
      <c r="J185">
        <f t="shared" si="7"/>
        <v>0</v>
      </c>
      <c r="K185">
        <f t="shared" si="8"/>
        <v>0</v>
      </c>
    </row>
    <row r="186" spans="1:11" x14ac:dyDescent="0.3">
      <c r="A186" t="s">
        <v>538</v>
      </c>
      <c r="B186">
        <v>44</v>
      </c>
      <c r="C186" t="s">
        <v>9</v>
      </c>
      <c r="D186">
        <v>30.69</v>
      </c>
      <c r="E186">
        <v>2</v>
      </c>
      <c r="F186" t="s">
        <v>10</v>
      </c>
      <c r="G186" t="s">
        <v>11</v>
      </c>
      <c r="H186">
        <v>7731.4270999999999</v>
      </c>
      <c r="I186" t="str">
        <f t="shared" si="6"/>
        <v>Obese</v>
      </c>
      <c r="J186">
        <f t="shared" si="7"/>
        <v>1</v>
      </c>
      <c r="K186">
        <f t="shared" si="8"/>
        <v>0</v>
      </c>
    </row>
    <row r="187" spans="1:11" x14ac:dyDescent="0.3">
      <c r="A187" t="s">
        <v>539</v>
      </c>
      <c r="B187">
        <v>36</v>
      </c>
      <c r="C187" t="s">
        <v>9</v>
      </c>
      <c r="D187">
        <v>41.895000000000003</v>
      </c>
      <c r="E187">
        <v>3</v>
      </c>
      <c r="F187" t="s">
        <v>7</v>
      </c>
      <c r="G187" t="s">
        <v>13</v>
      </c>
      <c r="H187">
        <v>43753.337050000002</v>
      </c>
      <c r="I187" t="str">
        <f t="shared" si="6"/>
        <v>Obese</v>
      </c>
      <c r="J187">
        <f t="shared" si="7"/>
        <v>1</v>
      </c>
      <c r="K187">
        <f t="shared" si="8"/>
        <v>1</v>
      </c>
    </row>
    <row r="188" spans="1:11" x14ac:dyDescent="0.3">
      <c r="A188" t="s">
        <v>540</v>
      </c>
      <c r="B188">
        <v>26</v>
      </c>
      <c r="C188" t="s">
        <v>6</v>
      </c>
      <c r="D188">
        <v>29.92</v>
      </c>
      <c r="E188">
        <v>2</v>
      </c>
      <c r="F188" t="s">
        <v>10</v>
      </c>
      <c r="G188" t="s">
        <v>11</v>
      </c>
      <c r="H188">
        <v>3981.9767999999999</v>
      </c>
      <c r="I188" t="str">
        <f t="shared" si="6"/>
        <v>Overweight</v>
      </c>
      <c r="J188">
        <f t="shared" si="7"/>
        <v>0</v>
      </c>
      <c r="K188">
        <f t="shared" si="8"/>
        <v>0</v>
      </c>
    </row>
    <row r="189" spans="1:11" x14ac:dyDescent="0.3">
      <c r="A189" t="s">
        <v>541</v>
      </c>
      <c r="B189">
        <v>30</v>
      </c>
      <c r="C189" t="s">
        <v>6</v>
      </c>
      <c r="D189">
        <v>30.9</v>
      </c>
      <c r="E189">
        <v>3</v>
      </c>
      <c r="F189" t="s">
        <v>10</v>
      </c>
      <c r="G189" t="s">
        <v>8</v>
      </c>
      <c r="H189">
        <v>5325.6509999999998</v>
      </c>
      <c r="I189" t="str">
        <f t="shared" si="6"/>
        <v>Obese</v>
      </c>
      <c r="J189">
        <f t="shared" si="7"/>
        <v>0</v>
      </c>
      <c r="K189">
        <f t="shared" si="8"/>
        <v>0</v>
      </c>
    </row>
    <row r="190" spans="1:11" x14ac:dyDescent="0.3">
      <c r="A190" t="s">
        <v>542</v>
      </c>
      <c r="B190">
        <v>41</v>
      </c>
      <c r="C190" t="s">
        <v>6</v>
      </c>
      <c r="D190">
        <v>32.200000000000003</v>
      </c>
      <c r="E190">
        <v>1</v>
      </c>
      <c r="F190" t="s">
        <v>10</v>
      </c>
      <c r="G190" t="s">
        <v>8</v>
      </c>
      <c r="H190">
        <v>6775.9610000000002</v>
      </c>
      <c r="I190" t="str">
        <f t="shared" si="6"/>
        <v>Obese</v>
      </c>
      <c r="J190">
        <f t="shared" si="7"/>
        <v>0</v>
      </c>
      <c r="K190">
        <f t="shared" si="8"/>
        <v>0</v>
      </c>
    </row>
    <row r="191" spans="1:11" x14ac:dyDescent="0.3">
      <c r="A191" t="s">
        <v>543</v>
      </c>
      <c r="B191">
        <v>29</v>
      </c>
      <c r="C191" t="s">
        <v>6</v>
      </c>
      <c r="D191">
        <v>32.11</v>
      </c>
      <c r="E191">
        <v>2</v>
      </c>
      <c r="F191" t="s">
        <v>10</v>
      </c>
      <c r="G191" t="s">
        <v>12</v>
      </c>
      <c r="H191">
        <v>4922.9159</v>
      </c>
      <c r="I191" t="str">
        <f t="shared" si="6"/>
        <v>Obese</v>
      </c>
      <c r="J191">
        <f t="shared" si="7"/>
        <v>0</v>
      </c>
      <c r="K191">
        <f t="shared" si="8"/>
        <v>0</v>
      </c>
    </row>
    <row r="192" spans="1:11" x14ac:dyDescent="0.3">
      <c r="A192" t="s">
        <v>544</v>
      </c>
      <c r="B192">
        <v>61</v>
      </c>
      <c r="C192" t="s">
        <v>9</v>
      </c>
      <c r="D192">
        <v>31.57</v>
      </c>
      <c r="E192">
        <v>0</v>
      </c>
      <c r="F192" t="s">
        <v>10</v>
      </c>
      <c r="G192" t="s">
        <v>11</v>
      </c>
      <c r="H192">
        <v>12557.605299999999</v>
      </c>
      <c r="I192" t="str">
        <f t="shared" si="6"/>
        <v>Obese</v>
      </c>
      <c r="J192">
        <f t="shared" si="7"/>
        <v>1</v>
      </c>
      <c r="K192">
        <f t="shared" si="8"/>
        <v>0</v>
      </c>
    </row>
    <row r="193" spans="1:11" x14ac:dyDescent="0.3">
      <c r="A193" t="s">
        <v>545</v>
      </c>
      <c r="B193">
        <v>36</v>
      </c>
      <c r="C193" t="s">
        <v>6</v>
      </c>
      <c r="D193">
        <v>26.2</v>
      </c>
      <c r="E193">
        <v>0</v>
      </c>
      <c r="F193" t="s">
        <v>10</v>
      </c>
      <c r="G193" t="s">
        <v>8</v>
      </c>
      <c r="H193">
        <v>4883.866</v>
      </c>
      <c r="I193" t="str">
        <f t="shared" si="6"/>
        <v>Overweight</v>
      </c>
      <c r="J193">
        <f t="shared" si="7"/>
        <v>0</v>
      </c>
      <c r="K193">
        <f t="shared" si="8"/>
        <v>0</v>
      </c>
    </row>
    <row r="194" spans="1:11" x14ac:dyDescent="0.3">
      <c r="A194" t="s">
        <v>546</v>
      </c>
      <c r="B194">
        <v>25</v>
      </c>
      <c r="C194" t="s">
        <v>9</v>
      </c>
      <c r="D194">
        <v>25.74</v>
      </c>
      <c r="E194">
        <v>0</v>
      </c>
      <c r="F194" t="s">
        <v>10</v>
      </c>
      <c r="G194" t="s">
        <v>11</v>
      </c>
      <c r="H194">
        <v>2137.6536000000001</v>
      </c>
      <c r="I194" t="str">
        <f t="shared" ref="I194:I257" si="9">IF(D194&lt;18.5, "Underweight", IF(D194&lt;25, "Normal", IF(D194&lt;30, "Overweight", "Obese")))</f>
        <v>Overweight</v>
      </c>
      <c r="J194">
        <f t="shared" ref="J194:J257" si="10">IF(C194="male",1,0)</f>
        <v>1</v>
      </c>
      <c r="K194">
        <f t="shared" ref="K194:K257" si="11">IF(F194="yes",1,0)</f>
        <v>0</v>
      </c>
    </row>
    <row r="195" spans="1:11" x14ac:dyDescent="0.3">
      <c r="A195" t="s">
        <v>547</v>
      </c>
      <c r="B195">
        <v>56</v>
      </c>
      <c r="C195" t="s">
        <v>6</v>
      </c>
      <c r="D195">
        <v>26.6</v>
      </c>
      <c r="E195">
        <v>1</v>
      </c>
      <c r="F195" t="s">
        <v>10</v>
      </c>
      <c r="G195" t="s">
        <v>12</v>
      </c>
      <c r="H195">
        <v>12044.342000000001</v>
      </c>
      <c r="I195" t="str">
        <f t="shared" si="9"/>
        <v>Overweight</v>
      </c>
      <c r="J195">
        <f t="shared" si="10"/>
        <v>0</v>
      </c>
      <c r="K195">
        <f t="shared" si="11"/>
        <v>0</v>
      </c>
    </row>
    <row r="196" spans="1:11" x14ac:dyDescent="0.3">
      <c r="A196" t="s">
        <v>548</v>
      </c>
      <c r="B196">
        <v>18</v>
      </c>
      <c r="C196" t="s">
        <v>9</v>
      </c>
      <c r="D196">
        <v>34.43</v>
      </c>
      <c r="E196">
        <v>0</v>
      </c>
      <c r="F196" t="s">
        <v>10</v>
      </c>
      <c r="G196" t="s">
        <v>11</v>
      </c>
      <c r="H196">
        <v>1137.4697000000001</v>
      </c>
      <c r="I196" t="str">
        <f t="shared" si="9"/>
        <v>Obese</v>
      </c>
      <c r="J196">
        <f t="shared" si="10"/>
        <v>1</v>
      </c>
      <c r="K196">
        <f t="shared" si="11"/>
        <v>0</v>
      </c>
    </row>
    <row r="197" spans="1:11" x14ac:dyDescent="0.3">
      <c r="A197" t="s">
        <v>549</v>
      </c>
      <c r="B197">
        <v>19</v>
      </c>
      <c r="C197" t="s">
        <v>9</v>
      </c>
      <c r="D197">
        <v>30.59</v>
      </c>
      <c r="E197">
        <v>0</v>
      </c>
      <c r="F197" t="s">
        <v>10</v>
      </c>
      <c r="G197" t="s">
        <v>12</v>
      </c>
      <c r="H197">
        <v>1639.5631000000001</v>
      </c>
      <c r="I197" t="str">
        <f t="shared" si="9"/>
        <v>Obese</v>
      </c>
      <c r="J197">
        <f t="shared" si="10"/>
        <v>1</v>
      </c>
      <c r="K197">
        <f t="shared" si="11"/>
        <v>0</v>
      </c>
    </row>
    <row r="198" spans="1:11" x14ac:dyDescent="0.3">
      <c r="A198" t="s">
        <v>550</v>
      </c>
      <c r="B198">
        <v>39</v>
      </c>
      <c r="C198" t="s">
        <v>6</v>
      </c>
      <c r="D198">
        <v>32.799999999999997</v>
      </c>
      <c r="E198">
        <v>0</v>
      </c>
      <c r="F198" t="s">
        <v>10</v>
      </c>
      <c r="G198" t="s">
        <v>8</v>
      </c>
      <c r="H198">
        <v>5649.7150000000001</v>
      </c>
      <c r="I198" t="str">
        <f t="shared" si="9"/>
        <v>Obese</v>
      </c>
      <c r="J198">
        <f t="shared" si="10"/>
        <v>0</v>
      </c>
      <c r="K198">
        <f t="shared" si="11"/>
        <v>0</v>
      </c>
    </row>
    <row r="199" spans="1:11" x14ac:dyDescent="0.3">
      <c r="A199" t="s">
        <v>551</v>
      </c>
      <c r="B199">
        <v>45</v>
      </c>
      <c r="C199" t="s">
        <v>6</v>
      </c>
      <c r="D199">
        <v>28.6</v>
      </c>
      <c r="E199">
        <v>2</v>
      </c>
      <c r="F199" t="s">
        <v>10</v>
      </c>
      <c r="G199" t="s">
        <v>11</v>
      </c>
      <c r="H199">
        <v>8516.8289999999997</v>
      </c>
      <c r="I199" t="str">
        <f t="shared" si="9"/>
        <v>Overweight</v>
      </c>
      <c r="J199">
        <f t="shared" si="10"/>
        <v>0</v>
      </c>
      <c r="K199">
        <f t="shared" si="11"/>
        <v>0</v>
      </c>
    </row>
    <row r="200" spans="1:11" x14ac:dyDescent="0.3">
      <c r="A200" t="s">
        <v>552</v>
      </c>
      <c r="B200">
        <v>51</v>
      </c>
      <c r="C200" t="s">
        <v>6</v>
      </c>
      <c r="D200">
        <v>18.05</v>
      </c>
      <c r="E200">
        <v>0</v>
      </c>
      <c r="F200" t="s">
        <v>10</v>
      </c>
      <c r="G200" t="s">
        <v>12</v>
      </c>
      <c r="H200">
        <v>9644.2525000000005</v>
      </c>
      <c r="I200" t="str">
        <f t="shared" si="9"/>
        <v>Underweight</v>
      </c>
      <c r="J200">
        <f t="shared" si="10"/>
        <v>0</v>
      </c>
      <c r="K200">
        <f t="shared" si="11"/>
        <v>0</v>
      </c>
    </row>
    <row r="201" spans="1:11" x14ac:dyDescent="0.3">
      <c r="A201" t="s">
        <v>553</v>
      </c>
      <c r="B201">
        <v>64</v>
      </c>
      <c r="C201" t="s">
        <v>6</v>
      </c>
      <c r="D201">
        <v>39.33</v>
      </c>
      <c r="E201">
        <v>0</v>
      </c>
      <c r="F201" t="s">
        <v>10</v>
      </c>
      <c r="G201" t="s">
        <v>13</v>
      </c>
      <c r="H201">
        <v>14901.5167</v>
      </c>
      <c r="I201" t="str">
        <f t="shared" si="9"/>
        <v>Obese</v>
      </c>
      <c r="J201">
        <f t="shared" si="10"/>
        <v>0</v>
      </c>
      <c r="K201">
        <f t="shared" si="11"/>
        <v>0</v>
      </c>
    </row>
    <row r="202" spans="1:11" x14ac:dyDescent="0.3">
      <c r="A202" t="s">
        <v>554</v>
      </c>
      <c r="B202">
        <v>19</v>
      </c>
      <c r="C202" t="s">
        <v>6</v>
      </c>
      <c r="D202">
        <v>32.11</v>
      </c>
      <c r="E202">
        <v>0</v>
      </c>
      <c r="F202" t="s">
        <v>10</v>
      </c>
      <c r="G202" t="s">
        <v>12</v>
      </c>
      <c r="H202">
        <v>2130.6759000000002</v>
      </c>
      <c r="I202" t="str">
        <f t="shared" si="9"/>
        <v>Obese</v>
      </c>
      <c r="J202">
        <f t="shared" si="10"/>
        <v>0</v>
      </c>
      <c r="K202">
        <f t="shared" si="11"/>
        <v>0</v>
      </c>
    </row>
    <row r="203" spans="1:11" x14ac:dyDescent="0.3">
      <c r="A203" t="s">
        <v>555</v>
      </c>
      <c r="B203">
        <v>48</v>
      </c>
      <c r="C203" t="s">
        <v>6</v>
      </c>
      <c r="D203">
        <v>32.229999999999997</v>
      </c>
      <c r="E203">
        <v>1</v>
      </c>
      <c r="F203" t="s">
        <v>10</v>
      </c>
      <c r="G203" t="s">
        <v>11</v>
      </c>
      <c r="H203">
        <v>8871.1517000000003</v>
      </c>
      <c r="I203" t="str">
        <f t="shared" si="9"/>
        <v>Obese</v>
      </c>
      <c r="J203">
        <f t="shared" si="10"/>
        <v>0</v>
      </c>
      <c r="K203">
        <f t="shared" si="11"/>
        <v>0</v>
      </c>
    </row>
    <row r="204" spans="1:11" x14ac:dyDescent="0.3">
      <c r="A204" t="s">
        <v>556</v>
      </c>
      <c r="B204">
        <v>60</v>
      </c>
      <c r="C204" t="s">
        <v>6</v>
      </c>
      <c r="D204">
        <v>24.035</v>
      </c>
      <c r="E204">
        <v>0</v>
      </c>
      <c r="F204" t="s">
        <v>10</v>
      </c>
      <c r="G204" t="s">
        <v>12</v>
      </c>
      <c r="H204">
        <v>13012.20865</v>
      </c>
      <c r="I204" t="str">
        <f t="shared" si="9"/>
        <v>Normal</v>
      </c>
      <c r="J204">
        <f t="shared" si="10"/>
        <v>0</v>
      </c>
      <c r="K204">
        <f t="shared" si="11"/>
        <v>0</v>
      </c>
    </row>
    <row r="205" spans="1:11" x14ac:dyDescent="0.3">
      <c r="A205" t="s">
        <v>557</v>
      </c>
      <c r="B205">
        <v>27</v>
      </c>
      <c r="C205" t="s">
        <v>6</v>
      </c>
      <c r="D205">
        <v>36.08</v>
      </c>
      <c r="E205">
        <v>0</v>
      </c>
      <c r="F205" t="s">
        <v>7</v>
      </c>
      <c r="G205" t="s">
        <v>11</v>
      </c>
      <c r="H205">
        <v>37133.898200000003</v>
      </c>
      <c r="I205" t="str">
        <f t="shared" si="9"/>
        <v>Obese</v>
      </c>
      <c r="J205">
        <f t="shared" si="10"/>
        <v>0</v>
      </c>
      <c r="K205">
        <f t="shared" si="11"/>
        <v>1</v>
      </c>
    </row>
    <row r="206" spans="1:11" x14ac:dyDescent="0.3">
      <c r="A206" t="s">
        <v>558</v>
      </c>
      <c r="B206">
        <v>46</v>
      </c>
      <c r="C206" t="s">
        <v>9</v>
      </c>
      <c r="D206">
        <v>22.3</v>
      </c>
      <c r="E206">
        <v>0</v>
      </c>
      <c r="F206" t="s">
        <v>10</v>
      </c>
      <c r="G206" t="s">
        <v>8</v>
      </c>
      <c r="H206">
        <v>7147.1049999999996</v>
      </c>
      <c r="I206" t="str">
        <f t="shared" si="9"/>
        <v>Normal</v>
      </c>
      <c r="J206">
        <f t="shared" si="10"/>
        <v>1</v>
      </c>
      <c r="K206">
        <f t="shared" si="11"/>
        <v>0</v>
      </c>
    </row>
    <row r="207" spans="1:11" x14ac:dyDescent="0.3">
      <c r="A207" t="s">
        <v>559</v>
      </c>
      <c r="B207">
        <v>28</v>
      </c>
      <c r="C207" t="s">
        <v>6</v>
      </c>
      <c r="D207">
        <v>28.88</v>
      </c>
      <c r="E207">
        <v>1</v>
      </c>
      <c r="F207" t="s">
        <v>10</v>
      </c>
      <c r="G207" t="s">
        <v>13</v>
      </c>
      <c r="H207">
        <v>4337.7352000000001</v>
      </c>
      <c r="I207" t="str">
        <f t="shared" si="9"/>
        <v>Overweight</v>
      </c>
      <c r="J207">
        <f t="shared" si="10"/>
        <v>0</v>
      </c>
      <c r="K207">
        <f t="shared" si="11"/>
        <v>0</v>
      </c>
    </row>
    <row r="208" spans="1:11" x14ac:dyDescent="0.3">
      <c r="A208" t="s">
        <v>560</v>
      </c>
      <c r="B208">
        <v>59</v>
      </c>
      <c r="C208" t="s">
        <v>9</v>
      </c>
      <c r="D208">
        <v>26.4</v>
      </c>
      <c r="E208">
        <v>0</v>
      </c>
      <c r="F208" t="s">
        <v>10</v>
      </c>
      <c r="G208" t="s">
        <v>11</v>
      </c>
      <c r="H208">
        <v>11743.299000000001</v>
      </c>
      <c r="I208" t="str">
        <f t="shared" si="9"/>
        <v>Overweight</v>
      </c>
      <c r="J208">
        <f t="shared" si="10"/>
        <v>1</v>
      </c>
      <c r="K208">
        <f t="shared" si="11"/>
        <v>0</v>
      </c>
    </row>
    <row r="209" spans="1:11" x14ac:dyDescent="0.3">
      <c r="A209" t="s">
        <v>561</v>
      </c>
      <c r="B209">
        <v>35</v>
      </c>
      <c r="C209" t="s">
        <v>9</v>
      </c>
      <c r="D209">
        <v>27.74</v>
      </c>
      <c r="E209">
        <v>2</v>
      </c>
      <c r="F209" t="s">
        <v>7</v>
      </c>
      <c r="G209" t="s">
        <v>13</v>
      </c>
      <c r="H209">
        <v>20984.0936</v>
      </c>
      <c r="I209" t="str">
        <f t="shared" si="9"/>
        <v>Overweight</v>
      </c>
      <c r="J209">
        <f t="shared" si="10"/>
        <v>1</v>
      </c>
      <c r="K209">
        <f t="shared" si="11"/>
        <v>1</v>
      </c>
    </row>
    <row r="210" spans="1:11" x14ac:dyDescent="0.3">
      <c r="A210" t="s">
        <v>562</v>
      </c>
      <c r="B210">
        <v>63</v>
      </c>
      <c r="C210" t="s">
        <v>6</v>
      </c>
      <c r="D210">
        <v>31.8</v>
      </c>
      <c r="E210">
        <v>0</v>
      </c>
      <c r="F210" t="s">
        <v>10</v>
      </c>
      <c r="G210" t="s">
        <v>8</v>
      </c>
      <c r="H210">
        <v>13880.949000000001</v>
      </c>
      <c r="I210" t="str">
        <f t="shared" si="9"/>
        <v>Obese</v>
      </c>
      <c r="J210">
        <f t="shared" si="10"/>
        <v>0</v>
      </c>
      <c r="K210">
        <f t="shared" si="11"/>
        <v>0</v>
      </c>
    </row>
    <row r="211" spans="1:11" x14ac:dyDescent="0.3">
      <c r="A211" t="s">
        <v>563</v>
      </c>
      <c r="B211">
        <v>40</v>
      </c>
      <c r="C211" t="s">
        <v>9</v>
      </c>
      <c r="D211">
        <v>41.23</v>
      </c>
      <c r="E211">
        <v>1</v>
      </c>
      <c r="F211" t="s">
        <v>10</v>
      </c>
      <c r="G211" t="s">
        <v>13</v>
      </c>
      <c r="H211">
        <v>6610.1097</v>
      </c>
      <c r="I211" t="str">
        <f t="shared" si="9"/>
        <v>Obese</v>
      </c>
      <c r="J211">
        <f t="shared" si="10"/>
        <v>1</v>
      </c>
      <c r="K211">
        <f t="shared" si="11"/>
        <v>0</v>
      </c>
    </row>
    <row r="212" spans="1:11" x14ac:dyDescent="0.3">
      <c r="A212" t="s">
        <v>564</v>
      </c>
      <c r="B212">
        <v>20</v>
      </c>
      <c r="C212" t="s">
        <v>9</v>
      </c>
      <c r="D212">
        <v>33</v>
      </c>
      <c r="E212">
        <v>1</v>
      </c>
      <c r="F212" t="s">
        <v>10</v>
      </c>
      <c r="G212" t="s">
        <v>8</v>
      </c>
      <c r="H212">
        <v>1980.07</v>
      </c>
      <c r="I212" t="str">
        <f t="shared" si="9"/>
        <v>Obese</v>
      </c>
      <c r="J212">
        <f t="shared" si="10"/>
        <v>1</v>
      </c>
      <c r="K212">
        <f t="shared" si="11"/>
        <v>0</v>
      </c>
    </row>
    <row r="213" spans="1:11" x14ac:dyDescent="0.3">
      <c r="A213" t="s">
        <v>565</v>
      </c>
      <c r="B213">
        <v>40</v>
      </c>
      <c r="C213" t="s">
        <v>9</v>
      </c>
      <c r="D213">
        <v>30.875</v>
      </c>
      <c r="E213">
        <v>4</v>
      </c>
      <c r="F213" t="s">
        <v>10</v>
      </c>
      <c r="G213" t="s">
        <v>12</v>
      </c>
      <c r="H213">
        <v>8162.7162500000004</v>
      </c>
      <c r="I213" t="str">
        <f t="shared" si="9"/>
        <v>Obese</v>
      </c>
      <c r="J213">
        <f t="shared" si="10"/>
        <v>1</v>
      </c>
      <c r="K213">
        <f t="shared" si="11"/>
        <v>0</v>
      </c>
    </row>
    <row r="214" spans="1:11" x14ac:dyDescent="0.3">
      <c r="A214" t="s">
        <v>566</v>
      </c>
      <c r="B214">
        <v>24</v>
      </c>
      <c r="C214" t="s">
        <v>9</v>
      </c>
      <c r="D214">
        <v>28.5</v>
      </c>
      <c r="E214">
        <v>2</v>
      </c>
      <c r="F214" t="s">
        <v>10</v>
      </c>
      <c r="G214" t="s">
        <v>12</v>
      </c>
      <c r="H214">
        <v>3537.703</v>
      </c>
      <c r="I214" t="str">
        <f t="shared" si="9"/>
        <v>Overweight</v>
      </c>
      <c r="J214">
        <f t="shared" si="10"/>
        <v>1</v>
      </c>
      <c r="K214">
        <f t="shared" si="11"/>
        <v>0</v>
      </c>
    </row>
    <row r="215" spans="1:11" x14ac:dyDescent="0.3">
      <c r="A215" t="s">
        <v>567</v>
      </c>
      <c r="B215">
        <v>34</v>
      </c>
      <c r="C215" t="s">
        <v>6</v>
      </c>
      <c r="D215">
        <v>26.73</v>
      </c>
      <c r="E215">
        <v>1</v>
      </c>
      <c r="F215" t="s">
        <v>10</v>
      </c>
      <c r="G215" t="s">
        <v>11</v>
      </c>
      <c r="H215">
        <v>5002.7826999999997</v>
      </c>
      <c r="I215" t="str">
        <f t="shared" si="9"/>
        <v>Overweight</v>
      </c>
      <c r="J215">
        <f t="shared" si="10"/>
        <v>0</v>
      </c>
      <c r="K215">
        <f t="shared" si="11"/>
        <v>0</v>
      </c>
    </row>
    <row r="216" spans="1:11" x14ac:dyDescent="0.3">
      <c r="A216" t="s">
        <v>568</v>
      </c>
      <c r="B216">
        <v>45</v>
      </c>
      <c r="C216" t="s">
        <v>6</v>
      </c>
      <c r="D216">
        <v>30.9</v>
      </c>
      <c r="E216">
        <v>2</v>
      </c>
      <c r="F216" t="s">
        <v>10</v>
      </c>
      <c r="G216" t="s">
        <v>8</v>
      </c>
      <c r="H216">
        <v>8520.0259999999998</v>
      </c>
      <c r="I216" t="str">
        <f t="shared" si="9"/>
        <v>Obese</v>
      </c>
      <c r="J216">
        <f t="shared" si="10"/>
        <v>0</v>
      </c>
      <c r="K216">
        <f t="shared" si="11"/>
        <v>0</v>
      </c>
    </row>
    <row r="217" spans="1:11" x14ac:dyDescent="0.3">
      <c r="A217" t="s">
        <v>569</v>
      </c>
      <c r="B217">
        <v>41</v>
      </c>
      <c r="C217" t="s">
        <v>6</v>
      </c>
      <c r="D217">
        <v>37.1</v>
      </c>
      <c r="E217">
        <v>2</v>
      </c>
      <c r="F217" t="s">
        <v>10</v>
      </c>
      <c r="G217" t="s">
        <v>8</v>
      </c>
      <c r="H217">
        <v>7371.7719999999999</v>
      </c>
      <c r="I217" t="str">
        <f t="shared" si="9"/>
        <v>Obese</v>
      </c>
      <c r="J217">
        <f t="shared" si="10"/>
        <v>0</v>
      </c>
      <c r="K217">
        <f t="shared" si="11"/>
        <v>0</v>
      </c>
    </row>
    <row r="218" spans="1:11" x14ac:dyDescent="0.3">
      <c r="A218" t="s">
        <v>570</v>
      </c>
      <c r="B218">
        <v>53</v>
      </c>
      <c r="C218" t="s">
        <v>6</v>
      </c>
      <c r="D218">
        <v>26.6</v>
      </c>
      <c r="E218">
        <v>0</v>
      </c>
      <c r="F218" t="s">
        <v>10</v>
      </c>
      <c r="G218" t="s">
        <v>12</v>
      </c>
      <c r="H218">
        <v>10355.641</v>
      </c>
      <c r="I218" t="str">
        <f t="shared" si="9"/>
        <v>Overweight</v>
      </c>
      <c r="J218">
        <f t="shared" si="10"/>
        <v>0</v>
      </c>
      <c r="K218">
        <f t="shared" si="11"/>
        <v>0</v>
      </c>
    </row>
    <row r="219" spans="1:11" x14ac:dyDescent="0.3">
      <c r="A219" t="s">
        <v>571</v>
      </c>
      <c r="B219">
        <v>27</v>
      </c>
      <c r="C219" t="s">
        <v>9</v>
      </c>
      <c r="D219">
        <v>23.1</v>
      </c>
      <c r="E219">
        <v>0</v>
      </c>
      <c r="F219" t="s">
        <v>10</v>
      </c>
      <c r="G219" t="s">
        <v>11</v>
      </c>
      <c r="H219">
        <v>2483.7359999999999</v>
      </c>
      <c r="I219" t="str">
        <f t="shared" si="9"/>
        <v>Normal</v>
      </c>
      <c r="J219">
        <f t="shared" si="10"/>
        <v>1</v>
      </c>
      <c r="K219">
        <f t="shared" si="11"/>
        <v>0</v>
      </c>
    </row>
    <row r="220" spans="1:11" x14ac:dyDescent="0.3">
      <c r="A220" t="s">
        <v>572</v>
      </c>
      <c r="B220">
        <v>26</v>
      </c>
      <c r="C220" t="s">
        <v>6</v>
      </c>
      <c r="D220">
        <v>29.92</v>
      </c>
      <c r="E220">
        <v>1</v>
      </c>
      <c r="F220" t="s">
        <v>10</v>
      </c>
      <c r="G220" t="s">
        <v>11</v>
      </c>
      <c r="H220">
        <v>3392.9767999999999</v>
      </c>
      <c r="I220" t="str">
        <f t="shared" si="9"/>
        <v>Overweight</v>
      </c>
      <c r="J220">
        <f t="shared" si="10"/>
        <v>0</v>
      </c>
      <c r="K220">
        <f t="shared" si="11"/>
        <v>0</v>
      </c>
    </row>
    <row r="221" spans="1:11" x14ac:dyDescent="0.3">
      <c r="A221" t="s">
        <v>573</v>
      </c>
      <c r="B221">
        <v>24</v>
      </c>
      <c r="C221" t="s">
        <v>6</v>
      </c>
      <c r="D221">
        <v>23.21</v>
      </c>
      <c r="E221">
        <v>0</v>
      </c>
      <c r="F221" t="s">
        <v>10</v>
      </c>
      <c r="G221" t="s">
        <v>11</v>
      </c>
      <c r="H221">
        <v>25081.76784</v>
      </c>
      <c r="I221" t="str">
        <f t="shared" si="9"/>
        <v>Normal</v>
      </c>
      <c r="J221">
        <f t="shared" si="10"/>
        <v>0</v>
      </c>
      <c r="K221">
        <f t="shared" si="11"/>
        <v>0</v>
      </c>
    </row>
    <row r="222" spans="1:11" x14ac:dyDescent="0.3">
      <c r="A222" t="s">
        <v>574</v>
      </c>
      <c r="B222">
        <v>34</v>
      </c>
      <c r="C222" t="s">
        <v>6</v>
      </c>
      <c r="D222">
        <v>33.700000000000003</v>
      </c>
      <c r="E222">
        <v>1</v>
      </c>
      <c r="F222" t="s">
        <v>10</v>
      </c>
      <c r="G222" t="s">
        <v>8</v>
      </c>
      <c r="H222">
        <v>5012.4709999999995</v>
      </c>
      <c r="I222" t="str">
        <f t="shared" si="9"/>
        <v>Obese</v>
      </c>
      <c r="J222">
        <f t="shared" si="10"/>
        <v>0</v>
      </c>
      <c r="K222">
        <f t="shared" si="11"/>
        <v>0</v>
      </c>
    </row>
    <row r="223" spans="1:11" x14ac:dyDescent="0.3">
      <c r="A223" t="s">
        <v>575</v>
      </c>
      <c r="B223">
        <v>53</v>
      </c>
      <c r="C223" t="s">
        <v>6</v>
      </c>
      <c r="D223">
        <v>33.25</v>
      </c>
      <c r="E223">
        <v>0</v>
      </c>
      <c r="F223" t="s">
        <v>10</v>
      </c>
      <c r="G223" t="s">
        <v>13</v>
      </c>
      <c r="H223">
        <v>10564.8845</v>
      </c>
      <c r="I223" t="str">
        <f t="shared" si="9"/>
        <v>Obese</v>
      </c>
      <c r="J223">
        <f t="shared" si="10"/>
        <v>0</v>
      </c>
      <c r="K223">
        <f t="shared" si="11"/>
        <v>0</v>
      </c>
    </row>
    <row r="224" spans="1:11" x14ac:dyDescent="0.3">
      <c r="A224" t="s">
        <v>576</v>
      </c>
      <c r="B224">
        <v>32</v>
      </c>
      <c r="C224" t="s">
        <v>9</v>
      </c>
      <c r="D224">
        <v>30.8</v>
      </c>
      <c r="E224">
        <v>3</v>
      </c>
      <c r="F224" t="s">
        <v>10</v>
      </c>
      <c r="G224" t="s">
        <v>8</v>
      </c>
      <c r="H224">
        <v>5253.5240000000003</v>
      </c>
      <c r="I224" t="str">
        <f t="shared" si="9"/>
        <v>Obese</v>
      </c>
      <c r="J224">
        <f t="shared" si="10"/>
        <v>1</v>
      </c>
      <c r="K224">
        <f t="shared" si="11"/>
        <v>0</v>
      </c>
    </row>
    <row r="225" spans="1:11" x14ac:dyDescent="0.3">
      <c r="A225" t="s">
        <v>577</v>
      </c>
      <c r="B225">
        <v>19</v>
      </c>
      <c r="C225" t="s">
        <v>9</v>
      </c>
      <c r="D225">
        <v>34.799999999999997</v>
      </c>
      <c r="E225">
        <v>0</v>
      </c>
      <c r="F225" t="s">
        <v>7</v>
      </c>
      <c r="G225" t="s">
        <v>8</v>
      </c>
      <c r="H225">
        <v>34779.614999999998</v>
      </c>
      <c r="I225" t="str">
        <f t="shared" si="9"/>
        <v>Obese</v>
      </c>
      <c r="J225">
        <f t="shared" si="10"/>
        <v>1</v>
      </c>
      <c r="K225">
        <f t="shared" si="11"/>
        <v>1</v>
      </c>
    </row>
    <row r="226" spans="1:11" x14ac:dyDescent="0.3">
      <c r="A226" t="s">
        <v>578</v>
      </c>
      <c r="B226">
        <v>42</v>
      </c>
      <c r="C226" t="s">
        <v>9</v>
      </c>
      <c r="D226">
        <v>24.64</v>
      </c>
      <c r="E226">
        <v>0</v>
      </c>
      <c r="F226" t="s">
        <v>7</v>
      </c>
      <c r="G226" t="s">
        <v>11</v>
      </c>
      <c r="H226">
        <v>19515.5416</v>
      </c>
      <c r="I226" t="str">
        <f t="shared" si="9"/>
        <v>Normal</v>
      </c>
      <c r="J226">
        <f t="shared" si="10"/>
        <v>1</v>
      </c>
      <c r="K226">
        <f t="shared" si="11"/>
        <v>1</v>
      </c>
    </row>
    <row r="227" spans="1:11" x14ac:dyDescent="0.3">
      <c r="A227" t="s">
        <v>579</v>
      </c>
      <c r="B227">
        <v>55</v>
      </c>
      <c r="C227" t="s">
        <v>9</v>
      </c>
      <c r="D227">
        <v>33.880000000000003</v>
      </c>
      <c r="E227">
        <v>3</v>
      </c>
      <c r="F227" t="s">
        <v>10</v>
      </c>
      <c r="G227" t="s">
        <v>11</v>
      </c>
      <c r="H227">
        <v>11987.1682</v>
      </c>
      <c r="I227" t="str">
        <f t="shared" si="9"/>
        <v>Obese</v>
      </c>
      <c r="J227">
        <f t="shared" si="10"/>
        <v>1</v>
      </c>
      <c r="K227">
        <f t="shared" si="11"/>
        <v>0</v>
      </c>
    </row>
    <row r="228" spans="1:11" x14ac:dyDescent="0.3">
      <c r="A228" t="s">
        <v>580</v>
      </c>
      <c r="B228">
        <v>28</v>
      </c>
      <c r="C228" t="s">
        <v>9</v>
      </c>
      <c r="D228">
        <v>38.06</v>
      </c>
      <c r="E228">
        <v>0</v>
      </c>
      <c r="F228" t="s">
        <v>10</v>
      </c>
      <c r="G228" t="s">
        <v>11</v>
      </c>
      <c r="H228">
        <v>2689.4953999999998</v>
      </c>
      <c r="I228" t="str">
        <f t="shared" si="9"/>
        <v>Obese</v>
      </c>
      <c r="J228">
        <f t="shared" si="10"/>
        <v>1</v>
      </c>
      <c r="K228">
        <f t="shared" si="11"/>
        <v>0</v>
      </c>
    </row>
    <row r="229" spans="1:11" x14ac:dyDescent="0.3">
      <c r="A229" t="s">
        <v>581</v>
      </c>
      <c r="B229">
        <v>58</v>
      </c>
      <c r="C229" t="s">
        <v>6</v>
      </c>
      <c r="D229">
        <v>41.91</v>
      </c>
      <c r="E229">
        <v>0</v>
      </c>
      <c r="F229" t="s">
        <v>10</v>
      </c>
      <c r="G229" t="s">
        <v>11</v>
      </c>
      <c r="H229">
        <v>24227.337240000001</v>
      </c>
      <c r="I229" t="str">
        <f t="shared" si="9"/>
        <v>Obese</v>
      </c>
      <c r="J229">
        <f t="shared" si="10"/>
        <v>0</v>
      </c>
      <c r="K229">
        <f t="shared" si="11"/>
        <v>0</v>
      </c>
    </row>
    <row r="230" spans="1:11" x14ac:dyDescent="0.3">
      <c r="A230" t="s">
        <v>582</v>
      </c>
      <c r="B230">
        <v>41</v>
      </c>
      <c r="C230" t="s">
        <v>6</v>
      </c>
      <c r="D230">
        <v>31.635000000000002</v>
      </c>
      <c r="E230">
        <v>1</v>
      </c>
      <c r="F230" t="s">
        <v>10</v>
      </c>
      <c r="G230" t="s">
        <v>13</v>
      </c>
      <c r="H230">
        <v>7358.1756500000001</v>
      </c>
      <c r="I230" t="str">
        <f t="shared" si="9"/>
        <v>Obese</v>
      </c>
      <c r="J230">
        <f t="shared" si="10"/>
        <v>0</v>
      </c>
      <c r="K230">
        <f t="shared" si="11"/>
        <v>0</v>
      </c>
    </row>
    <row r="231" spans="1:11" x14ac:dyDescent="0.3">
      <c r="A231" t="s">
        <v>583</v>
      </c>
      <c r="B231">
        <v>47</v>
      </c>
      <c r="C231" t="s">
        <v>9</v>
      </c>
      <c r="D231">
        <v>25.46</v>
      </c>
      <c r="E231">
        <v>2</v>
      </c>
      <c r="F231" t="s">
        <v>10</v>
      </c>
      <c r="G231" t="s">
        <v>13</v>
      </c>
      <c r="H231">
        <v>9225.2564000000002</v>
      </c>
      <c r="I231" t="str">
        <f t="shared" si="9"/>
        <v>Overweight</v>
      </c>
      <c r="J231">
        <f t="shared" si="10"/>
        <v>1</v>
      </c>
      <c r="K231">
        <f t="shared" si="11"/>
        <v>0</v>
      </c>
    </row>
    <row r="232" spans="1:11" x14ac:dyDescent="0.3">
      <c r="A232" t="s">
        <v>584</v>
      </c>
      <c r="B232">
        <v>42</v>
      </c>
      <c r="C232" t="s">
        <v>6</v>
      </c>
      <c r="D232">
        <v>36.195</v>
      </c>
      <c r="E232">
        <v>1</v>
      </c>
      <c r="F232" t="s">
        <v>10</v>
      </c>
      <c r="G232" t="s">
        <v>12</v>
      </c>
      <c r="H232">
        <v>7443.6430499999997</v>
      </c>
      <c r="I232" t="str">
        <f t="shared" si="9"/>
        <v>Obese</v>
      </c>
      <c r="J232">
        <f t="shared" si="10"/>
        <v>0</v>
      </c>
      <c r="K232">
        <f t="shared" si="11"/>
        <v>0</v>
      </c>
    </row>
    <row r="233" spans="1:11" x14ac:dyDescent="0.3">
      <c r="A233" t="s">
        <v>585</v>
      </c>
      <c r="B233">
        <v>59</v>
      </c>
      <c r="C233" t="s">
        <v>6</v>
      </c>
      <c r="D233">
        <v>27.83</v>
      </c>
      <c r="E233">
        <v>3</v>
      </c>
      <c r="F233" t="s">
        <v>10</v>
      </c>
      <c r="G233" t="s">
        <v>11</v>
      </c>
      <c r="H233">
        <v>14001.286700000001</v>
      </c>
      <c r="I233" t="str">
        <f t="shared" si="9"/>
        <v>Overweight</v>
      </c>
      <c r="J233">
        <f t="shared" si="10"/>
        <v>0</v>
      </c>
      <c r="K233">
        <f t="shared" si="11"/>
        <v>0</v>
      </c>
    </row>
    <row r="234" spans="1:11" x14ac:dyDescent="0.3">
      <c r="A234" t="s">
        <v>586</v>
      </c>
      <c r="B234">
        <v>19</v>
      </c>
      <c r="C234" t="s">
        <v>6</v>
      </c>
      <c r="D234">
        <v>17.8</v>
      </c>
      <c r="E234">
        <v>0</v>
      </c>
      <c r="F234" t="s">
        <v>10</v>
      </c>
      <c r="G234" t="s">
        <v>8</v>
      </c>
      <c r="H234">
        <v>1727.7850000000001</v>
      </c>
      <c r="I234" t="str">
        <f t="shared" si="9"/>
        <v>Underweight</v>
      </c>
      <c r="J234">
        <f t="shared" si="10"/>
        <v>0</v>
      </c>
      <c r="K234">
        <f t="shared" si="11"/>
        <v>0</v>
      </c>
    </row>
    <row r="235" spans="1:11" x14ac:dyDescent="0.3">
      <c r="A235" t="s">
        <v>587</v>
      </c>
      <c r="B235">
        <v>59</v>
      </c>
      <c r="C235" t="s">
        <v>9</v>
      </c>
      <c r="D235">
        <v>27.5</v>
      </c>
      <c r="E235">
        <v>1</v>
      </c>
      <c r="F235" t="s">
        <v>10</v>
      </c>
      <c r="G235" t="s">
        <v>8</v>
      </c>
      <c r="H235">
        <v>12333.828</v>
      </c>
      <c r="I235" t="str">
        <f t="shared" si="9"/>
        <v>Overweight</v>
      </c>
      <c r="J235">
        <f t="shared" si="10"/>
        <v>1</v>
      </c>
      <c r="K235">
        <f t="shared" si="11"/>
        <v>0</v>
      </c>
    </row>
    <row r="236" spans="1:11" x14ac:dyDescent="0.3">
      <c r="A236" t="s">
        <v>588</v>
      </c>
      <c r="B236">
        <v>39</v>
      </c>
      <c r="C236" t="s">
        <v>9</v>
      </c>
      <c r="D236">
        <v>24.51</v>
      </c>
      <c r="E236">
        <v>2</v>
      </c>
      <c r="F236" t="s">
        <v>10</v>
      </c>
      <c r="G236" t="s">
        <v>12</v>
      </c>
      <c r="H236">
        <v>6710.1918999999998</v>
      </c>
      <c r="I236" t="str">
        <f t="shared" si="9"/>
        <v>Normal</v>
      </c>
      <c r="J236">
        <f t="shared" si="10"/>
        <v>1</v>
      </c>
      <c r="K236">
        <f t="shared" si="11"/>
        <v>0</v>
      </c>
    </row>
    <row r="237" spans="1:11" x14ac:dyDescent="0.3">
      <c r="A237" t="s">
        <v>589</v>
      </c>
      <c r="B237">
        <v>40</v>
      </c>
      <c r="C237" t="s">
        <v>6</v>
      </c>
      <c r="D237">
        <v>22.22</v>
      </c>
      <c r="E237">
        <v>2</v>
      </c>
      <c r="F237" t="s">
        <v>7</v>
      </c>
      <c r="G237" t="s">
        <v>11</v>
      </c>
      <c r="H237">
        <v>19444.265800000001</v>
      </c>
      <c r="I237" t="str">
        <f t="shared" si="9"/>
        <v>Normal</v>
      </c>
      <c r="J237">
        <f t="shared" si="10"/>
        <v>0</v>
      </c>
      <c r="K237">
        <f t="shared" si="11"/>
        <v>1</v>
      </c>
    </row>
    <row r="238" spans="1:11" x14ac:dyDescent="0.3">
      <c r="A238" t="s">
        <v>590</v>
      </c>
      <c r="B238">
        <v>18</v>
      </c>
      <c r="C238" t="s">
        <v>6</v>
      </c>
      <c r="D238">
        <v>26.73</v>
      </c>
      <c r="E238">
        <v>0</v>
      </c>
      <c r="F238" t="s">
        <v>10</v>
      </c>
      <c r="G238" t="s">
        <v>11</v>
      </c>
      <c r="H238">
        <v>1615.7666999999999</v>
      </c>
      <c r="I238" t="str">
        <f t="shared" si="9"/>
        <v>Overweight</v>
      </c>
      <c r="J238">
        <f t="shared" si="10"/>
        <v>0</v>
      </c>
      <c r="K238">
        <f t="shared" si="11"/>
        <v>0</v>
      </c>
    </row>
    <row r="239" spans="1:11" x14ac:dyDescent="0.3">
      <c r="A239" t="s">
        <v>591</v>
      </c>
      <c r="B239">
        <v>31</v>
      </c>
      <c r="C239" t="s">
        <v>9</v>
      </c>
      <c r="D239">
        <v>38.39</v>
      </c>
      <c r="E239">
        <v>2</v>
      </c>
      <c r="F239" t="s">
        <v>10</v>
      </c>
      <c r="G239" t="s">
        <v>11</v>
      </c>
      <c r="H239">
        <v>4463.2051000000001</v>
      </c>
      <c r="I239" t="str">
        <f t="shared" si="9"/>
        <v>Obese</v>
      </c>
      <c r="J239">
        <f t="shared" si="10"/>
        <v>1</v>
      </c>
      <c r="K239">
        <f t="shared" si="11"/>
        <v>0</v>
      </c>
    </row>
    <row r="240" spans="1:11" x14ac:dyDescent="0.3">
      <c r="A240" t="s">
        <v>592</v>
      </c>
      <c r="B240">
        <v>19</v>
      </c>
      <c r="C240" t="s">
        <v>9</v>
      </c>
      <c r="D240">
        <v>29.07</v>
      </c>
      <c r="E240">
        <v>0</v>
      </c>
      <c r="F240" t="s">
        <v>7</v>
      </c>
      <c r="G240" t="s">
        <v>12</v>
      </c>
      <c r="H240">
        <v>17352.6803</v>
      </c>
      <c r="I240" t="str">
        <f t="shared" si="9"/>
        <v>Overweight</v>
      </c>
      <c r="J240">
        <f t="shared" si="10"/>
        <v>1</v>
      </c>
      <c r="K240">
        <f t="shared" si="11"/>
        <v>1</v>
      </c>
    </row>
    <row r="241" spans="1:11" x14ac:dyDescent="0.3">
      <c r="A241" t="s">
        <v>593</v>
      </c>
      <c r="B241">
        <v>44</v>
      </c>
      <c r="C241" t="s">
        <v>9</v>
      </c>
      <c r="D241">
        <v>38.06</v>
      </c>
      <c r="E241">
        <v>1</v>
      </c>
      <c r="F241" t="s">
        <v>10</v>
      </c>
      <c r="G241" t="s">
        <v>11</v>
      </c>
      <c r="H241">
        <v>7152.6714000000002</v>
      </c>
      <c r="I241" t="str">
        <f t="shared" si="9"/>
        <v>Obese</v>
      </c>
      <c r="J241">
        <f t="shared" si="10"/>
        <v>1</v>
      </c>
      <c r="K241">
        <f t="shared" si="11"/>
        <v>0</v>
      </c>
    </row>
    <row r="242" spans="1:11" x14ac:dyDescent="0.3">
      <c r="A242" t="s">
        <v>594</v>
      </c>
      <c r="B242">
        <v>23</v>
      </c>
      <c r="C242" t="s">
        <v>6</v>
      </c>
      <c r="D242">
        <v>36.67</v>
      </c>
      <c r="E242">
        <v>2</v>
      </c>
      <c r="F242" t="s">
        <v>7</v>
      </c>
      <c r="G242" t="s">
        <v>13</v>
      </c>
      <c r="H242">
        <v>38511.628299999997</v>
      </c>
      <c r="I242" t="str">
        <f t="shared" si="9"/>
        <v>Obese</v>
      </c>
      <c r="J242">
        <f t="shared" si="10"/>
        <v>0</v>
      </c>
      <c r="K242">
        <f t="shared" si="11"/>
        <v>1</v>
      </c>
    </row>
    <row r="243" spans="1:11" x14ac:dyDescent="0.3">
      <c r="A243" t="s">
        <v>595</v>
      </c>
      <c r="B243">
        <v>33</v>
      </c>
      <c r="C243" t="s">
        <v>6</v>
      </c>
      <c r="D243">
        <v>22.135000000000002</v>
      </c>
      <c r="E243">
        <v>1</v>
      </c>
      <c r="F243" t="s">
        <v>10</v>
      </c>
      <c r="G243" t="s">
        <v>13</v>
      </c>
      <c r="H243">
        <v>5354.0746499999996</v>
      </c>
      <c r="I243" t="str">
        <f t="shared" si="9"/>
        <v>Normal</v>
      </c>
      <c r="J243">
        <f t="shared" si="10"/>
        <v>0</v>
      </c>
      <c r="K243">
        <f t="shared" si="11"/>
        <v>0</v>
      </c>
    </row>
    <row r="244" spans="1:11" x14ac:dyDescent="0.3">
      <c r="A244" t="s">
        <v>596</v>
      </c>
      <c r="B244">
        <v>55</v>
      </c>
      <c r="C244" t="s">
        <v>6</v>
      </c>
      <c r="D244">
        <v>26.8</v>
      </c>
      <c r="E244">
        <v>1</v>
      </c>
      <c r="F244" t="s">
        <v>10</v>
      </c>
      <c r="G244" t="s">
        <v>8</v>
      </c>
      <c r="H244">
        <v>35160.134570000002</v>
      </c>
      <c r="I244" t="str">
        <f t="shared" si="9"/>
        <v>Overweight</v>
      </c>
      <c r="J244">
        <f t="shared" si="10"/>
        <v>0</v>
      </c>
      <c r="K244">
        <f t="shared" si="11"/>
        <v>0</v>
      </c>
    </row>
    <row r="245" spans="1:11" x14ac:dyDescent="0.3">
      <c r="A245" t="s">
        <v>597</v>
      </c>
      <c r="B245">
        <v>40</v>
      </c>
      <c r="C245" t="s">
        <v>9</v>
      </c>
      <c r="D245">
        <v>35.299999999999997</v>
      </c>
      <c r="E245">
        <v>3</v>
      </c>
      <c r="F245" t="s">
        <v>10</v>
      </c>
      <c r="G245" t="s">
        <v>8</v>
      </c>
      <c r="H245">
        <v>7196.8670000000002</v>
      </c>
      <c r="I245" t="str">
        <f t="shared" si="9"/>
        <v>Obese</v>
      </c>
      <c r="J245">
        <f t="shared" si="10"/>
        <v>1</v>
      </c>
      <c r="K245">
        <f t="shared" si="11"/>
        <v>0</v>
      </c>
    </row>
    <row r="246" spans="1:11" x14ac:dyDescent="0.3">
      <c r="A246" t="s">
        <v>598</v>
      </c>
      <c r="B246">
        <v>63</v>
      </c>
      <c r="C246" t="s">
        <v>6</v>
      </c>
      <c r="D246">
        <v>27.74</v>
      </c>
      <c r="E246">
        <v>0</v>
      </c>
      <c r="F246" t="s">
        <v>7</v>
      </c>
      <c r="G246" t="s">
        <v>13</v>
      </c>
      <c r="H246">
        <v>29523.1656</v>
      </c>
      <c r="I246" t="str">
        <f t="shared" si="9"/>
        <v>Overweight</v>
      </c>
      <c r="J246">
        <f t="shared" si="10"/>
        <v>0</v>
      </c>
      <c r="K246">
        <f t="shared" si="11"/>
        <v>1</v>
      </c>
    </row>
    <row r="247" spans="1:11" x14ac:dyDescent="0.3">
      <c r="A247" t="s">
        <v>599</v>
      </c>
      <c r="B247">
        <v>54</v>
      </c>
      <c r="C247" t="s">
        <v>9</v>
      </c>
      <c r="D247">
        <v>30.02</v>
      </c>
      <c r="E247">
        <v>0</v>
      </c>
      <c r="F247" t="s">
        <v>10</v>
      </c>
      <c r="G247" t="s">
        <v>12</v>
      </c>
      <c r="H247">
        <v>24476.478510000001</v>
      </c>
      <c r="I247" t="str">
        <f t="shared" si="9"/>
        <v>Obese</v>
      </c>
      <c r="J247">
        <f t="shared" si="10"/>
        <v>1</v>
      </c>
      <c r="K247">
        <f t="shared" si="11"/>
        <v>0</v>
      </c>
    </row>
    <row r="248" spans="1:11" x14ac:dyDescent="0.3">
      <c r="A248" t="s">
        <v>600</v>
      </c>
      <c r="B248">
        <v>60</v>
      </c>
      <c r="C248" t="s">
        <v>6</v>
      </c>
      <c r="D248">
        <v>38.06</v>
      </c>
      <c r="E248">
        <v>0</v>
      </c>
      <c r="F248" t="s">
        <v>10</v>
      </c>
      <c r="G248" t="s">
        <v>11</v>
      </c>
      <c r="H248">
        <v>12648.7034</v>
      </c>
      <c r="I248" t="str">
        <f t="shared" si="9"/>
        <v>Obese</v>
      </c>
      <c r="J248">
        <f t="shared" si="10"/>
        <v>0</v>
      </c>
      <c r="K248">
        <f t="shared" si="11"/>
        <v>0</v>
      </c>
    </row>
    <row r="249" spans="1:11" x14ac:dyDescent="0.3">
      <c r="A249" t="s">
        <v>601</v>
      </c>
      <c r="B249">
        <v>24</v>
      </c>
      <c r="C249" t="s">
        <v>9</v>
      </c>
      <c r="D249">
        <v>35.86</v>
      </c>
      <c r="E249">
        <v>0</v>
      </c>
      <c r="F249" t="s">
        <v>10</v>
      </c>
      <c r="G249" t="s">
        <v>11</v>
      </c>
      <c r="H249">
        <v>1986.9333999999999</v>
      </c>
      <c r="I249" t="str">
        <f t="shared" si="9"/>
        <v>Obese</v>
      </c>
      <c r="J249">
        <f t="shared" si="10"/>
        <v>1</v>
      </c>
      <c r="K249">
        <f t="shared" si="11"/>
        <v>0</v>
      </c>
    </row>
    <row r="250" spans="1:11" x14ac:dyDescent="0.3">
      <c r="A250" t="s">
        <v>602</v>
      </c>
      <c r="B250">
        <v>19</v>
      </c>
      <c r="C250" t="s">
        <v>9</v>
      </c>
      <c r="D250">
        <v>20.9</v>
      </c>
      <c r="E250">
        <v>1</v>
      </c>
      <c r="F250" t="s">
        <v>10</v>
      </c>
      <c r="G250" t="s">
        <v>8</v>
      </c>
      <c r="H250">
        <v>1832.0940000000001</v>
      </c>
      <c r="I250" t="str">
        <f t="shared" si="9"/>
        <v>Normal</v>
      </c>
      <c r="J250">
        <f t="shared" si="10"/>
        <v>1</v>
      </c>
      <c r="K250">
        <f t="shared" si="11"/>
        <v>0</v>
      </c>
    </row>
    <row r="251" spans="1:11" x14ac:dyDescent="0.3">
      <c r="A251" t="s">
        <v>603</v>
      </c>
      <c r="B251">
        <v>29</v>
      </c>
      <c r="C251" t="s">
        <v>9</v>
      </c>
      <c r="D251">
        <v>28.975000000000001</v>
      </c>
      <c r="E251">
        <v>1</v>
      </c>
      <c r="F251" t="s">
        <v>10</v>
      </c>
      <c r="G251" t="s">
        <v>13</v>
      </c>
      <c r="H251">
        <v>4040.55825</v>
      </c>
      <c r="I251" t="str">
        <f t="shared" si="9"/>
        <v>Overweight</v>
      </c>
      <c r="J251">
        <f t="shared" si="10"/>
        <v>1</v>
      </c>
      <c r="K251">
        <f t="shared" si="11"/>
        <v>0</v>
      </c>
    </row>
    <row r="252" spans="1:11" x14ac:dyDescent="0.3">
      <c r="A252" t="s">
        <v>604</v>
      </c>
      <c r="B252">
        <v>18</v>
      </c>
      <c r="C252" t="s">
        <v>9</v>
      </c>
      <c r="D252">
        <v>17.29</v>
      </c>
      <c r="E252">
        <v>2</v>
      </c>
      <c r="F252" t="s">
        <v>7</v>
      </c>
      <c r="G252" t="s">
        <v>13</v>
      </c>
      <c r="H252">
        <v>12829.455099999999</v>
      </c>
      <c r="I252" t="str">
        <f t="shared" si="9"/>
        <v>Underweight</v>
      </c>
      <c r="J252">
        <f t="shared" si="10"/>
        <v>1</v>
      </c>
      <c r="K252">
        <f t="shared" si="11"/>
        <v>1</v>
      </c>
    </row>
    <row r="253" spans="1:11" x14ac:dyDescent="0.3">
      <c r="A253" t="s">
        <v>605</v>
      </c>
      <c r="B253">
        <v>63</v>
      </c>
      <c r="C253" t="s">
        <v>6</v>
      </c>
      <c r="D253">
        <v>32.200000000000003</v>
      </c>
      <c r="E253">
        <v>2</v>
      </c>
      <c r="F253" t="s">
        <v>7</v>
      </c>
      <c r="G253" t="s">
        <v>8</v>
      </c>
      <c r="H253">
        <v>47305.305</v>
      </c>
      <c r="I253" t="str">
        <f t="shared" si="9"/>
        <v>Obese</v>
      </c>
      <c r="J253">
        <f t="shared" si="10"/>
        <v>0</v>
      </c>
      <c r="K253">
        <f t="shared" si="11"/>
        <v>1</v>
      </c>
    </row>
    <row r="254" spans="1:11" x14ac:dyDescent="0.3">
      <c r="A254" t="s">
        <v>606</v>
      </c>
      <c r="B254">
        <v>54</v>
      </c>
      <c r="C254" t="s">
        <v>9</v>
      </c>
      <c r="D254">
        <v>34.21</v>
      </c>
      <c r="E254">
        <v>2</v>
      </c>
      <c r="F254" t="s">
        <v>7</v>
      </c>
      <c r="G254" t="s">
        <v>11</v>
      </c>
      <c r="H254">
        <v>44260.749900000003</v>
      </c>
      <c r="I254" t="str">
        <f t="shared" si="9"/>
        <v>Obese</v>
      </c>
      <c r="J254">
        <f t="shared" si="10"/>
        <v>1</v>
      </c>
      <c r="K254">
        <f t="shared" si="11"/>
        <v>1</v>
      </c>
    </row>
    <row r="255" spans="1:11" x14ac:dyDescent="0.3">
      <c r="A255" t="s">
        <v>607</v>
      </c>
      <c r="B255">
        <v>27</v>
      </c>
      <c r="C255" t="s">
        <v>9</v>
      </c>
      <c r="D255">
        <v>30.3</v>
      </c>
      <c r="E255">
        <v>3</v>
      </c>
      <c r="F255" t="s">
        <v>10</v>
      </c>
      <c r="G255" t="s">
        <v>8</v>
      </c>
      <c r="H255">
        <v>4260.7439999999997</v>
      </c>
      <c r="I255" t="str">
        <f t="shared" si="9"/>
        <v>Obese</v>
      </c>
      <c r="J255">
        <f t="shared" si="10"/>
        <v>1</v>
      </c>
      <c r="K255">
        <f t="shared" si="11"/>
        <v>0</v>
      </c>
    </row>
    <row r="256" spans="1:11" x14ac:dyDescent="0.3">
      <c r="A256" t="s">
        <v>608</v>
      </c>
      <c r="B256">
        <v>50</v>
      </c>
      <c r="C256" t="s">
        <v>9</v>
      </c>
      <c r="D256">
        <v>31.824999999999999</v>
      </c>
      <c r="E256">
        <v>0</v>
      </c>
      <c r="F256" t="s">
        <v>7</v>
      </c>
      <c r="G256" t="s">
        <v>13</v>
      </c>
      <c r="H256">
        <v>41097.161749999999</v>
      </c>
      <c r="I256" t="str">
        <f t="shared" si="9"/>
        <v>Obese</v>
      </c>
      <c r="J256">
        <f t="shared" si="10"/>
        <v>1</v>
      </c>
      <c r="K256">
        <f t="shared" si="11"/>
        <v>1</v>
      </c>
    </row>
    <row r="257" spans="1:11" x14ac:dyDescent="0.3">
      <c r="A257" t="s">
        <v>609</v>
      </c>
      <c r="B257">
        <v>55</v>
      </c>
      <c r="C257" t="s">
        <v>6</v>
      </c>
      <c r="D257">
        <v>25.364999999999998</v>
      </c>
      <c r="E257">
        <v>3</v>
      </c>
      <c r="F257" t="s">
        <v>10</v>
      </c>
      <c r="G257" t="s">
        <v>13</v>
      </c>
      <c r="H257">
        <v>13047.332350000001</v>
      </c>
      <c r="I257" t="str">
        <f t="shared" si="9"/>
        <v>Overweight</v>
      </c>
      <c r="J257">
        <f t="shared" si="10"/>
        <v>0</v>
      </c>
      <c r="K257">
        <f t="shared" si="11"/>
        <v>0</v>
      </c>
    </row>
    <row r="258" spans="1:11" x14ac:dyDescent="0.3">
      <c r="A258" t="s">
        <v>610</v>
      </c>
      <c r="B258">
        <v>56</v>
      </c>
      <c r="C258" t="s">
        <v>9</v>
      </c>
      <c r="D258">
        <v>33.630000000000003</v>
      </c>
      <c r="E258">
        <v>0</v>
      </c>
      <c r="F258" t="s">
        <v>7</v>
      </c>
      <c r="G258" t="s">
        <v>12</v>
      </c>
      <c r="H258">
        <v>43921.183700000001</v>
      </c>
      <c r="I258" t="str">
        <f t="shared" ref="I258:I321" si="12">IF(D258&lt;18.5, "Underweight", IF(D258&lt;25, "Normal", IF(D258&lt;30, "Overweight", "Obese")))</f>
        <v>Obese</v>
      </c>
      <c r="J258">
        <f t="shared" ref="J258:J321" si="13">IF(C258="male",1,0)</f>
        <v>1</v>
      </c>
      <c r="K258">
        <f t="shared" ref="K258:K321" si="14">IF(F258="yes",1,0)</f>
        <v>1</v>
      </c>
    </row>
    <row r="259" spans="1:11" x14ac:dyDescent="0.3">
      <c r="A259" t="s">
        <v>611</v>
      </c>
      <c r="B259">
        <v>38</v>
      </c>
      <c r="C259" t="s">
        <v>6</v>
      </c>
      <c r="D259">
        <v>40.15</v>
      </c>
      <c r="E259">
        <v>0</v>
      </c>
      <c r="F259" t="s">
        <v>10</v>
      </c>
      <c r="G259" t="s">
        <v>11</v>
      </c>
      <c r="H259">
        <v>5400.9804999999997</v>
      </c>
      <c r="I259" t="str">
        <f t="shared" si="12"/>
        <v>Obese</v>
      </c>
      <c r="J259">
        <f t="shared" si="13"/>
        <v>0</v>
      </c>
      <c r="K259">
        <f t="shared" si="14"/>
        <v>0</v>
      </c>
    </row>
    <row r="260" spans="1:11" x14ac:dyDescent="0.3">
      <c r="A260" t="s">
        <v>612</v>
      </c>
      <c r="B260">
        <v>51</v>
      </c>
      <c r="C260" t="s">
        <v>9</v>
      </c>
      <c r="D260">
        <v>24.414999999999999</v>
      </c>
      <c r="E260">
        <v>4</v>
      </c>
      <c r="F260" t="s">
        <v>10</v>
      </c>
      <c r="G260" t="s">
        <v>12</v>
      </c>
      <c r="H260">
        <v>11520.099850000001</v>
      </c>
      <c r="I260" t="str">
        <f t="shared" si="12"/>
        <v>Normal</v>
      </c>
      <c r="J260">
        <f t="shared" si="13"/>
        <v>1</v>
      </c>
      <c r="K260">
        <f t="shared" si="14"/>
        <v>0</v>
      </c>
    </row>
    <row r="261" spans="1:11" x14ac:dyDescent="0.3">
      <c r="A261" t="s">
        <v>613</v>
      </c>
      <c r="B261">
        <v>19</v>
      </c>
      <c r="C261" t="s">
        <v>9</v>
      </c>
      <c r="D261">
        <v>31.92</v>
      </c>
      <c r="E261">
        <v>0</v>
      </c>
      <c r="F261" t="s">
        <v>7</v>
      </c>
      <c r="G261" t="s">
        <v>12</v>
      </c>
      <c r="H261">
        <v>33750.291799999999</v>
      </c>
      <c r="I261" t="str">
        <f t="shared" si="12"/>
        <v>Obese</v>
      </c>
      <c r="J261">
        <f t="shared" si="13"/>
        <v>1</v>
      </c>
      <c r="K261">
        <f t="shared" si="14"/>
        <v>1</v>
      </c>
    </row>
    <row r="262" spans="1:11" x14ac:dyDescent="0.3">
      <c r="A262" t="s">
        <v>614</v>
      </c>
      <c r="B262">
        <v>58</v>
      </c>
      <c r="C262" t="s">
        <v>6</v>
      </c>
      <c r="D262">
        <v>25.2</v>
      </c>
      <c r="E262">
        <v>0</v>
      </c>
      <c r="F262" t="s">
        <v>10</v>
      </c>
      <c r="G262" t="s">
        <v>8</v>
      </c>
      <c r="H262">
        <v>11837.16</v>
      </c>
      <c r="I262" t="str">
        <f t="shared" si="12"/>
        <v>Overweight</v>
      </c>
      <c r="J262">
        <f t="shared" si="13"/>
        <v>0</v>
      </c>
      <c r="K262">
        <f t="shared" si="14"/>
        <v>0</v>
      </c>
    </row>
    <row r="263" spans="1:11" x14ac:dyDescent="0.3">
      <c r="A263" t="s">
        <v>615</v>
      </c>
      <c r="B263">
        <v>20</v>
      </c>
      <c r="C263" t="s">
        <v>6</v>
      </c>
      <c r="D263">
        <v>26.84</v>
      </c>
      <c r="E263">
        <v>1</v>
      </c>
      <c r="F263" t="s">
        <v>7</v>
      </c>
      <c r="G263" t="s">
        <v>11</v>
      </c>
      <c r="H263">
        <v>17085.267599999999</v>
      </c>
      <c r="I263" t="str">
        <f t="shared" si="12"/>
        <v>Overweight</v>
      </c>
      <c r="J263">
        <f t="shared" si="13"/>
        <v>0</v>
      </c>
      <c r="K263">
        <f t="shared" si="14"/>
        <v>1</v>
      </c>
    </row>
    <row r="264" spans="1:11" x14ac:dyDescent="0.3">
      <c r="A264" t="s">
        <v>616</v>
      </c>
      <c r="B264">
        <v>52</v>
      </c>
      <c r="C264" t="s">
        <v>9</v>
      </c>
      <c r="D264">
        <v>24.32</v>
      </c>
      <c r="E264">
        <v>3</v>
      </c>
      <c r="F264" t="s">
        <v>7</v>
      </c>
      <c r="G264" t="s">
        <v>13</v>
      </c>
      <c r="H264">
        <v>24869.836800000001</v>
      </c>
      <c r="I264" t="str">
        <f t="shared" si="12"/>
        <v>Normal</v>
      </c>
      <c r="J264">
        <f t="shared" si="13"/>
        <v>1</v>
      </c>
      <c r="K264">
        <f t="shared" si="14"/>
        <v>1</v>
      </c>
    </row>
    <row r="265" spans="1:11" x14ac:dyDescent="0.3">
      <c r="A265" t="s">
        <v>617</v>
      </c>
      <c r="B265">
        <v>19</v>
      </c>
      <c r="C265" t="s">
        <v>9</v>
      </c>
      <c r="D265">
        <v>36.954999999999998</v>
      </c>
      <c r="E265">
        <v>0</v>
      </c>
      <c r="F265" t="s">
        <v>7</v>
      </c>
      <c r="G265" t="s">
        <v>12</v>
      </c>
      <c r="H265">
        <v>36219.405449999998</v>
      </c>
      <c r="I265" t="str">
        <f t="shared" si="12"/>
        <v>Obese</v>
      </c>
      <c r="J265">
        <f t="shared" si="13"/>
        <v>1</v>
      </c>
      <c r="K265">
        <f t="shared" si="14"/>
        <v>1</v>
      </c>
    </row>
    <row r="266" spans="1:11" x14ac:dyDescent="0.3">
      <c r="A266" t="s">
        <v>618</v>
      </c>
      <c r="B266">
        <v>53</v>
      </c>
      <c r="C266" t="s">
        <v>6</v>
      </c>
      <c r="D266">
        <v>38.06</v>
      </c>
      <c r="E266">
        <v>3</v>
      </c>
      <c r="F266" t="s">
        <v>10</v>
      </c>
      <c r="G266" t="s">
        <v>11</v>
      </c>
      <c r="H266">
        <v>20462.997660000001</v>
      </c>
      <c r="I266" t="str">
        <f t="shared" si="12"/>
        <v>Obese</v>
      </c>
      <c r="J266">
        <f t="shared" si="13"/>
        <v>0</v>
      </c>
      <c r="K266">
        <f t="shared" si="14"/>
        <v>0</v>
      </c>
    </row>
    <row r="267" spans="1:11" x14ac:dyDescent="0.3">
      <c r="A267" t="s">
        <v>619</v>
      </c>
      <c r="B267">
        <v>46</v>
      </c>
      <c r="C267" t="s">
        <v>9</v>
      </c>
      <c r="D267">
        <v>42.35</v>
      </c>
      <c r="E267">
        <v>3</v>
      </c>
      <c r="F267" t="s">
        <v>7</v>
      </c>
      <c r="G267" t="s">
        <v>11</v>
      </c>
      <c r="H267">
        <v>46151.124499999998</v>
      </c>
      <c r="I267" t="str">
        <f t="shared" si="12"/>
        <v>Obese</v>
      </c>
      <c r="J267">
        <f t="shared" si="13"/>
        <v>1</v>
      </c>
      <c r="K267">
        <f t="shared" si="14"/>
        <v>1</v>
      </c>
    </row>
    <row r="268" spans="1:11" x14ac:dyDescent="0.3">
      <c r="A268" t="s">
        <v>620</v>
      </c>
      <c r="B268">
        <v>40</v>
      </c>
      <c r="C268" t="s">
        <v>9</v>
      </c>
      <c r="D268">
        <v>19.8</v>
      </c>
      <c r="E268">
        <v>1</v>
      </c>
      <c r="F268" t="s">
        <v>7</v>
      </c>
      <c r="G268" t="s">
        <v>11</v>
      </c>
      <c r="H268">
        <v>17179.522000000001</v>
      </c>
      <c r="I268" t="str">
        <f t="shared" si="12"/>
        <v>Normal</v>
      </c>
      <c r="J268">
        <f t="shared" si="13"/>
        <v>1</v>
      </c>
      <c r="K268">
        <f t="shared" si="14"/>
        <v>1</v>
      </c>
    </row>
    <row r="269" spans="1:11" x14ac:dyDescent="0.3">
      <c r="A269" t="s">
        <v>621</v>
      </c>
      <c r="B269">
        <v>59</v>
      </c>
      <c r="C269" t="s">
        <v>6</v>
      </c>
      <c r="D269">
        <v>32.395000000000003</v>
      </c>
      <c r="E269">
        <v>3</v>
      </c>
      <c r="F269" t="s">
        <v>10</v>
      </c>
      <c r="G269" t="s">
        <v>13</v>
      </c>
      <c r="H269">
        <v>14590.63205</v>
      </c>
      <c r="I269" t="str">
        <f t="shared" si="12"/>
        <v>Obese</v>
      </c>
      <c r="J269">
        <f t="shared" si="13"/>
        <v>0</v>
      </c>
      <c r="K269">
        <f t="shared" si="14"/>
        <v>0</v>
      </c>
    </row>
    <row r="270" spans="1:11" x14ac:dyDescent="0.3">
      <c r="A270" t="s">
        <v>622</v>
      </c>
      <c r="B270">
        <v>45</v>
      </c>
      <c r="C270" t="s">
        <v>9</v>
      </c>
      <c r="D270">
        <v>30.2</v>
      </c>
      <c r="E270">
        <v>1</v>
      </c>
      <c r="F270" t="s">
        <v>10</v>
      </c>
      <c r="G270" t="s">
        <v>8</v>
      </c>
      <c r="H270">
        <v>7441.0529999999999</v>
      </c>
      <c r="I270" t="str">
        <f t="shared" si="12"/>
        <v>Obese</v>
      </c>
      <c r="J270">
        <f t="shared" si="13"/>
        <v>1</v>
      </c>
      <c r="K270">
        <f t="shared" si="14"/>
        <v>0</v>
      </c>
    </row>
    <row r="271" spans="1:11" x14ac:dyDescent="0.3">
      <c r="A271" t="s">
        <v>623</v>
      </c>
      <c r="B271">
        <v>49</v>
      </c>
      <c r="C271" t="s">
        <v>9</v>
      </c>
      <c r="D271">
        <v>25.84</v>
      </c>
      <c r="E271">
        <v>1</v>
      </c>
      <c r="F271" t="s">
        <v>10</v>
      </c>
      <c r="G271" t="s">
        <v>13</v>
      </c>
      <c r="H271">
        <v>9282.4806000000008</v>
      </c>
      <c r="I271" t="str">
        <f t="shared" si="12"/>
        <v>Overweight</v>
      </c>
      <c r="J271">
        <f t="shared" si="13"/>
        <v>1</v>
      </c>
      <c r="K271">
        <f t="shared" si="14"/>
        <v>0</v>
      </c>
    </row>
    <row r="272" spans="1:11" x14ac:dyDescent="0.3">
      <c r="A272" t="s">
        <v>624</v>
      </c>
      <c r="B272">
        <v>18</v>
      </c>
      <c r="C272" t="s">
        <v>9</v>
      </c>
      <c r="D272">
        <v>29.37</v>
      </c>
      <c r="E272">
        <v>1</v>
      </c>
      <c r="F272" t="s">
        <v>10</v>
      </c>
      <c r="G272" t="s">
        <v>11</v>
      </c>
      <c r="H272">
        <v>1719.4363000000001</v>
      </c>
      <c r="I272" t="str">
        <f t="shared" si="12"/>
        <v>Overweight</v>
      </c>
      <c r="J272">
        <f t="shared" si="13"/>
        <v>1</v>
      </c>
      <c r="K272">
        <f t="shared" si="14"/>
        <v>0</v>
      </c>
    </row>
    <row r="273" spans="1:11" x14ac:dyDescent="0.3">
      <c r="A273" t="s">
        <v>625</v>
      </c>
      <c r="B273">
        <v>50</v>
      </c>
      <c r="C273" t="s">
        <v>9</v>
      </c>
      <c r="D273">
        <v>34.200000000000003</v>
      </c>
      <c r="E273">
        <v>2</v>
      </c>
      <c r="F273" t="s">
        <v>7</v>
      </c>
      <c r="G273" t="s">
        <v>8</v>
      </c>
      <c r="H273">
        <v>42856.838000000003</v>
      </c>
      <c r="I273" t="str">
        <f t="shared" si="12"/>
        <v>Obese</v>
      </c>
      <c r="J273">
        <f t="shared" si="13"/>
        <v>1</v>
      </c>
      <c r="K273">
        <f t="shared" si="14"/>
        <v>1</v>
      </c>
    </row>
    <row r="274" spans="1:11" x14ac:dyDescent="0.3">
      <c r="A274" t="s">
        <v>626</v>
      </c>
      <c r="B274">
        <v>41</v>
      </c>
      <c r="C274" t="s">
        <v>9</v>
      </c>
      <c r="D274">
        <v>37.049999999999997</v>
      </c>
      <c r="E274">
        <v>2</v>
      </c>
      <c r="F274" t="s">
        <v>10</v>
      </c>
      <c r="G274" t="s">
        <v>12</v>
      </c>
      <c r="H274">
        <v>7265.7025000000003</v>
      </c>
      <c r="I274" t="str">
        <f t="shared" si="12"/>
        <v>Obese</v>
      </c>
      <c r="J274">
        <f t="shared" si="13"/>
        <v>1</v>
      </c>
      <c r="K274">
        <f t="shared" si="14"/>
        <v>0</v>
      </c>
    </row>
    <row r="275" spans="1:11" x14ac:dyDescent="0.3">
      <c r="A275" t="s">
        <v>627</v>
      </c>
      <c r="B275">
        <v>50</v>
      </c>
      <c r="C275" t="s">
        <v>9</v>
      </c>
      <c r="D275">
        <v>27.454999999999998</v>
      </c>
      <c r="E275">
        <v>1</v>
      </c>
      <c r="F275" t="s">
        <v>10</v>
      </c>
      <c r="G275" t="s">
        <v>13</v>
      </c>
      <c r="H275">
        <v>9617.6624499999998</v>
      </c>
      <c r="I275" t="str">
        <f t="shared" si="12"/>
        <v>Overweight</v>
      </c>
      <c r="J275">
        <f t="shared" si="13"/>
        <v>1</v>
      </c>
      <c r="K275">
        <f t="shared" si="14"/>
        <v>0</v>
      </c>
    </row>
    <row r="276" spans="1:11" x14ac:dyDescent="0.3">
      <c r="A276" t="s">
        <v>628</v>
      </c>
      <c r="B276">
        <v>25</v>
      </c>
      <c r="C276" t="s">
        <v>9</v>
      </c>
      <c r="D276">
        <v>27.55</v>
      </c>
      <c r="E276">
        <v>0</v>
      </c>
      <c r="F276" t="s">
        <v>10</v>
      </c>
      <c r="G276" t="s">
        <v>12</v>
      </c>
      <c r="H276">
        <v>2523.1695</v>
      </c>
      <c r="I276" t="str">
        <f t="shared" si="12"/>
        <v>Overweight</v>
      </c>
      <c r="J276">
        <f t="shared" si="13"/>
        <v>1</v>
      </c>
      <c r="K276">
        <f t="shared" si="14"/>
        <v>0</v>
      </c>
    </row>
    <row r="277" spans="1:11" x14ac:dyDescent="0.3">
      <c r="A277" t="s">
        <v>629</v>
      </c>
      <c r="B277">
        <v>47</v>
      </c>
      <c r="C277" t="s">
        <v>6</v>
      </c>
      <c r="D277">
        <v>26.6</v>
      </c>
      <c r="E277">
        <v>2</v>
      </c>
      <c r="F277" t="s">
        <v>10</v>
      </c>
      <c r="G277" t="s">
        <v>13</v>
      </c>
      <c r="H277">
        <v>9715.8410000000003</v>
      </c>
      <c r="I277" t="str">
        <f t="shared" si="12"/>
        <v>Overweight</v>
      </c>
      <c r="J277">
        <f t="shared" si="13"/>
        <v>0</v>
      </c>
      <c r="K277">
        <f t="shared" si="14"/>
        <v>0</v>
      </c>
    </row>
    <row r="278" spans="1:11" x14ac:dyDescent="0.3">
      <c r="A278" t="s">
        <v>630</v>
      </c>
      <c r="B278">
        <v>19</v>
      </c>
      <c r="C278" t="s">
        <v>9</v>
      </c>
      <c r="D278">
        <v>20.614999999999998</v>
      </c>
      <c r="E278">
        <v>2</v>
      </c>
      <c r="F278" t="s">
        <v>10</v>
      </c>
      <c r="G278" t="s">
        <v>12</v>
      </c>
      <c r="H278">
        <v>2803.69785</v>
      </c>
      <c r="I278" t="str">
        <f t="shared" si="12"/>
        <v>Normal</v>
      </c>
      <c r="J278">
        <f t="shared" si="13"/>
        <v>1</v>
      </c>
      <c r="K278">
        <f t="shared" si="14"/>
        <v>0</v>
      </c>
    </row>
    <row r="279" spans="1:11" x14ac:dyDescent="0.3">
      <c r="A279" t="s">
        <v>631</v>
      </c>
      <c r="B279">
        <v>22</v>
      </c>
      <c r="C279" t="s">
        <v>6</v>
      </c>
      <c r="D279">
        <v>24.3</v>
      </c>
      <c r="E279">
        <v>0</v>
      </c>
      <c r="F279" t="s">
        <v>10</v>
      </c>
      <c r="G279" t="s">
        <v>8</v>
      </c>
      <c r="H279">
        <v>2150.4690000000001</v>
      </c>
      <c r="I279" t="str">
        <f t="shared" si="12"/>
        <v>Normal</v>
      </c>
      <c r="J279">
        <f t="shared" si="13"/>
        <v>0</v>
      </c>
      <c r="K279">
        <f t="shared" si="14"/>
        <v>0</v>
      </c>
    </row>
    <row r="280" spans="1:11" x14ac:dyDescent="0.3">
      <c r="A280" t="s">
        <v>632</v>
      </c>
      <c r="B280">
        <v>59</v>
      </c>
      <c r="C280" t="s">
        <v>9</v>
      </c>
      <c r="D280">
        <v>31.79</v>
      </c>
      <c r="E280">
        <v>2</v>
      </c>
      <c r="F280" t="s">
        <v>10</v>
      </c>
      <c r="G280" t="s">
        <v>11</v>
      </c>
      <c r="H280">
        <v>12928.7911</v>
      </c>
      <c r="I280" t="str">
        <f t="shared" si="12"/>
        <v>Obese</v>
      </c>
      <c r="J280">
        <f t="shared" si="13"/>
        <v>1</v>
      </c>
      <c r="K280">
        <f t="shared" si="14"/>
        <v>0</v>
      </c>
    </row>
    <row r="281" spans="1:11" x14ac:dyDescent="0.3">
      <c r="A281" t="s">
        <v>633</v>
      </c>
      <c r="B281">
        <v>51</v>
      </c>
      <c r="C281" t="s">
        <v>6</v>
      </c>
      <c r="D281">
        <v>21.56</v>
      </c>
      <c r="E281">
        <v>1</v>
      </c>
      <c r="F281" t="s">
        <v>10</v>
      </c>
      <c r="G281" t="s">
        <v>11</v>
      </c>
      <c r="H281">
        <v>9855.1314000000002</v>
      </c>
      <c r="I281" t="str">
        <f t="shared" si="12"/>
        <v>Normal</v>
      </c>
      <c r="J281">
        <f t="shared" si="13"/>
        <v>0</v>
      </c>
      <c r="K281">
        <f t="shared" si="14"/>
        <v>0</v>
      </c>
    </row>
    <row r="282" spans="1:11" x14ac:dyDescent="0.3">
      <c r="A282" t="s">
        <v>634</v>
      </c>
      <c r="B282">
        <v>40</v>
      </c>
      <c r="C282" t="s">
        <v>6</v>
      </c>
      <c r="D282">
        <v>28.12</v>
      </c>
      <c r="E282">
        <v>1</v>
      </c>
      <c r="F282" t="s">
        <v>7</v>
      </c>
      <c r="G282" t="s">
        <v>13</v>
      </c>
      <c r="H282">
        <v>22331.566800000001</v>
      </c>
      <c r="I282" t="str">
        <f t="shared" si="12"/>
        <v>Overweight</v>
      </c>
      <c r="J282">
        <f t="shared" si="13"/>
        <v>0</v>
      </c>
      <c r="K282">
        <f t="shared" si="14"/>
        <v>1</v>
      </c>
    </row>
    <row r="283" spans="1:11" x14ac:dyDescent="0.3">
      <c r="A283" t="s">
        <v>635</v>
      </c>
      <c r="B283">
        <v>54</v>
      </c>
      <c r="C283" t="s">
        <v>9</v>
      </c>
      <c r="D283">
        <v>40.564999999999998</v>
      </c>
      <c r="E283">
        <v>3</v>
      </c>
      <c r="F283" t="s">
        <v>7</v>
      </c>
      <c r="G283" t="s">
        <v>13</v>
      </c>
      <c r="H283">
        <v>48549.178350000002</v>
      </c>
      <c r="I283" t="str">
        <f t="shared" si="12"/>
        <v>Obese</v>
      </c>
      <c r="J283">
        <f t="shared" si="13"/>
        <v>1</v>
      </c>
      <c r="K283">
        <f t="shared" si="14"/>
        <v>1</v>
      </c>
    </row>
    <row r="284" spans="1:11" x14ac:dyDescent="0.3">
      <c r="A284" t="s">
        <v>636</v>
      </c>
      <c r="B284">
        <v>30</v>
      </c>
      <c r="C284" t="s">
        <v>9</v>
      </c>
      <c r="D284">
        <v>27.645</v>
      </c>
      <c r="E284">
        <v>1</v>
      </c>
      <c r="F284" t="s">
        <v>10</v>
      </c>
      <c r="G284" t="s">
        <v>13</v>
      </c>
      <c r="H284">
        <v>4237.12655</v>
      </c>
      <c r="I284" t="str">
        <f t="shared" si="12"/>
        <v>Overweight</v>
      </c>
      <c r="J284">
        <f t="shared" si="13"/>
        <v>1</v>
      </c>
      <c r="K284">
        <f t="shared" si="14"/>
        <v>0</v>
      </c>
    </row>
    <row r="285" spans="1:11" x14ac:dyDescent="0.3">
      <c r="A285" t="s">
        <v>637</v>
      </c>
      <c r="B285">
        <v>55</v>
      </c>
      <c r="C285" t="s">
        <v>6</v>
      </c>
      <c r="D285">
        <v>32.395000000000003</v>
      </c>
      <c r="E285">
        <v>1</v>
      </c>
      <c r="F285" t="s">
        <v>10</v>
      </c>
      <c r="G285" t="s">
        <v>13</v>
      </c>
      <c r="H285">
        <v>11879.10405</v>
      </c>
      <c r="I285" t="str">
        <f t="shared" si="12"/>
        <v>Obese</v>
      </c>
      <c r="J285">
        <f t="shared" si="13"/>
        <v>0</v>
      </c>
      <c r="K285">
        <f t="shared" si="14"/>
        <v>0</v>
      </c>
    </row>
    <row r="286" spans="1:11" x14ac:dyDescent="0.3">
      <c r="A286" t="s">
        <v>638</v>
      </c>
      <c r="B286">
        <v>52</v>
      </c>
      <c r="C286" t="s">
        <v>6</v>
      </c>
      <c r="D286">
        <v>31.2</v>
      </c>
      <c r="E286">
        <v>0</v>
      </c>
      <c r="F286" t="s">
        <v>10</v>
      </c>
      <c r="G286" t="s">
        <v>8</v>
      </c>
      <c r="H286">
        <v>9625.92</v>
      </c>
      <c r="I286" t="str">
        <f t="shared" si="12"/>
        <v>Obese</v>
      </c>
      <c r="J286">
        <f t="shared" si="13"/>
        <v>0</v>
      </c>
      <c r="K286">
        <f t="shared" si="14"/>
        <v>0</v>
      </c>
    </row>
    <row r="287" spans="1:11" x14ac:dyDescent="0.3">
      <c r="A287" t="s">
        <v>639</v>
      </c>
      <c r="B287">
        <v>46</v>
      </c>
      <c r="C287" t="s">
        <v>9</v>
      </c>
      <c r="D287">
        <v>26.62</v>
      </c>
      <c r="E287">
        <v>1</v>
      </c>
      <c r="F287" t="s">
        <v>10</v>
      </c>
      <c r="G287" t="s">
        <v>11</v>
      </c>
      <c r="H287">
        <v>7742.1098000000002</v>
      </c>
      <c r="I287" t="str">
        <f t="shared" si="12"/>
        <v>Overweight</v>
      </c>
      <c r="J287">
        <f t="shared" si="13"/>
        <v>1</v>
      </c>
      <c r="K287">
        <f t="shared" si="14"/>
        <v>0</v>
      </c>
    </row>
    <row r="288" spans="1:11" x14ac:dyDescent="0.3">
      <c r="A288" t="s">
        <v>640</v>
      </c>
      <c r="B288">
        <v>46</v>
      </c>
      <c r="C288" t="s">
        <v>6</v>
      </c>
      <c r="D288">
        <v>48.07</v>
      </c>
      <c r="E288">
        <v>2</v>
      </c>
      <c r="F288" t="s">
        <v>10</v>
      </c>
      <c r="G288" t="s">
        <v>13</v>
      </c>
      <c r="H288">
        <v>9432.9253000000008</v>
      </c>
      <c r="I288" t="str">
        <f t="shared" si="12"/>
        <v>Obese</v>
      </c>
      <c r="J288">
        <f t="shared" si="13"/>
        <v>0</v>
      </c>
      <c r="K288">
        <f t="shared" si="14"/>
        <v>0</v>
      </c>
    </row>
    <row r="289" spans="1:11" x14ac:dyDescent="0.3">
      <c r="A289" t="s">
        <v>641</v>
      </c>
      <c r="B289">
        <v>63</v>
      </c>
      <c r="C289" t="s">
        <v>6</v>
      </c>
      <c r="D289">
        <v>26.22</v>
      </c>
      <c r="E289">
        <v>0</v>
      </c>
      <c r="F289" t="s">
        <v>10</v>
      </c>
      <c r="G289" t="s">
        <v>12</v>
      </c>
      <c r="H289">
        <v>14256.192800000001</v>
      </c>
      <c r="I289" t="str">
        <f t="shared" si="12"/>
        <v>Overweight</v>
      </c>
      <c r="J289">
        <f t="shared" si="13"/>
        <v>0</v>
      </c>
      <c r="K289">
        <f t="shared" si="14"/>
        <v>0</v>
      </c>
    </row>
    <row r="290" spans="1:11" x14ac:dyDescent="0.3">
      <c r="A290" t="s">
        <v>642</v>
      </c>
      <c r="B290">
        <v>59</v>
      </c>
      <c r="C290" t="s">
        <v>6</v>
      </c>
      <c r="D290">
        <v>36.765000000000001</v>
      </c>
      <c r="E290">
        <v>1</v>
      </c>
      <c r="F290" t="s">
        <v>7</v>
      </c>
      <c r="G290" t="s">
        <v>13</v>
      </c>
      <c r="H290">
        <v>47896.79135</v>
      </c>
      <c r="I290" t="str">
        <f t="shared" si="12"/>
        <v>Obese</v>
      </c>
      <c r="J290">
        <f t="shared" si="13"/>
        <v>0</v>
      </c>
      <c r="K290">
        <f t="shared" si="14"/>
        <v>1</v>
      </c>
    </row>
    <row r="291" spans="1:11" x14ac:dyDescent="0.3">
      <c r="A291" t="s">
        <v>643</v>
      </c>
      <c r="B291">
        <v>52</v>
      </c>
      <c r="C291" t="s">
        <v>9</v>
      </c>
      <c r="D291">
        <v>26.4</v>
      </c>
      <c r="E291">
        <v>3</v>
      </c>
      <c r="F291" t="s">
        <v>10</v>
      </c>
      <c r="G291" t="s">
        <v>11</v>
      </c>
      <c r="H291">
        <v>25992.821039999999</v>
      </c>
      <c r="I291" t="str">
        <f t="shared" si="12"/>
        <v>Overweight</v>
      </c>
      <c r="J291">
        <f t="shared" si="13"/>
        <v>1</v>
      </c>
      <c r="K291">
        <f t="shared" si="14"/>
        <v>0</v>
      </c>
    </row>
    <row r="292" spans="1:11" x14ac:dyDescent="0.3">
      <c r="A292" t="s">
        <v>644</v>
      </c>
      <c r="B292">
        <v>28</v>
      </c>
      <c r="C292" t="s">
        <v>6</v>
      </c>
      <c r="D292">
        <v>33.4</v>
      </c>
      <c r="E292">
        <v>0</v>
      </c>
      <c r="F292" t="s">
        <v>10</v>
      </c>
      <c r="G292" t="s">
        <v>8</v>
      </c>
      <c r="H292">
        <v>3172.018</v>
      </c>
      <c r="I292" t="str">
        <f t="shared" si="12"/>
        <v>Obese</v>
      </c>
      <c r="J292">
        <f t="shared" si="13"/>
        <v>0</v>
      </c>
      <c r="K292">
        <f t="shared" si="14"/>
        <v>0</v>
      </c>
    </row>
    <row r="293" spans="1:11" x14ac:dyDescent="0.3">
      <c r="A293" t="s">
        <v>645</v>
      </c>
      <c r="B293">
        <v>29</v>
      </c>
      <c r="C293" t="s">
        <v>9</v>
      </c>
      <c r="D293">
        <v>29.64</v>
      </c>
      <c r="E293">
        <v>1</v>
      </c>
      <c r="F293" t="s">
        <v>10</v>
      </c>
      <c r="G293" t="s">
        <v>13</v>
      </c>
      <c r="H293">
        <v>20277.807509999999</v>
      </c>
      <c r="I293" t="str">
        <f t="shared" si="12"/>
        <v>Overweight</v>
      </c>
      <c r="J293">
        <f t="shared" si="13"/>
        <v>1</v>
      </c>
      <c r="K293">
        <f t="shared" si="14"/>
        <v>0</v>
      </c>
    </row>
    <row r="294" spans="1:11" x14ac:dyDescent="0.3">
      <c r="A294" t="s">
        <v>646</v>
      </c>
      <c r="B294">
        <v>25</v>
      </c>
      <c r="C294" t="s">
        <v>9</v>
      </c>
      <c r="D294">
        <v>45.54</v>
      </c>
      <c r="E294">
        <v>2</v>
      </c>
      <c r="F294" t="s">
        <v>7</v>
      </c>
      <c r="G294" t="s">
        <v>11</v>
      </c>
      <c r="H294">
        <v>42112.2356</v>
      </c>
      <c r="I294" t="str">
        <f t="shared" si="12"/>
        <v>Obese</v>
      </c>
      <c r="J294">
        <f t="shared" si="13"/>
        <v>1</v>
      </c>
      <c r="K294">
        <f t="shared" si="14"/>
        <v>1</v>
      </c>
    </row>
    <row r="295" spans="1:11" x14ac:dyDescent="0.3">
      <c r="A295" t="s">
        <v>647</v>
      </c>
      <c r="B295">
        <v>22</v>
      </c>
      <c r="C295" t="s">
        <v>6</v>
      </c>
      <c r="D295">
        <v>28.82</v>
      </c>
      <c r="E295">
        <v>0</v>
      </c>
      <c r="F295" t="s">
        <v>10</v>
      </c>
      <c r="G295" t="s">
        <v>11</v>
      </c>
      <c r="H295">
        <v>2156.7518</v>
      </c>
      <c r="I295" t="str">
        <f t="shared" si="12"/>
        <v>Overweight</v>
      </c>
      <c r="J295">
        <f t="shared" si="13"/>
        <v>0</v>
      </c>
      <c r="K295">
        <f t="shared" si="14"/>
        <v>0</v>
      </c>
    </row>
    <row r="296" spans="1:11" x14ac:dyDescent="0.3">
      <c r="A296" t="s">
        <v>648</v>
      </c>
      <c r="B296">
        <v>25</v>
      </c>
      <c r="C296" t="s">
        <v>9</v>
      </c>
      <c r="D296">
        <v>26.8</v>
      </c>
      <c r="E296">
        <v>3</v>
      </c>
      <c r="F296" t="s">
        <v>10</v>
      </c>
      <c r="G296" t="s">
        <v>8</v>
      </c>
      <c r="H296">
        <v>3906.127</v>
      </c>
      <c r="I296" t="str">
        <f t="shared" si="12"/>
        <v>Overweight</v>
      </c>
      <c r="J296">
        <f t="shared" si="13"/>
        <v>1</v>
      </c>
      <c r="K296">
        <f t="shared" si="14"/>
        <v>0</v>
      </c>
    </row>
    <row r="297" spans="1:11" x14ac:dyDescent="0.3">
      <c r="A297" t="s">
        <v>649</v>
      </c>
      <c r="B297">
        <v>18</v>
      </c>
      <c r="C297" t="s">
        <v>9</v>
      </c>
      <c r="D297">
        <v>22.99</v>
      </c>
      <c r="E297">
        <v>0</v>
      </c>
      <c r="F297" t="s">
        <v>10</v>
      </c>
      <c r="G297" t="s">
        <v>13</v>
      </c>
      <c r="H297">
        <v>1704.5681</v>
      </c>
      <c r="I297" t="str">
        <f t="shared" si="12"/>
        <v>Normal</v>
      </c>
      <c r="J297">
        <f t="shared" si="13"/>
        <v>1</v>
      </c>
      <c r="K297">
        <f t="shared" si="14"/>
        <v>0</v>
      </c>
    </row>
    <row r="298" spans="1:11" x14ac:dyDescent="0.3">
      <c r="A298" t="s">
        <v>650</v>
      </c>
      <c r="B298">
        <v>19</v>
      </c>
      <c r="C298" t="s">
        <v>9</v>
      </c>
      <c r="D298">
        <v>27.7</v>
      </c>
      <c r="E298">
        <v>0</v>
      </c>
      <c r="F298" t="s">
        <v>7</v>
      </c>
      <c r="G298" t="s">
        <v>8</v>
      </c>
      <c r="H298">
        <v>16297.846</v>
      </c>
      <c r="I298" t="str">
        <f t="shared" si="12"/>
        <v>Overweight</v>
      </c>
      <c r="J298">
        <f t="shared" si="13"/>
        <v>1</v>
      </c>
      <c r="K298">
        <f t="shared" si="14"/>
        <v>1</v>
      </c>
    </row>
    <row r="299" spans="1:11" x14ac:dyDescent="0.3">
      <c r="A299" t="s">
        <v>651</v>
      </c>
      <c r="B299">
        <v>47</v>
      </c>
      <c r="C299" t="s">
        <v>9</v>
      </c>
      <c r="D299">
        <v>25.41</v>
      </c>
      <c r="E299">
        <v>1</v>
      </c>
      <c r="F299" t="s">
        <v>7</v>
      </c>
      <c r="G299" t="s">
        <v>11</v>
      </c>
      <c r="H299">
        <v>21978.676899999999</v>
      </c>
      <c r="I299" t="str">
        <f t="shared" si="12"/>
        <v>Overweight</v>
      </c>
      <c r="J299">
        <f t="shared" si="13"/>
        <v>1</v>
      </c>
      <c r="K299">
        <f t="shared" si="14"/>
        <v>1</v>
      </c>
    </row>
    <row r="300" spans="1:11" x14ac:dyDescent="0.3">
      <c r="A300" t="s">
        <v>652</v>
      </c>
      <c r="B300">
        <v>31</v>
      </c>
      <c r="C300" t="s">
        <v>9</v>
      </c>
      <c r="D300">
        <v>34.39</v>
      </c>
      <c r="E300">
        <v>3</v>
      </c>
      <c r="F300" t="s">
        <v>7</v>
      </c>
      <c r="G300" t="s">
        <v>12</v>
      </c>
      <c r="H300">
        <v>38746.355100000001</v>
      </c>
      <c r="I300" t="str">
        <f t="shared" si="12"/>
        <v>Obese</v>
      </c>
      <c r="J300">
        <f t="shared" si="13"/>
        <v>1</v>
      </c>
      <c r="K300">
        <f t="shared" si="14"/>
        <v>1</v>
      </c>
    </row>
    <row r="301" spans="1:11" x14ac:dyDescent="0.3">
      <c r="A301" t="s">
        <v>653</v>
      </c>
      <c r="B301">
        <v>48</v>
      </c>
      <c r="C301" t="s">
        <v>6</v>
      </c>
      <c r="D301">
        <v>28.88</v>
      </c>
      <c r="E301">
        <v>1</v>
      </c>
      <c r="F301" t="s">
        <v>10</v>
      </c>
      <c r="G301" t="s">
        <v>12</v>
      </c>
      <c r="H301">
        <v>9249.4951999999994</v>
      </c>
      <c r="I301" t="str">
        <f t="shared" si="12"/>
        <v>Overweight</v>
      </c>
      <c r="J301">
        <f t="shared" si="13"/>
        <v>0</v>
      </c>
      <c r="K301">
        <f t="shared" si="14"/>
        <v>0</v>
      </c>
    </row>
    <row r="302" spans="1:11" x14ac:dyDescent="0.3">
      <c r="A302" t="s">
        <v>654</v>
      </c>
      <c r="B302">
        <v>36</v>
      </c>
      <c r="C302" t="s">
        <v>9</v>
      </c>
      <c r="D302">
        <v>27.55</v>
      </c>
      <c r="E302">
        <v>3</v>
      </c>
      <c r="F302" t="s">
        <v>10</v>
      </c>
      <c r="G302" t="s">
        <v>13</v>
      </c>
      <c r="H302">
        <v>6746.7425000000003</v>
      </c>
      <c r="I302" t="str">
        <f t="shared" si="12"/>
        <v>Overweight</v>
      </c>
      <c r="J302">
        <f t="shared" si="13"/>
        <v>1</v>
      </c>
      <c r="K302">
        <f t="shared" si="14"/>
        <v>0</v>
      </c>
    </row>
    <row r="303" spans="1:11" x14ac:dyDescent="0.3">
      <c r="A303" t="s">
        <v>655</v>
      </c>
      <c r="B303">
        <v>53</v>
      </c>
      <c r="C303" t="s">
        <v>6</v>
      </c>
      <c r="D303">
        <v>22.61</v>
      </c>
      <c r="E303">
        <v>3</v>
      </c>
      <c r="F303" t="s">
        <v>7</v>
      </c>
      <c r="G303" t="s">
        <v>13</v>
      </c>
      <c r="H303">
        <v>24873.384900000001</v>
      </c>
      <c r="I303" t="str">
        <f t="shared" si="12"/>
        <v>Normal</v>
      </c>
      <c r="J303">
        <f t="shared" si="13"/>
        <v>0</v>
      </c>
      <c r="K303">
        <f t="shared" si="14"/>
        <v>1</v>
      </c>
    </row>
    <row r="304" spans="1:11" x14ac:dyDescent="0.3">
      <c r="A304" t="s">
        <v>656</v>
      </c>
      <c r="B304">
        <v>56</v>
      </c>
      <c r="C304" t="s">
        <v>6</v>
      </c>
      <c r="D304">
        <v>37.51</v>
      </c>
      <c r="E304">
        <v>2</v>
      </c>
      <c r="F304" t="s">
        <v>10</v>
      </c>
      <c r="G304" t="s">
        <v>11</v>
      </c>
      <c r="H304">
        <v>12265.5069</v>
      </c>
      <c r="I304" t="str">
        <f t="shared" si="12"/>
        <v>Obese</v>
      </c>
      <c r="J304">
        <f t="shared" si="13"/>
        <v>0</v>
      </c>
      <c r="K304">
        <f t="shared" si="14"/>
        <v>0</v>
      </c>
    </row>
    <row r="305" spans="1:11" x14ac:dyDescent="0.3">
      <c r="A305" t="s">
        <v>657</v>
      </c>
      <c r="B305">
        <v>28</v>
      </c>
      <c r="C305" t="s">
        <v>6</v>
      </c>
      <c r="D305">
        <v>33</v>
      </c>
      <c r="E305">
        <v>2</v>
      </c>
      <c r="F305" t="s">
        <v>10</v>
      </c>
      <c r="G305" t="s">
        <v>11</v>
      </c>
      <c r="H305">
        <v>4349.4620000000004</v>
      </c>
      <c r="I305" t="str">
        <f t="shared" si="12"/>
        <v>Obese</v>
      </c>
      <c r="J305">
        <f t="shared" si="13"/>
        <v>0</v>
      </c>
      <c r="K305">
        <f t="shared" si="14"/>
        <v>0</v>
      </c>
    </row>
    <row r="306" spans="1:11" x14ac:dyDescent="0.3">
      <c r="A306" t="s">
        <v>658</v>
      </c>
      <c r="B306">
        <v>57</v>
      </c>
      <c r="C306" t="s">
        <v>6</v>
      </c>
      <c r="D306">
        <v>38</v>
      </c>
      <c r="E306">
        <v>2</v>
      </c>
      <c r="F306" t="s">
        <v>10</v>
      </c>
      <c r="G306" t="s">
        <v>8</v>
      </c>
      <c r="H306">
        <v>12646.207</v>
      </c>
      <c r="I306" t="str">
        <f t="shared" si="12"/>
        <v>Obese</v>
      </c>
      <c r="J306">
        <f t="shared" si="13"/>
        <v>0</v>
      </c>
      <c r="K306">
        <f t="shared" si="14"/>
        <v>0</v>
      </c>
    </row>
    <row r="307" spans="1:11" x14ac:dyDescent="0.3">
      <c r="A307" t="s">
        <v>659</v>
      </c>
      <c r="B307">
        <v>29</v>
      </c>
      <c r="C307" t="s">
        <v>9</v>
      </c>
      <c r="D307">
        <v>33.344999999999999</v>
      </c>
      <c r="E307">
        <v>2</v>
      </c>
      <c r="F307" t="s">
        <v>10</v>
      </c>
      <c r="G307" t="s">
        <v>12</v>
      </c>
      <c r="H307">
        <v>19442.353500000001</v>
      </c>
      <c r="I307" t="str">
        <f t="shared" si="12"/>
        <v>Obese</v>
      </c>
      <c r="J307">
        <f t="shared" si="13"/>
        <v>1</v>
      </c>
      <c r="K307">
        <f t="shared" si="14"/>
        <v>0</v>
      </c>
    </row>
    <row r="308" spans="1:11" x14ac:dyDescent="0.3">
      <c r="A308" t="s">
        <v>660</v>
      </c>
      <c r="B308">
        <v>28</v>
      </c>
      <c r="C308" t="s">
        <v>6</v>
      </c>
      <c r="D308">
        <v>27.5</v>
      </c>
      <c r="E308">
        <v>2</v>
      </c>
      <c r="F308" t="s">
        <v>10</v>
      </c>
      <c r="G308" t="s">
        <v>8</v>
      </c>
      <c r="H308">
        <v>20177.671129999999</v>
      </c>
      <c r="I308" t="str">
        <f t="shared" si="12"/>
        <v>Overweight</v>
      </c>
      <c r="J308">
        <f t="shared" si="13"/>
        <v>0</v>
      </c>
      <c r="K308">
        <f t="shared" si="14"/>
        <v>0</v>
      </c>
    </row>
    <row r="309" spans="1:11" x14ac:dyDescent="0.3">
      <c r="A309" t="s">
        <v>661</v>
      </c>
      <c r="B309">
        <v>30</v>
      </c>
      <c r="C309" t="s">
        <v>6</v>
      </c>
      <c r="D309">
        <v>33.33</v>
      </c>
      <c r="E309">
        <v>1</v>
      </c>
      <c r="F309" t="s">
        <v>10</v>
      </c>
      <c r="G309" t="s">
        <v>11</v>
      </c>
      <c r="H309">
        <v>4151.0286999999998</v>
      </c>
      <c r="I309" t="str">
        <f t="shared" si="12"/>
        <v>Obese</v>
      </c>
      <c r="J309">
        <f t="shared" si="13"/>
        <v>0</v>
      </c>
      <c r="K309">
        <f t="shared" si="14"/>
        <v>0</v>
      </c>
    </row>
    <row r="310" spans="1:11" x14ac:dyDescent="0.3">
      <c r="A310" t="s">
        <v>662</v>
      </c>
      <c r="B310">
        <v>58</v>
      </c>
      <c r="C310" t="s">
        <v>9</v>
      </c>
      <c r="D310">
        <v>34.865000000000002</v>
      </c>
      <c r="E310">
        <v>0</v>
      </c>
      <c r="F310" t="s">
        <v>10</v>
      </c>
      <c r="G310" t="s">
        <v>13</v>
      </c>
      <c r="H310">
        <v>11944.594349999999</v>
      </c>
      <c r="I310" t="str">
        <f t="shared" si="12"/>
        <v>Obese</v>
      </c>
      <c r="J310">
        <f t="shared" si="13"/>
        <v>1</v>
      </c>
      <c r="K310">
        <f t="shared" si="14"/>
        <v>0</v>
      </c>
    </row>
    <row r="311" spans="1:11" x14ac:dyDescent="0.3">
      <c r="A311" t="s">
        <v>663</v>
      </c>
      <c r="B311">
        <v>41</v>
      </c>
      <c r="C311" t="s">
        <v>6</v>
      </c>
      <c r="D311">
        <v>33.06</v>
      </c>
      <c r="E311">
        <v>2</v>
      </c>
      <c r="F311" t="s">
        <v>10</v>
      </c>
      <c r="G311" t="s">
        <v>12</v>
      </c>
      <c r="H311">
        <v>7749.1563999999998</v>
      </c>
      <c r="I311" t="str">
        <f t="shared" si="12"/>
        <v>Obese</v>
      </c>
      <c r="J311">
        <f t="shared" si="13"/>
        <v>0</v>
      </c>
      <c r="K311">
        <f t="shared" si="14"/>
        <v>0</v>
      </c>
    </row>
    <row r="312" spans="1:11" x14ac:dyDescent="0.3">
      <c r="A312" t="s">
        <v>664</v>
      </c>
      <c r="B312">
        <v>50</v>
      </c>
      <c r="C312" t="s">
        <v>9</v>
      </c>
      <c r="D312">
        <v>26.6</v>
      </c>
      <c r="E312">
        <v>0</v>
      </c>
      <c r="F312" t="s">
        <v>10</v>
      </c>
      <c r="G312" t="s">
        <v>8</v>
      </c>
      <c r="H312">
        <v>8444.4740000000002</v>
      </c>
      <c r="I312" t="str">
        <f t="shared" si="12"/>
        <v>Overweight</v>
      </c>
      <c r="J312">
        <f t="shared" si="13"/>
        <v>1</v>
      </c>
      <c r="K312">
        <f t="shared" si="14"/>
        <v>0</v>
      </c>
    </row>
    <row r="313" spans="1:11" x14ac:dyDescent="0.3">
      <c r="A313" t="s">
        <v>665</v>
      </c>
      <c r="B313">
        <v>19</v>
      </c>
      <c r="C313" t="s">
        <v>6</v>
      </c>
      <c r="D313">
        <v>24.7</v>
      </c>
      <c r="E313">
        <v>0</v>
      </c>
      <c r="F313" t="s">
        <v>10</v>
      </c>
      <c r="G313" t="s">
        <v>8</v>
      </c>
      <c r="H313">
        <v>1737.376</v>
      </c>
      <c r="I313" t="str">
        <f t="shared" si="12"/>
        <v>Normal</v>
      </c>
      <c r="J313">
        <f t="shared" si="13"/>
        <v>0</v>
      </c>
      <c r="K313">
        <f t="shared" si="14"/>
        <v>0</v>
      </c>
    </row>
    <row r="314" spans="1:11" x14ac:dyDescent="0.3">
      <c r="A314" t="s">
        <v>666</v>
      </c>
      <c r="B314">
        <v>43</v>
      </c>
      <c r="C314" t="s">
        <v>9</v>
      </c>
      <c r="D314">
        <v>35.97</v>
      </c>
      <c r="E314">
        <v>3</v>
      </c>
      <c r="F314" t="s">
        <v>7</v>
      </c>
      <c r="G314" t="s">
        <v>11</v>
      </c>
      <c r="H314">
        <v>42124.515299999999</v>
      </c>
      <c r="I314" t="str">
        <f t="shared" si="12"/>
        <v>Obese</v>
      </c>
      <c r="J314">
        <f t="shared" si="13"/>
        <v>1</v>
      </c>
      <c r="K314">
        <f t="shared" si="14"/>
        <v>1</v>
      </c>
    </row>
    <row r="315" spans="1:11" x14ac:dyDescent="0.3">
      <c r="A315" t="s">
        <v>667</v>
      </c>
      <c r="B315">
        <v>49</v>
      </c>
      <c r="C315" t="s">
        <v>9</v>
      </c>
      <c r="D315">
        <v>35.86</v>
      </c>
      <c r="E315">
        <v>0</v>
      </c>
      <c r="F315" t="s">
        <v>10</v>
      </c>
      <c r="G315" t="s">
        <v>11</v>
      </c>
      <c r="H315">
        <v>8124.4084000000003</v>
      </c>
      <c r="I315" t="str">
        <f t="shared" si="12"/>
        <v>Obese</v>
      </c>
      <c r="J315">
        <f t="shared" si="13"/>
        <v>1</v>
      </c>
      <c r="K315">
        <f t="shared" si="14"/>
        <v>0</v>
      </c>
    </row>
    <row r="316" spans="1:11" x14ac:dyDescent="0.3">
      <c r="A316" t="s">
        <v>668</v>
      </c>
      <c r="B316">
        <v>27</v>
      </c>
      <c r="C316" t="s">
        <v>6</v>
      </c>
      <c r="D316">
        <v>31.4</v>
      </c>
      <c r="E316">
        <v>0</v>
      </c>
      <c r="F316" t="s">
        <v>7</v>
      </c>
      <c r="G316" t="s">
        <v>8</v>
      </c>
      <c r="H316">
        <v>34838.873</v>
      </c>
      <c r="I316" t="str">
        <f t="shared" si="12"/>
        <v>Obese</v>
      </c>
      <c r="J316">
        <f t="shared" si="13"/>
        <v>0</v>
      </c>
      <c r="K316">
        <f t="shared" si="14"/>
        <v>1</v>
      </c>
    </row>
    <row r="317" spans="1:11" x14ac:dyDescent="0.3">
      <c r="A317" t="s">
        <v>669</v>
      </c>
      <c r="B317">
        <v>52</v>
      </c>
      <c r="C317" t="s">
        <v>9</v>
      </c>
      <c r="D317">
        <v>33.25</v>
      </c>
      <c r="E317">
        <v>0</v>
      </c>
      <c r="F317" t="s">
        <v>10</v>
      </c>
      <c r="G317" t="s">
        <v>13</v>
      </c>
      <c r="H317">
        <v>9722.7695000000003</v>
      </c>
      <c r="I317" t="str">
        <f t="shared" si="12"/>
        <v>Obese</v>
      </c>
      <c r="J317">
        <f t="shared" si="13"/>
        <v>1</v>
      </c>
      <c r="K317">
        <f t="shared" si="14"/>
        <v>0</v>
      </c>
    </row>
    <row r="318" spans="1:11" x14ac:dyDescent="0.3">
      <c r="A318" t="s">
        <v>670</v>
      </c>
      <c r="B318">
        <v>50</v>
      </c>
      <c r="C318" t="s">
        <v>9</v>
      </c>
      <c r="D318">
        <v>32.204999999999998</v>
      </c>
      <c r="E318">
        <v>0</v>
      </c>
      <c r="F318" t="s">
        <v>10</v>
      </c>
      <c r="G318" t="s">
        <v>12</v>
      </c>
      <c r="H318">
        <v>8835.2649500000007</v>
      </c>
      <c r="I318" t="str">
        <f t="shared" si="12"/>
        <v>Obese</v>
      </c>
      <c r="J318">
        <f t="shared" si="13"/>
        <v>1</v>
      </c>
      <c r="K318">
        <f t="shared" si="14"/>
        <v>0</v>
      </c>
    </row>
    <row r="319" spans="1:11" x14ac:dyDescent="0.3">
      <c r="A319" t="s">
        <v>671</v>
      </c>
      <c r="B319">
        <v>54</v>
      </c>
      <c r="C319" t="s">
        <v>9</v>
      </c>
      <c r="D319">
        <v>32.774999999999999</v>
      </c>
      <c r="E319">
        <v>0</v>
      </c>
      <c r="F319" t="s">
        <v>10</v>
      </c>
      <c r="G319" t="s">
        <v>13</v>
      </c>
      <c r="H319">
        <v>10435.06525</v>
      </c>
      <c r="I319" t="str">
        <f t="shared" si="12"/>
        <v>Obese</v>
      </c>
      <c r="J319">
        <f t="shared" si="13"/>
        <v>1</v>
      </c>
      <c r="K319">
        <f t="shared" si="14"/>
        <v>0</v>
      </c>
    </row>
    <row r="320" spans="1:11" x14ac:dyDescent="0.3">
      <c r="A320" t="s">
        <v>672</v>
      </c>
      <c r="B320">
        <v>44</v>
      </c>
      <c r="C320" t="s">
        <v>6</v>
      </c>
      <c r="D320">
        <v>27.645</v>
      </c>
      <c r="E320">
        <v>0</v>
      </c>
      <c r="F320" t="s">
        <v>10</v>
      </c>
      <c r="G320" t="s">
        <v>12</v>
      </c>
      <c r="H320">
        <v>7421.1945500000002</v>
      </c>
      <c r="I320" t="str">
        <f t="shared" si="12"/>
        <v>Overweight</v>
      </c>
      <c r="J320">
        <f t="shared" si="13"/>
        <v>0</v>
      </c>
      <c r="K320">
        <f t="shared" si="14"/>
        <v>0</v>
      </c>
    </row>
    <row r="321" spans="1:11" x14ac:dyDescent="0.3">
      <c r="A321" t="s">
        <v>673</v>
      </c>
      <c r="B321">
        <v>32</v>
      </c>
      <c r="C321" t="s">
        <v>9</v>
      </c>
      <c r="D321">
        <v>37.335000000000001</v>
      </c>
      <c r="E321">
        <v>1</v>
      </c>
      <c r="F321" t="s">
        <v>10</v>
      </c>
      <c r="G321" t="s">
        <v>13</v>
      </c>
      <c r="H321">
        <v>4667.6076499999999</v>
      </c>
      <c r="I321" t="str">
        <f t="shared" si="12"/>
        <v>Obese</v>
      </c>
      <c r="J321">
        <f t="shared" si="13"/>
        <v>1</v>
      </c>
      <c r="K321">
        <f t="shared" si="14"/>
        <v>0</v>
      </c>
    </row>
    <row r="322" spans="1:11" x14ac:dyDescent="0.3">
      <c r="A322" t="s">
        <v>674</v>
      </c>
      <c r="B322">
        <v>34</v>
      </c>
      <c r="C322" t="s">
        <v>9</v>
      </c>
      <c r="D322">
        <v>25.27</v>
      </c>
      <c r="E322">
        <v>1</v>
      </c>
      <c r="F322" t="s">
        <v>10</v>
      </c>
      <c r="G322" t="s">
        <v>12</v>
      </c>
      <c r="H322">
        <v>4894.7533000000003</v>
      </c>
      <c r="I322" t="str">
        <f t="shared" ref="I322:I385" si="15">IF(D322&lt;18.5, "Underweight", IF(D322&lt;25, "Normal", IF(D322&lt;30, "Overweight", "Obese")))</f>
        <v>Overweight</v>
      </c>
      <c r="J322">
        <f t="shared" ref="J322:J385" si="16">IF(C322="male",1,0)</f>
        <v>1</v>
      </c>
      <c r="K322">
        <f t="shared" ref="K322:K385" si="17">IF(F322="yes",1,0)</f>
        <v>0</v>
      </c>
    </row>
    <row r="323" spans="1:11" x14ac:dyDescent="0.3">
      <c r="A323" t="s">
        <v>675</v>
      </c>
      <c r="B323">
        <v>26</v>
      </c>
      <c r="C323" t="s">
        <v>6</v>
      </c>
      <c r="D323">
        <v>29.64</v>
      </c>
      <c r="E323">
        <v>4</v>
      </c>
      <c r="F323" t="s">
        <v>10</v>
      </c>
      <c r="G323" t="s">
        <v>13</v>
      </c>
      <c r="H323">
        <v>24671.663339999999</v>
      </c>
      <c r="I323" t="str">
        <f t="shared" si="15"/>
        <v>Overweight</v>
      </c>
      <c r="J323">
        <f t="shared" si="16"/>
        <v>0</v>
      </c>
      <c r="K323">
        <f t="shared" si="17"/>
        <v>0</v>
      </c>
    </row>
    <row r="324" spans="1:11" x14ac:dyDescent="0.3">
      <c r="A324" t="s">
        <v>676</v>
      </c>
      <c r="B324">
        <v>34</v>
      </c>
      <c r="C324" t="s">
        <v>9</v>
      </c>
      <c r="D324">
        <v>30.8</v>
      </c>
      <c r="E324">
        <v>0</v>
      </c>
      <c r="F324" t="s">
        <v>7</v>
      </c>
      <c r="G324" t="s">
        <v>8</v>
      </c>
      <c r="H324">
        <v>35491.64</v>
      </c>
      <c r="I324" t="str">
        <f t="shared" si="15"/>
        <v>Obese</v>
      </c>
      <c r="J324">
        <f t="shared" si="16"/>
        <v>1</v>
      </c>
      <c r="K324">
        <f t="shared" si="17"/>
        <v>1</v>
      </c>
    </row>
    <row r="325" spans="1:11" x14ac:dyDescent="0.3">
      <c r="A325" t="s">
        <v>677</v>
      </c>
      <c r="B325">
        <v>57</v>
      </c>
      <c r="C325" t="s">
        <v>9</v>
      </c>
      <c r="D325">
        <v>40.945</v>
      </c>
      <c r="E325">
        <v>0</v>
      </c>
      <c r="F325" t="s">
        <v>10</v>
      </c>
      <c r="G325" t="s">
        <v>13</v>
      </c>
      <c r="H325">
        <v>11566.30055</v>
      </c>
      <c r="I325" t="str">
        <f t="shared" si="15"/>
        <v>Obese</v>
      </c>
      <c r="J325">
        <f t="shared" si="16"/>
        <v>1</v>
      </c>
      <c r="K325">
        <f t="shared" si="17"/>
        <v>0</v>
      </c>
    </row>
    <row r="326" spans="1:11" x14ac:dyDescent="0.3">
      <c r="A326" t="s">
        <v>678</v>
      </c>
      <c r="B326">
        <v>29</v>
      </c>
      <c r="C326" t="s">
        <v>9</v>
      </c>
      <c r="D326">
        <v>27.2</v>
      </c>
      <c r="E326">
        <v>0</v>
      </c>
      <c r="F326" t="s">
        <v>10</v>
      </c>
      <c r="G326" t="s">
        <v>8</v>
      </c>
      <c r="H326">
        <v>2866.0909999999999</v>
      </c>
      <c r="I326" t="str">
        <f t="shared" si="15"/>
        <v>Overweight</v>
      </c>
      <c r="J326">
        <f t="shared" si="16"/>
        <v>1</v>
      </c>
      <c r="K326">
        <f t="shared" si="17"/>
        <v>0</v>
      </c>
    </row>
    <row r="327" spans="1:11" x14ac:dyDescent="0.3">
      <c r="A327" t="s">
        <v>679</v>
      </c>
      <c r="B327">
        <v>40</v>
      </c>
      <c r="C327" t="s">
        <v>9</v>
      </c>
      <c r="D327">
        <v>34.104999999999997</v>
      </c>
      <c r="E327">
        <v>1</v>
      </c>
      <c r="F327" t="s">
        <v>10</v>
      </c>
      <c r="G327" t="s">
        <v>13</v>
      </c>
      <c r="H327">
        <v>6600.2059499999996</v>
      </c>
      <c r="I327" t="str">
        <f t="shared" si="15"/>
        <v>Obese</v>
      </c>
      <c r="J327">
        <f t="shared" si="16"/>
        <v>1</v>
      </c>
      <c r="K327">
        <f t="shared" si="17"/>
        <v>0</v>
      </c>
    </row>
    <row r="328" spans="1:11" x14ac:dyDescent="0.3">
      <c r="A328" t="s">
        <v>680</v>
      </c>
      <c r="B328">
        <v>27</v>
      </c>
      <c r="C328" t="s">
        <v>6</v>
      </c>
      <c r="D328">
        <v>23.21</v>
      </c>
      <c r="E328">
        <v>1</v>
      </c>
      <c r="F328" t="s">
        <v>10</v>
      </c>
      <c r="G328" t="s">
        <v>11</v>
      </c>
      <c r="H328">
        <v>3561.8888999999999</v>
      </c>
      <c r="I328" t="str">
        <f t="shared" si="15"/>
        <v>Normal</v>
      </c>
      <c r="J328">
        <f t="shared" si="16"/>
        <v>0</v>
      </c>
      <c r="K328">
        <f t="shared" si="17"/>
        <v>0</v>
      </c>
    </row>
    <row r="329" spans="1:11" x14ac:dyDescent="0.3">
      <c r="A329" t="s">
        <v>681</v>
      </c>
      <c r="B329">
        <v>45</v>
      </c>
      <c r="C329" t="s">
        <v>9</v>
      </c>
      <c r="D329">
        <v>36.479999999999997</v>
      </c>
      <c r="E329">
        <v>2</v>
      </c>
      <c r="F329" t="s">
        <v>7</v>
      </c>
      <c r="G329" t="s">
        <v>12</v>
      </c>
      <c r="H329">
        <v>42760.502200000003</v>
      </c>
      <c r="I329" t="str">
        <f t="shared" si="15"/>
        <v>Obese</v>
      </c>
      <c r="J329">
        <f t="shared" si="16"/>
        <v>1</v>
      </c>
      <c r="K329">
        <f t="shared" si="17"/>
        <v>1</v>
      </c>
    </row>
    <row r="330" spans="1:11" x14ac:dyDescent="0.3">
      <c r="A330" t="s">
        <v>682</v>
      </c>
      <c r="B330">
        <v>64</v>
      </c>
      <c r="C330" t="s">
        <v>6</v>
      </c>
      <c r="D330">
        <v>33.799999999999997</v>
      </c>
      <c r="E330">
        <v>1</v>
      </c>
      <c r="F330" t="s">
        <v>7</v>
      </c>
      <c r="G330" t="s">
        <v>8</v>
      </c>
      <c r="H330">
        <v>47928.03</v>
      </c>
      <c r="I330" t="str">
        <f t="shared" si="15"/>
        <v>Obese</v>
      </c>
      <c r="J330">
        <f t="shared" si="16"/>
        <v>0</v>
      </c>
      <c r="K330">
        <f t="shared" si="17"/>
        <v>1</v>
      </c>
    </row>
    <row r="331" spans="1:11" x14ac:dyDescent="0.3">
      <c r="A331" t="s">
        <v>683</v>
      </c>
      <c r="B331">
        <v>52</v>
      </c>
      <c r="C331" t="s">
        <v>9</v>
      </c>
      <c r="D331">
        <v>36.700000000000003</v>
      </c>
      <c r="E331">
        <v>0</v>
      </c>
      <c r="F331" t="s">
        <v>10</v>
      </c>
      <c r="G331" t="s">
        <v>8</v>
      </c>
      <c r="H331">
        <v>9144.5650000000005</v>
      </c>
      <c r="I331" t="str">
        <f t="shared" si="15"/>
        <v>Obese</v>
      </c>
      <c r="J331">
        <f t="shared" si="16"/>
        <v>1</v>
      </c>
      <c r="K331">
        <f t="shared" si="17"/>
        <v>0</v>
      </c>
    </row>
    <row r="332" spans="1:11" x14ac:dyDescent="0.3">
      <c r="A332" t="s">
        <v>684</v>
      </c>
      <c r="B332">
        <v>61</v>
      </c>
      <c r="C332" t="s">
        <v>6</v>
      </c>
      <c r="D332">
        <v>36.384999999999998</v>
      </c>
      <c r="E332">
        <v>1</v>
      </c>
      <c r="F332" t="s">
        <v>7</v>
      </c>
      <c r="G332" t="s">
        <v>13</v>
      </c>
      <c r="H332">
        <v>48517.563150000002</v>
      </c>
      <c r="I332" t="str">
        <f t="shared" si="15"/>
        <v>Obese</v>
      </c>
      <c r="J332">
        <f t="shared" si="16"/>
        <v>0</v>
      </c>
      <c r="K332">
        <f t="shared" si="17"/>
        <v>1</v>
      </c>
    </row>
    <row r="333" spans="1:11" x14ac:dyDescent="0.3">
      <c r="A333" t="s">
        <v>685</v>
      </c>
      <c r="B333">
        <v>52</v>
      </c>
      <c r="C333" t="s">
        <v>9</v>
      </c>
      <c r="D333">
        <v>27.36</v>
      </c>
      <c r="E333">
        <v>0</v>
      </c>
      <c r="F333" t="s">
        <v>7</v>
      </c>
      <c r="G333" t="s">
        <v>12</v>
      </c>
      <c r="H333">
        <v>24393.6224</v>
      </c>
      <c r="I333" t="str">
        <f t="shared" si="15"/>
        <v>Overweight</v>
      </c>
      <c r="J333">
        <f t="shared" si="16"/>
        <v>1</v>
      </c>
      <c r="K333">
        <f t="shared" si="17"/>
        <v>1</v>
      </c>
    </row>
    <row r="334" spans="1:11" x14ac:dyDescent="0.3">
      <c r="A334" t="s">
        <v>686</v>
      </c>
      <c r="B334">
        <v>61</v>
      </c>
      <c r="C334" t="s">
        <v>6</v>
      </c>
      <c r="D334">
        <v>31.16</v>
      </c>
      <c r="E334">
        <v>0</v>
      </c>
      <c r="F334" t="s">
        <v>10</v>
      </c>
      <c r="G334" t="s">
        <v>12</v>
      </c>
      <c r="H334">
        <v>13429.035400000001</v>
      </c>
      <c r="I334" t="str">
        <f t="shared" si="15"/>
        <v>Obese</v>
      </c>
      <c r="J334">
        <f t="shared" si="16"/>
        <v>0</v>
      </c>
      <c r="K334">
        <f t="shared" si="17"/>
        <v>0</v>
      </c>
    </row>
    <row r="335" spans="1:11" x14ac:dyDescent="0.3">
      <c r="A335" t="s">
        <v>687</v>
      </c>
      <c r="B335">
        <v>56</v>
      </c>
      <c r="C335" t="s">
        <v>6</v>
      </c>
      <c r="D335">
        <v>28.785</v>
      </c>
      <c r="E335">
        <v>0</v>
      </c>
      <c r="F335" t="s">
        <v>10</v>
      </c>
      <c r="G335" t="s">
        <v>13</v>
      </c>
      <c r="H335">
        <v>11658.379150000001</v>
      </c>
      <c r="I335" t="str">
        <f t="shared" si="15"/>
        <v>Overweight</v>
      </c>
      <c r="J335">
        <f t="shared" si="16"/>
        <v>0</v>
      </c>
      <c r="K335">
        <f t="shared" si="17"/>
        <v>0</v>
      </c>
    </row>
    <row r="336" spans="1:11" x14ac:dyDescent="0.3">
      <c r="A336" t="s">
        <v>688</v>
      </c>
      <c r="B336">
        <v>43</v>
      </c>
      <c r="C336" t="s">
        <v>6</v>
      </c>
      <c r="D336">
        <v>35.72</v>
      </c>
      <c r="E336">
        <v>2</v>
      </c>
      <c r="F336" t="s">
        <v>10</v>
      </c>
      <c r="G336" t="s">
        <v>13</v>
      </c>
      <c r="H336">
        <v>19144.576519999999</v>
      </c>
      <c r="I336" t="str">
        <f t="shared" si="15"/>
        <v>Obese</v>
      </c>
      <c r="J336">
        <f t="shared" si="16"/>
        <v>0</v>
      </c>
      <c r="K336">
        <f t="shared" si="17"/>
        <v>0</v>
      </c>
    </row>
    <row r="337" spans="1:11" x14ac:dyDescent="0.3">
      <c r="A337" t="s">
        <v>689</v>
      </c>
      <c r="B337">
        <v>64</v>
      </c>
      <c r="C337" t="s">
        <v>9</v>
      </c>
      <c r="D337">
        <v>34.5</v>
      </c>
      <c r="E337">
        <v>0</v>
      </c>
      <c r="F337" t="s">
        <v>10</v>
      </c>
      <c r="G337" t="s">
        <v>8</v>
      </c>
      <c r="H337">
        <v>13822.803</v>
      </c>
      <c r="I337" t="str">
        <f t="shared" si="15"/>
        <v>Obese</v>
      </c>
      <c r="J337">
        <f t="shared" si="16"/>
        <v>1</v>
      </c>
      <c r="K337">
        <f t="shared" si="17"/>
        <v>0</v>
      </c>
    </row>
    <row r="338" spans="1:11" x14ac:dyDescent="0.3">
      <c r="A338" t="s">
        <v>690</v>
      </c>
      <c r="B338">
        <v>60</v>
      </c>
      <c r="C338" t="s">
        <v>9</v>
      </c>
      <c r="D338">
        <v>25.74</v>
      </c>
      <c r="E338">
        <v>0</v>
      </c>
      <c r="F338" t="s">
        <v>10</v>
      </c>
      <c r="G338" t="s">
        <v>11</v>
      </c>
      <c r="H338">
        <v>12142.578600000001</v>
      </c>
      <c r="I338" t="str">
        <f t="shared" si="15"/>
        <v>Overweight</v>
      </c>
      <c r="J338">
        <f t="shared" si="16"/>
        <v>1</v>
      </c>
      <c r="K338">
        <f t="shared" si="17"/>
        <v>0</v>
      </c>
    </row>
    <row r="339" spans="1:11" x14ac:dyDescent="0.3">
      <c r="A339" t="s">
        <v>691</v>
      </c>
      <c r="B339">
        <v>62</v>
      </c>
      <c r="C339" t="s">
        <v>9</v>
      </c>
      <c r="D339">
        <v>27.55</v>
      </c>
      <c r="E339">
        <v>1</v>
      </c>
      <c r="F339" t="s">
        <v>10</v>
      </c>
      <c r="G339" t="s">
        <v>12</v>
      </c>
      <c r="H339">
        <v>13937.666499999999</v>
      </c>
      <c r="I339" t="str">
        <f t="shared" si="15"/>
        <v>Overweight</v>
      </c>
      <c r="J339">
        <f t="shared" si="16"/>
        <v>1</v>
      </c>
      <c r="K339">
        <f t="shared" si="17"/>
        <v>0</v>
      </c>
    </row>
    <row r="340" spans="1:11" x14ac:dyDescent="0.3">
      <c r="A340" t="s">
        <v>692</v>
      </c>
      <c r="B340">
        <v>50</v>
      </c>
      <c r="C340" t="s">
        <v>9</v>
      </c>
      <c r="D340">
        <v>32.299999999999997</v>
      </c>
      <c r="E340">
        <v>1</v>
      </c>
      <c r="F340" t="s">
        <v>7</v>
      </c>
      <c r="G340" t="s">
        <v>13</v>
      </c>
      <c r="H340">
        <v>41919.097000000002</v>
      </c>
      <c r="I340" t="str">
        <f t="shared" si="15"/>
        <v>Obese</v>
      </c>
      <c r="J340">
        <f t="shared" si="16"/>
        <v>1</v>
      </c>
      <c r="K340">
        <f t="shared" si="17"/>
        <v>1</v>
      </c>
    </row>
    <row r="341" spans="1:11" x14ac:dyDescent="0.3">
      <c r="A341" t="s">
        <v>693</v>
      </c>
      <c r="B341">
        <v>46</v>
      </c>
      <c r="C341" t="s">
        <v>6</v>
      </c>
      <c r="D341">
        <v>27.72</v>
      </c>
      <c r="E341">
        <v>1</v>
      </c>
      <c r="F341" t="s">
        <v>10</v>
      </c>
      <c r="G341" t="s">
        <v>11</v>
      </c>
      <c r="H341">
        <v>8232.6388000000006</v>
      </c>
      <c r="I341" t="str">
        <f t="shared" si="15"/>
        <v>Overweight</v>
      </c>
      <c r="J341">
        <f t="shared" si="16"/>
        <v>0</v>
      </c>
      <c r="K341">
        <f t="shared" si="17"/>
        <v>0</v>
      </c>
    </row>
    <row r="342" spans="1:11" x14ac:dyDescent="0.3">
      <c r="A342" t="s">
        <v>694</v>
      </c>
      <c r="B342">
        <v>24</v>
      </c>
      <c r="C342" t="s">
        <v>6</v>
      </c>
      <c r="D342">
        <v>27.6</v>
      </c>
      <c r="E342">
        <v>0</v>
      </c>
      <c r="F342" t="s">
        <v>10</v>
      </c>
      <c r="G342" t="s">
        <v>8</v>
      </c>
      <c r="H342">
        <v>18955.220170000001</v>
      </c>
      <c r="I342" t="str">
        <f t="shared" si="15"/>
        <v>Overweight</v>
      </c>
      <c r="J342">
        <f t="shared" si="16"/>
        <v>0</v>
      </c>
      <c r="K342">
        <f t="shared" si="17"/>
        <v>0</v>
      </c>
    </row>
    <row r="343" spans="1:11" x14ac:dyDescent="0.3">
      <c r="A343" t="s">
        <v>695</v>
      </c>
      <c r="B343">
        <v>62</v>
      </c>
      <c r="C343" t="s">
        <v>9</v>
      </c>
      <c r="D343">
        <v>30.02</v>
      </c>
      <c r="E343">
        <v>0</v>
      </c>
      <c r="F343" t="s">
        <v>10</v>
      </c>
      <c r="G343" t="s">
        <v>12</v>
      </c>
      <c r="H343">
        <v>13352.0998</v>
      </c>
      <c r="I343" t="str">
        <f t="shared" si="15"/>
        <v>Obese</v>
      </c>
      <c r="J343">
        <f t="shared" si="16"/>
        <v>1</v>
      </c>
      <c r="K343">
        <f t="shared" si="17"/>
        <v>0</v>
      </c>
    </row>
    <row r="344" spans="1:11" x14ac:dyDescent="0.3">
      <c r="A344" t="s">
        <v>696</v>
      </c>
      <c r="B344">
        <v>60</v>
      </c>
      <c r="C344" t="s">
        <v>6</v>
      </c>
      <c r="D344">
        <v>27.55</v>
      </c>
      <c r="E344">
        <v>0</v>
      </c>
      <c r="F344" t="s">
        <v>10</v>
      </c>
      <c r="G344" t="s">
        <v>13</v>
      </c>
      <c r="H344">
        <v>13217.094499999999</v>
      </c>
      <c r="I344" t="str">
        <f t="shared" si="15"/>
        <v>Overweight</v>
      </c>
      <c r="J344">
        <f t="shared" si="16"/>
        <v>0</v>
      </c>
      <c r="K344">
        <f t="shared" si="17"/>
        <v>0</v>
      </c>
    </row>
    <row r="345" spans="1:11" x14ac:dyDescent="0.3">
      <c r="A345" t="s">
        <v>697</v>
      </c>
      <c r="B345">
        <v>63</v>
      </c>
      <c r="C345" t="s">
        <v>9</v>
      </c>
      <c r="D345">
        <v>36.765000000000001</v>
      </c>
      <c r="E345">
        <v>0</v>
      </c>
      <c r="F345" t="s">
        <v>10</v>
      </c>
      <c r="G345" t="s">
        <v>13</v>
      </c>
      <c r="H345">
        <v>13981.850350000001</v>
      </c>
      <c r="I345" t="str">
        <f t="shared" si="15"/>
        <v>Obese</v>
      </c>
      <c r="J345">
        <f t="shared" si="16"/>
        <v>1</v>
      </c>
      <c r="K345">
        <f t="shared" si="17"/>
        <v>0</v>
      </c>
    </row>
    <row r="346" spans="1:11" x14ac:dyDescent="0.3">
      <c r="A346" t="s">
        <v>698</v>
      </c>
      <c r="B346">
        <v>49</v>
      </c>
      <c r="C346" t="s">
        <v>6</v>
      </c>
      <c r="D346">
        <v>41.47</v>
      </c>
      <c r="E346">
        <v>4</v>
      </c>
      <c r="F346" t="s">
        <v>10</v>
      </c>
      <c r="G346" t="s">
        <v>11</v>
      </c>
      <c r="H346">
        <v>10977.2063</v>
      </c>
      <c r="I346" t="str">
        <f t="shared" si="15"/>
        <v>Obese</v>
      </c>
      <c r="J346">
        <f t="shared" si="16"/>
        <v>0</v>
      </c>
      <c r="K346">
        <f t="shared" si="17"/>
        <v>0</v>
      </c>
    </row>
    <row r="347" spans="1:11" x14ac:dyDescent="0.3">
      <c r="A347" t="s">
        <v>699</v>
      </c>
      <c r="B347">
        <v>34</v>
      </c>
      <c r="C347" t="s">
        <v>6</v>
      </c>
      <c r="D347">
        <v>29.26</v>
      </c>
      <c r="E347">
        <v>3</v>
      </c>
      <c r="F347" t="s">
        <v>10</v>
      </c>
      <c r="G347" t="s">
        <v>11</v>
      </c>
      <c r="H347">
        <v>6184.2993999999999</v>
      </c>
      <c r="I347" t="str">
        <f t="shared" si="15"/>
        <v>Overweight</v>
      </c>
      <c r="J347">
        <f t="shared" si="16"/>
        <v>0</v>
      </c>
      <c r="K347">
        <f t="shared" si="17"/>
        <v>0</v>
      </c>
    </row>
    <row r="348" spans="1:11" x14ac:dyDescent="0.3">
      <c r="A348" t="s">
        <v>700</v>
      </c>
      <c r="B348">
        <v>33</v>
      </c>
      <c r="C348" t="s">
        <v>9</v>
      </c>
      <c r="D348">
        <v>35.75</v>
      </c>
      <c r="E348">
        <v>2</v>
      </c>
      <c r="F348" t="s">
        <v>10</v>
      </c>
      <c r="G348" t="s">
        <v>11</v>
      </c>
      <c r="H348">
        <v>4889.9994999999999</v>
      </c>
      <c r="I348" t="str">
        <f t="shared" si="15"/>
        <v>Obese</v>
      </c>
      <c r="J348">
        <f t="shared" si="16"/>
        <v>1</v>
      </c>
      <c r="K348">
        <f t="shared" si="17"/>
        <v>0</v>
      </c>
    </row>
    <row r="349" spans="1:11" x14ac:dyDescent="0.3">
      <c r="A349" t="s">
        <v>701</v>
      </c>
      <c r="B349">
        <v>46</v>
      </c>
      <c r="C349" t="s">
        <v>9</v>
      </c>
      <c r="D349">
        <v>33.344999999999999</v>
      </c>
      <c r="E349">
        <v>1</v>
      </c>
      <c r="F349" t="s">
        <v>10</v>
      </c>
      <c r="G349" t="s">
        <v>13</v>
      </c>
      <c r="H349">
        <v>8334.4575499999992</v>
      </c>
      <c r="I349" t="str">
        <f t="shared" si="15"/>
        <v>Obese</v>
      </c>
      <c r="J349">
        <f t="shared" si="16"/>
        <v>1</v>
      </c>
      <c r="K349">
        <f t="shared" si="17"/>
        <v>0</v>
      </c>
    </row>
    <row r="350" spans="1:11" x14ac:dyDescent="0.3">
      <c r="A350" t="s">
        <v>702</v>
      </c>
      <c r="B350">
        <v>36</v>
      </c>
      <c r="C350" t="s">
        <v>6</v>
      </c>
      <c r="D350">
        <v>29.92</v>
      </c>
      <c r="E350">
        <v>1</v>
      </c>
      <c r="F350" t="s">
        <v>10</v>
      </c>
      <c r="G350" t="s">
        <v>11</v>
      </c>
      <c r="H350">
        <v>5478.0367999999999</v>
      </c>
      <c r="I350" t="str">
        <f t="shared" si="15"/>
        <v>Overweight</v>
      </c>
      <c r="J350">
        <f t="shared" si="16"/>
        <v>0</v>
      </c>
      <c r="K350">
        <f t="shared" si="17"/>
        <v>0</v>
      </c>
    </row>
    <row r="351" spans="1:11" x14ac:dyDescent="0.3">
      <c r="A351" t="s">
        <v>703</v>
      </c>
      <c r="B351">
        <v>19</v>
      </c>
      <c r="C351" t="s">
        <v>9</v>
      </c>
      <c r="D351">
        <v>27.835000000000001</v>
      </c>
      <c r="E351">
        <v>0</v>
      </c>
      <c r="F351" t="s">
        <v>10</v>
      </c>
      <c r="G351" t="s">
        <v>12</v>
      </c>
      <c r="H351">
        <v>1635.7336499999999</v>
      </c>
      <c r="I351" t="str">
        <f t="shared" si="15"/>
        <v>Overweight</v>
      </c>
      <c r="J351">
        <f t="shared" si="16"/>
        <v>1</v>
      </c>
      <c r="K351">
        <f t="shared" si="17"/>
        <v>0</v>
      </c>
    </row>
    <row r="352" spans="1:11" x14ac:dyDescent="0.3">
      <c r="A352" t="s">
        <v>704</v>
      </c>
      <c r="B352">
        <v>57</v>
      </c>
      <c r="C352" t="s">
        <v>6</v>
      </c>
      <c r="D352">
        <v>23.18</v>
      </c>
      <c r="E352">
        <v>0</v>
      </c>
      <c r="F352" t="s">
        <v>10</v>
      </c>
      <c r="G352" t="s">
        <v>12</v>
      </c>
      <c r="H352">
        <v>11830.6072</v>
      </c>
      <c r="I352" t="str">
        <f t="shared" si="15"/>
        <v>Normal</v>
      </c>
      <c r="J352">
        <f t="shared" si="16"/>
        <v>0</v>
      </c>
      <c r="K352">
        <f t="shared" si="17"/>
        <v>0</v>
      </c>
    </row>
    <row r="353" spans="1:11" x14ac:dyDescent="0.3">
      <c r="A353" t="s">
        <v>705</v>
      </c>
      <c r="B353">
        <v>50</v>
      </c>
      <c r="C353" t="s">
        <v>6</v>
      </c>
      <c r="D353">
        <v>25.6</v>
      </c>
      <c r="E353">
        <v>0</v>
      </c>
      <c r="F353" t="s">
        <v>10</v>
      </c>
      <c r="G353" t="s">
        <v>8</v>
      </c>
      <c r="H353">
        <v>8932.0840000000007</v>
      </c>
      <c r="I353" t="str">
        <f t="shared" si="15"/>
        <v>Overweight</v>
      </c>
      <c r="J353">
        <f t="shared" si="16"/>
        <v>0</v>
      </c>
      <c r="K353">
        <f t="shared" si="17"/>
        <v>0</v>
      </c>
    </row>
    <row r="354" spans="1:11" x14ac:dyDescent="0.3">
      <c r="A354" t="s">
        <v>706</v>
      </c>
      <c r="B354">
        <v>30</v>
      </c>
      <c r="C354" t="s">
        <v>6</v>
      </c>
      <c r="D354">
        <v>27.7</v>
      </c>
      <c r="E354">
        <v>0</v>
      </c>
      <c r="F354" t="s">
        <v>10</v>
      </c>
      <c r="G354" t="s">
        <v>8</v>
      </c>
      <c r="H354">
        <v>3554.203</v>
      </c>
      <c r="I354" t="str">
        <f t="shared" si="15"/>
        <v>Overweight</v>
      </c>
      <c r="J354">
        <f t="shared" si="16"/>
        <v>0</v>
      </c>
      <c r="K354">
        <f t="shared" si="17"/>
        <v>0</v>
      </c>
    </row>
    <row r="355" spans="1:11" x14ac:dyDescent="0.3">
      <c r="A355" t="s">
        <v>707</v>
      </c>
      <c r="B355">
        <v>33</v>
      </c>
      <c r="C355" t="s">
        <v>9</v>
      </c>
      <c r="D355">
        <v>35.244999999999997</v>
      </c>
      <c r="E355">
        <v>0</v>
      </c>
      <c r="F355" t="s">
        <v>10</v>
      </c>
      <c r="G355" t="s">
        <v>13</v>
      </c>
      <c r="H355">
        <v>12404.8791</v>
      </c>
      <c r="I355" t="str">
        <f t="shared" si="15"/>
        <v>Obese</v>
      </c>
      <c r="J355">
        <f t="shared" si="16"/>
        <v>1</v>
      </c>
      <c r="K355">
        <f t="shared" si="17"/>
        <v>0</v>
      </c>
    </row>
    <row r="356" spans="1:11" x14ac:dyDescent="0.3">
      <c r="A356" t="s">
        <v>708</v>
      </c>
      <c r="B356">
        <v>18</v>
      </c>
      <c r="C356" t="s">
        <v>6</v>
      </c>
      <c r="D356">
        <v>38.28</v>
      </c>
      <c r="E356">
        <v>0</v>
      </c>
      <c r="F356" t="s">
        <v>10</v>
      </c>
      <c r="G356" t="s">
        <v>11</v>
      </c>
      <c r="H356">
        <v>14133.03775</v>
      </c>
      <c r="I356" t="str">
        <f t="shared" si="15"/>
        <v>Obese</v>
      </c>
      <c r="J356">
        <f t="shared" si="16"/>
        <v>0</v>
      </c>
      <c r="K356">
        <f t="shared" si="17"/>
        <v>0</v>
      </c>
    </row>
    <row r="357" spans="1:11" x14ac:dyDescent="0.3">
      <c r="A357" t="s">
        <v>709</v>
      </c>
      <c r="B357">
        <v>46</v>
      </c>
      <c r="C357" t="s">
        <v>9</v>
      </c>
      <c r="D357">
        <v>27.6</v>
      </c>
      <c r="E357">
        <v>0</v>
      </c>
      <c r="F357" t="s">
        <v>10</v>
      </c>
      <c r="G357" t="s">
        <v>8</v>
      </c>
      <c r="H357">
        <v>24603.04837</v>
      </c>
      <c r="I357" t="str">
        <f t="shared" si="15"/>
        <v>Overweight</v>
      </c>
      <c r="J357">
        <f t="shared" si="16"/>
        <v>1</v>
      </c>
      <c r="K357">
        <f t="shared" si="17"/>
        <v>0</v>
      </c>
    </row>
    <row r="358" spans="1:11" x14ac:dyDescent="0.3">
      <c r="A358" t="s">
        <v>710</v>
      </c>
      <c r="B358">
        <v>46</v>
      </c>
      <c r="C358" t="s">
        <v>9</v>
      </c>
      <c r="D358">
        <v>43.89</v>
      </c>
      <c r="E358">
        <v>3</v>
      </c>
      <c r="F358" t="s">
        <v>10</v>
      </c>
      <c r="G358" t="s">
        <v>11</v>
      </c>
      <c r="H358">
        <v>8944.1151000000009</v>
      </c>
      <c r="I358" t="str">
        <f t="shared" si="15"/>
        <v>Obese</v>
      </c>
      <c r="J358">
        <f t="shared" si="16"/>
        <v>1</v>
      </c>
      <c r="K358">
        <f t="shared" si="17"/>
        <v>0</v>
      </c>
    </row>
    <row r="359" spans="1:11" x14ac:dyDescent="0.3">
      <c r="A359" t="s">
        <v>711</v>
      </c>
      <c r="B359">
        <v>47</v>
      </c>
      <c r="C359" t="s">
        <v>9</v>
      </c>
      <c r="D359">
        <v>29.83</v>
      </c>
      <c r="E359">
        <v>3</v>
      </c>
      <c r="F359" t="s">
        <v>10</v>
      </c>
      <c r="G359" t="s">
        <v>12</v>
      </c>
      <c r="H359">
        <v>9620.3307000000004</v>
      </c>
      <c r="I359" t="str">
        <f t="shared" si="15"/>
        <v>Overweight</v>
      </c>
      <c r="J359">
        <f t="shared" si="16"/>
        <v>1</v>
      </c>
      <c r="K359">
        <f t="shared" si="17"/>
        <v>0</v>
      </c>
    </row>
    <row r="360" spans="1:11" x14ac:dyDescent="0.3">
      <c r="A360" t="s">
        <v>712</v>
      </c>
      <c r="B360">
        <v>23</v>
      </c>
      <c r="C360" t="s">
        <v>9</v>
      </c>
      <c r="D360">
        <v>41.91</v>
      </c>
      <c r="E360">
        <v>0</v>
      </c>
      <c r="F360" t="s">
        <v>10</v>
      </c>
      <c r="G360" t="s">
        <v>11</v>
      </c>
      <c r="H360">
        <v>1837.2819</v>
      </c>
      <c r="I360" t="str">
        <f t="shared" si="15"/>
        <v>Obese</v>
      </c>
      <c r="J360">
        <f t="shared" si="16"/>
        <v>1</v>
      </c>
      <c r="K360">
        <f t="shared" si="17"/>
        <v>0</v>
      </c>
    </row>
    <row r="361" spans="1:11" x14ac:dyDescent="0.3">
      <c r="A361" t="s">
        <v>713</v>
      </c>
      <c r="B361">
        <v>18</v>
      </c>
      <c r="C361" t="s">
        <v>6</v>
      </c>
      <c r="D361">
        <v>20.79</v>
      </c>
      <c r="E361">
        <v>0</v>
      </c>
      <c r="F361" t="s">
        <v>10</v>
      </c>
      <c r="G361" t="s">
        <v>11</v>
      </c>
      <c r="H361">
        <v>1607.5101</v>
      </c>
      <c r="I361" t="str">
        <f t="shared" si="15"/>
        <v>Normal</v>
      </c>
      <c r="J361">
        <f t="shared" si="16"/>
        <v>0</v>
      </c>
      <c r="K361">
        <f t="shared" si="17"/>
        <v>0</v>
      </c>
    </row>
    <row r="362" spans="1:11" x14ac:dyDescent="0.3">
      <c r="A362" t="s">
        <v>714</v>
      </c>
      <c r="B362">
        <v>48</v>
      </c>
      <c r="C362" t="s">
        <v>6</v>
      </c>
      <c r="D362">
        <v>32.299999999999997</v>
      </c>
      <c r="E362">
        <v>2</v>
      </c>
      <c r="F362" t="s">
        <v>10</v>
      </c>
      <c r="G362" t="s">
        <v>13</v>
      </c>
      <c r="H362">
        <v>10043.249</v>
      </c>
      <c r="I362" t="str">
        <f t="shared" si="15"/>
        <v>Obese</v>
      </c>
      <c r="J362">
        <f t="shared" si="16"/>
        <v>0</v>
      </c>
      <c r="K362">
        <f t="shared" si="17"/>
        <v>0</v>
      </c>
    </row>
    <row r="363" spans="1:11" x14ac:dyDescent="0.3">
      <c r="A363" t="s">
        <v>715</v>
      </c>
      <c r="B363">
        <v>35</v>
      </c>
      <c r="C363" t="s">
        <v>9</v>
      </c>
      <c r="D363">
        <v>30.5</v>
      </c>
      <c r="E363">
        <v>1</v>
      </c>
      <c r="F363" t="s">
        <v>10</v>
      </c>
      <c r="G363" t="s">
        <v>8</v>
      </c>
      <c r="H363">
        <v>4751.07</v>
      </c>
      <c r="I363" t="str">
        <f t="shared" si="15"/>
        <v>Obese</v>
      </c>
      <c r="J363">
        <f t="shared" si="16"/>
        <v>1</v>
      </c>
      <c r="K363">
        <f t="shared" si="17"/>
        <v>0</v>
      </c>
    </row>
    <row r="364" spans="1:11" x14ac:dyDescent="0.3">
      <c r="A364" t="s">
        <v>716</v>
      </c>
      <c r="B364">
        <v>19</v>
      </c>
      <c r="C364" t="s">
        <v>6</v>
      </c>
      <c r="D364">
        <v>21.7</v>
      </c>
      <c r="E364">
        <v>0</v>
      </c>
      <c r="F364" t="s">
        <v>7</v>
      </c>
      <c r="G364" t="s">
        <v>8</v>
      </c>
      <c r="H364">
        <v>13844.505999999999</v>
      </c>
      <c r="I364" t="str">
        <f t="shared" si="15"/>
        <v>Normal</v>
      </c>
      <c r="J364">
        <f t="shared" si="16"/>
        <v>0</v>
      </c>
      <c r="K364">
        <f t="shared" si="17"/>
        <v>1</v>
      </c>
    </row>
    <row r="365" spans="1:11" x14ac:dyDescent="0.3">
      <c r="A365" t="s">
        <v>717</v>
      </c>
      <c r="B365">
        <v>21</v>
      </c>
      <c r="C365" t="s">
        <v>6</v>
      </c>
      <c r="D365">
        <v>26.4</v>
      </c>
      <c r="E365">
        <v>1</v>
      </c>
      <c r="F365" t="s">
        <v>10</v>
      </c>
      <c r="G365" t="s">
        <v>8</v>
      </c>
      <c r="H365">
        <v>2597.779</v>
      </c>
      <c r="I365" t="str">
        <f t="shared" si="15"/>
        <v>Overweight</v>
      </c>
      <c r="J365">
        <f t="shared" si="16"/>
        <v>0</v>
      </c>
      <c r="K365">
        <f t="shared" si="17"/>
        <v>0</v>
      </c>
    </row>
    <row r="366" spans="1:11" x14ac:dyDescent="0.3">
      <c r="A366" t="s">
        <v>718</v>
      </c>
      <c r="B366">
        <v>21</v>
      </c>
      <c r="C366" t="s">
        <v>6</v>
      </c>
      <c r="D366">
        <v>21.89</v>
      </c>
      <c r="E366">
        <v>2</v>
      </c>
      <c r="F366" t="s">
        <v>10</v>
      </c>
      <c r="G366" t="s">
        <v>11</v>
      </c>
      <c r="H366">
        <v>3180.5101</v>
      </c>
      <c r="I366" t="str">
        <f t="shared" si="15"/>
        <v>Normal</v>
      </c>
      <c r="J366">
        <f t="shared" si="16"/>
        <v>0</v>
      </c>
      <c r="K366">
        <f t="shared" si="17"/>
        <v>0</v>
      </c>
    </row>
    <row r="367" spans="1:11" x14ac:dyDescent="0.3">
      <c r="A367" t="s">
        <v>719</v>
      </c>
      <c r="B367">
        <v>49</v>
      </c>
      <c r="C367" t="s">
        <v>6</v>
      </c>
      <c r="D367">
        <v>30.78</v>
      </c>
      <c r="E367">
        <v>1</v>
      </c>
      <c r="F367" t="s">
        <v>10</v>
      </c>
      <c r="G367" t="s">
        <v>13</v>
      </c>
      <c r="H367">
        <v>9778.3472000000002</v>
      </c>
      <c r="I367" t="str">
        <f t="shared" si="15"/>
        <v>Obese</v>
      </c>
      <c r="J367">
        <f t="shared" si="16"/>
        <v>0</v>
      </c>
      <c r="K367">
        <f t="shared" si="17"/>
        <v>0</v>
      </c>
    </row>
    <row r="368" spans="1:11" x14ac:dyDescent="0.3">
      <c r="A368" t="s">
        <v>720</v>
      </c>
      <c r="B368">
        <v>56</v>
      </c>
      <c r="C368" t="s">
        <v>6</v>
      </c>
      <c r="D368">
        <v>32.299999999999997</v>
      </c>
      <c r="E368">
        <v>3</v>
      </c>
      <c r="F368" t="s">
        <v>10</v>
      </c>
      <c r="G368" t="s">
        <v>13</v>
      </c>
      <c r="H368">
        <v>13430.264999999999</v>
      </c>
      <c r="I368" t="str">
        <f t="shared" si="15"/>
        <v>Obese</v>
      </c>
      <c r="J368">
        <f t="shared" si="16"/>
        <v>0</v>
      </c>
      <c r="K368">
        <f t="shared" si="17"/>
        <v>0</v>
      </c>
    </row>
    <row r="369" spans="1:11" x14ac:dyDescent="0.3">
      <c r="A369" t="s">
        <v>721</v>
      </c>
      <c r="B369">
        <v>42</v>
      </c>
      <c r="C369" t="s">
        <v>6</v>
      </c>
      <c r="D369">
        <v>24.984999999999999</v>
      </c>
      <c r="E369">
        <v>2</v>
      </c>
      <c r="F369" t="s">
        <v>10</v>
      </c>
      <c r="G369" t="s">
        <v>12</v>
      </c>
      <c r="H369">
        <v>8017.0611500000005</v>
      </c>
      <c r="I369" t="str">
        <f t="shared" si="15"/>
        <v>Normal</v>
      </c>
      <c r="J369">
        <f t="shared" si="16"/>
        <v>0</v>
      </c>
      <c r="K369">
        <f t="shared" si="17"/>
        <v>0</v>
      </c>
    </row>
    <row r="370" spans="1:11" x14ac:dyDescent="0.3">
      <c r="A370" t="s">
        <v>722</v>
      </c>
      <c r="B370">
        <v>44</v>
      </c>
      <c r="C370" t="s">
        <v>9</v>
      </c>
      <c r="D370">
        <v>32.015000000000001</v>
      </c>
      <c r="E370">
        <v>2</v>
      </c>
      <c r="F370" t="s">
        <v>10</v>
      </c>
      <c r="G370" t="s">
        <v>12</v>
      </c>
      <c r="H370">
        <v>8116.2688500000004</v>
      </c>
      <c r="I370" t="str">
        <f t="shared" si="15"/>
        <v>Obese</v>
      </c>
      <c r="J370">
        <f t="shared" si="16"/>
        <v>1</v>
      </c>
      <c r="K370">
        <f t="shared" si="17"/>
        <v>0</v>
      </c>
    </row>
    <row r="371" spans="1:11" x14ac:dyDescent="0.3">
      <c r="A371" t="s">
        <v>723</v>
      </c>
      <c r="B371">
        <v>18</v>
      </c>
      <c r="C371" t="s">
        <v>9</v>
      </c>
      <c r="D371">
        <v>30.4</v>
      </c>
      <c r="E371">
        <v>3</v>
      </c>
      <c r="F371" t="s">
        <v>10</v>
      </c>
      <c r="G371" t="s">
        <v>13</v>
      </c>
      <c r="H371">
        <v>3481.8679999999999</v>
      </c>
      <c r="I371" t="str">
        <f t="shared" si="15"/>
        <v>Obese</v>
      </c>
      <c r="J371">
        <f t="shared" si="16"/>
        <v>1</v>
      </c>
      <c r="K371">
        <f t="shared" si="17"/>
        <v>0</v>
      </c>
    </row>
    <row r="372" spans="1:11" x14ac:dyDescent="0.3">
      <c r="A372" t="s">
        <v>724</v>
      </c>
      <c r="B372">
        <v>61</v>
      </c>
      <c r="C372" t="s">
        <v>6</v>
      </c>
      <c r="D372">
        <v>21.09</v>
      </c>
      <c r="E372">
        <v>0</v>
      </c>
      <c r="F372" t="s">
        <v>10</v>
      </c>
      <c r="G372" t="s">
        <v>12</v>
      </c>
      <c r="H372">
        <v>13415.0381</v>
      </c>
      <c r="I372" t="str">
        <f t="shared" si="15"/>
        <v>Normal</v>
      </c>
      <c r="J372">
        <f t="shared" si="16"/>
        <v>0</v>
      </c>
      <c r="K372">
        <f t="shared" si="17"/>
        <v>0</v>
      </c>
    </row>
    <row r="373" spans="1:11" x14ac:dyDescent="0.3">
      <c r="A373" t="s">
        <v>725</v>
      </c>
      <c r="B373">
        <v>57</v>
      </c>
      <c r="C373" t="s">
        <v>6</v>
      </c>
      <c r="D373">
        <v>22.23</v>
      </c>
      <c r="E373">
        <v>0</v>
      </c>
      <c r="F373" t="s">
        <v>10</v>
      </c>
      <c r="G373" t="s">
        <v>13</v>
      </c>
      <c r="H373">
        <v>12029.286700000001</v>
      </c>
      <c r="I373" t="str">
        <f t="shared" si="15"/>
        <v>Normal</v>
      </c>
      <c r="J373">
        <f t="shared" si="16"/>
        <v>0</v>
      </c>
      <c r="K373">
        <f t="shared" si="17"/>
        <v>0</v>
      </c>
    </row>
    <row r="374" spans="1:11" x14ac:dyDescent="0.3">
      <c r="A374" t="s">
        <v>726</v>
      </c>
      <c r="B374">
        <v>42</v>
      </c>
      <c r="C374" t="s">
        <v>6</v>
      </c>
      <c r="D374">
        <v>33.155000000000001</v>
      </c>
      <c r="E374">
        <v>1</v>
      </c>
      <c r="F374" t="s">
        <v>10</v>
      </c>
      <c r="G374" t="s">
        <v>13</v>
      </c>
      <c r="H374">
        <v>7639.4174499999999</v>
      </c>
      <c r="I374" t="str">
        <f t="shared" si="15"/>
        <v>Obese</v>
      </c>
      <c r="J374">
        <f t="shared" si="16"/>
        <v>0</v>
      </c>
      <c r="K374">
        <f t="shared" si="17"/>
        <v>0</v>
      </c>
    </row>
    <row r="375" spans="1:11" x14ac:dyDescent="0.3">
      <c r="A375" t="s">
        <v>727</v>
      </c>
      <c r="B375">
        <v>26</v>
      </c>
      <c r="C375" t="s">
        <v>9</v>
      </c>
      <c r="D375">
        <v>32.9</v>
      </c>
      <c r="E375">
        <v>2</v>
      </c>
      <c r="F375" t="s">
        <v>7</v>
      </c>
      <c r="G375" t="s">
        <v>8</v>
      </c>
      <c r="H375">
        <v>36085.218999999997</v>
      </c>
      <c r="I375" t="str">
        <f t="shared" si="15"/>
        <v>Obese</v>
      </c>
      <c r="J375">
        <f t="shared" si="16"/>
        <v>1</v>
      </c>
      <c r="K375">
        <f t="shared" si="17"/>
        <v>1</v>
      </c>
    </row>
    <row r="376" spans="1:11" x14ac:dyDescent="0.3">
      <c r="A376" t="s">
        <v>728</v>
      </c>
      <c r="B376">
        <v>20</v>
      </c>
      <c r="C376" t="s">
        <v>9</v>
      </c>
      <c r="D376">
        <v>33.33</v>
      </c>
      <c r="E376">
        <v>0</v>
      </c>
      <c r="F376" t="s">
        <v>10</v>
      </c>
      <c r="G376" t="s">
        <v>11</v>
      </c>
      <c r="H376">
        <v>1391.5287000000001</v>
      </c>
      <c r="I376" t="str">
        <f t="shared" si="15"/>
        <v>Obese</v>
      </c>
      <c r="J376">
        <f t="shared" si="16"/>
        <v>1</v>
      </c>
      <c r="K376">
        <f t="shared" si="17"/>
        <v>0</v>
      </c>
    </row>
    <row r="377" spans="1:11" x14ac:dyDescent="0.3">
      <c r="A377" t="s">
        <v>729</v>
      </c>
      <c r="B377">
        <v>23</v>
      </c>
      <c r="C377" t="s">
        <v>6</v>
      </c>
      <c r="D377">
        <v>28.31</v>
      </c>
      <c r="E377">
        <v>0</v>
      </c>
      <c r="F377" t="s">
        <v>7</v>
      </c>
      <c r="G377" t="s">
        <v>12</v>
      </c>
      <c r="H377">
        <v>18033.9679</v>
      </c>
      <c r="I377" t="str">
        <f t="shared" si="15"/>
        <v>Overweight</v>
      </c>
      <c r="J377">
        <f t="shared" si="16"/>
        <v>0</v>
      </c>
      <c r="K377">
        <f t="shared" si="17"/>
        <v>1</v>
      </c>
    </row>
    <row r="378" spans="1:11" x14ac:dyDescent="0.3">
      <c r="A378" t="s">
        <v>730</v>
      </c>
      <c r="B378">
        <v>39</v>
      </c>
      <c r="C378" t="s">
        <v>6</v>
      </c>
      <c r="D378">
        <v>24.89</v>
      </c>
      <c r="E378">
        <v>3</v>
      </c>
      <c r="F378" t="s">
        <v>7</v>
      </c>
      <c r="G378" t="s">
        <v>13</v>
      </c>
      <c r="H378">
        <v>21659.930100000001</v>
      </c>
      <c r="I378" t="str">
        <f t="shared" si="15"/>
        <v>Normal</v>
      </c>
      <c r="J378">
        <f t="shared" si="16"/>
        <v>0</v>
      </c>
      <c r="K378">
        <f t="shared" si="17"/>
        <v>1</v>
      </c>
    </row>
    <row r="379" spans="1:11" x14ac:dyDescent="0.3">
      <c r="A379" t="s">
        <v>731</v>
      </c>
      <c r="B379">
        <v>24</v>
      </c>
      <c r="C379" t="s">
        <v>9</v>
      </c>
      <c r="D379">
        <v>40.15</v>
      </c>
      <c r="E379">
        <v>0</v>
      </c>
      <c r="F379" t="s">
        <v>7</v>
      </c>
      <c r="G379" t="s">
        <v>11</v>
      </c>
      <c r="H379">
        <v>38126.246500000001</v>
      </c>
      <c r="I379" t="str">
        <f t="shared" si="15"/>
        <v>Obese</v>
      </c>
      <c r="J379">
        <f t="shared" si="16"/>
        <v>1</v>
      </c>
      <c r="K379">
        <f t="shared" si="17"/>
        <v>1</v>
      </c>
    </row>
    <row r="380" spans="1:11" x14ac:dyDescent="0.3">
      <c r="A380" t="s">
        <v>732</v>
      </c>
      <c r="B380">
        <v>64</v>
      </c>
      <c r="C380" t="s">
        <v>6</v>
      </c>
      <c r="D380">
        <v>30.114999999999998</v>
      </c>
      <c r="E380">
        <v>3</v>
      </c>
      <c r="F380" t="s">
        <v>10</v>
      </c>
      <c r="G380" t="s">
        <v>12</v>
      </c>
      <c r="H380">
        <v>16455.707849999999</v>
      </c>
      <c r="I380" t="str">
        <f t="shared" si="15"/>
        <v>Obese</v>
      </c>
      <c r="J380">
        <f t="shared" si="16"/>
        <v>0</v>
      </c>
      <c r="K380">
        <f t="shared" si="17"/>
        <v>0</v>
      </c>
    </row>
    <row r="381" spans="1:11" x14ac:dyDescent="0.3">
      <c r="A381" t="s">
        <v>733</v>
      </c>
      <c r="B381">
        <v>62</v>
      </c>
      <c r="C381" t="s">
        <v>9</v>
      </c>
      <c r="D381">
        <v>31.46</v>
      </c>
      <c r="E381">
        <v>1</v>
      </c>
      <c r="F381" t="s">
        <v>10</v>
      </c>
      <c r="G381" t="s">
        <v>11</v>
      </c>
      <c r="H381">
        <v>27000.98473</v>
      </c>
      <c r="I381" t="str">
        <f t="shared" si="15"/>
        <v>Obese</v>
      </c>
      <c r="J381">
        <f t="shared" si="16"/>
        <v>1</v>
      </c>
      <c r="K381">
        <f t="shared" si="17"/>
        <v>0</v>
      </c>
    </row>
    <row r="382" spans="1:11" x14ac:dyDescent="0.3">
      <c r="A382" t="s">
        <v>734</v>
      </c>
      <c r="B382">
        <v>27</v>
      </c>
      <c r="C382" t="s">
        <v>6</v>
      </c>
      <c r="D382">
        <v>17.954999999999998</v>
      </c>
      <c r="E382">
        <v>2</v>
      </c>
      <c r="F382" t="s">
        <v>7</v>
      </c>
      <c r="G382" t="s">
        <v>13</v>
      </c>
      <c r="H382">
        <v>15006.579449999999</v>
      </c>
      <c r="I382" t="str">
        <f t="shared" si="15"/>
        <v>Underweight</v>
      </c>
      <c r="J382">
        <f t="shared" si="16"/>
        <v>0</v>
      </c>
      <c r="K382">
        <f t="shared" si="17"/>
        <v>1</v>
      </c>
    </row>
    <row r="383" spans="1:11" x14ac:dyDescent="0.3">
      <c r="A383" t="s">
        <v>735</v>
      </c>
      <c r="B383">
        <v>55</v>
      </c>
      <c r="C383" t="s">
        <v>9</v>
      </c>
      <c r="D383">
        <v>30.684999999999999</v>
      </c>
      <c r="E383">
        <v>0</v>
      </c>
      <c r="F383" t="s">
        <v>7</v>
      </c>
      <c r="G383" t="s">
        <v>13</v>
      </c>
      <c r="H383">
        <v>42303.692150000003</v>
      </c>
      <c r="I383" t="str">
        <f t="shared" si="15"/>
        <v>Obese</v>
      </c>
      <c r="J383">
        <f t="shared" si="16"/>
        <v>1</v>
      </c>
      <c r="K383">
        <f t="shared" si="17"/>
        <v>1</v>
      </c>
    </row>
    <row r="384" spans="1:11" x14ac:dyDescent="0.3">
      <c r="A384" t="s">
        <v>736</v>
      </c>
      <c r="B384">
        <v>55</v>
      </c>
      <c r="C384" t="s">
        <v>9</v>
      </c>
      <c r="D384">
        <v>33</v>
      </c>
      <c r="E384">
        <v>0</v>
      </c>
      <c r="F384" t="s">
        <v>10</v>
      </c>
      <c r="G384" t="s">
        <v>11</v>
      </c>
      <c r="H384">
        <v>20781.48892</v>
      </c>
      <c r="I384" t="str">
        <f t="shared" si="15"/>
        <v>Obese</v>
      </c>
      <c r="J384">
        <f t="shared" si="16"/>
        <v>1</v>
      </c>
      <c r="K384">
        <f t="shared" si="17"/>
        <v>0</v>
      </c>
    </row>
    <row r="385" spans="1:11" x14ac:dyDescent="0.3">
      <c r="A385" t="s">
        <v>737</v>
      </c>
      <c r="B385">
        <v>35</v>
      </c>
      <c r="C385" t="s">
        <v>6</v>
      </c>
      <c r="D385">
        <v>43.34</v>
      </c>
      <c r="E385">
        <v>2</v>
      </c>
      <c r="F385" t="s">
        <v>10</v>
      </c>
      <c r="G385" t="s">
        <v>11</v>
      </c>
      <c r="H385">
        <v>5846.9175999999998</v>
      </c>
      <c r="I385" t="str">
        <f t="shared" si="15"/>
        <v>Obese</v>
      </c>
      <c r="J385">
        <f t="shared" si="16"/>
        <v>0</v>
      </c>
      <c r="K385">
        <f t="shared" si="17"/>
        <v>0</v>
      </c>
    </row>
    <row r="386" spans="1:11" x14ac:dyDescent="0.3">
      <c r="A386" t="s">
        <v>738</v>
      </c>
      <c r="B386">
        <v>44</v>
      </c>
      <c r="C386" t="s">
        <v>9</v>
      </c>
      <c r="D386">
        <v>22.135000000000002</v>
      </c>
      <c r="E386">
        <v>2</v>
      </c>
      <c r="F386" t="s">
        <v>10</v>
      </c>
      <c r="G386" t="s">
        <v>13</v>
      </c>
      <c r="H386">
        <v>8302.5356499999998</v>
      </c>
      <c r="I386" t="str">
        <f t="shared" ref="I386:I449" si="18">IF(D386&lt;18.5, "Underweight", IF(D386&lt;25, "Normal", IF(D386&lt;30, "Overweight", "Obese")))</f>
        <v>Normal</v>
      </c>
      <c r="J386">
        <f t="shared" ref="J386:J449" si="19">IF(C386="male",1,0)</f>
        <v>1</v>
      </c>
      <c r="K386">
        <f t="shared" ref="K386:K449" si="20">IF(F386="yes",1,0)</f>
        <v>0</v>
      </c>
    </row>
    <row r="387" spans="1:11" x14ac:dyDescent="0.3">
      <c r="A387" t="s">
        <v>739</v>
      </c>
      <c r="B387">
        <v>19</v>
      </c>
      <c r="C387" t="s">
        <v>9</v>
      </c>
      <c r="D387">
        <v>34.4</v>
      </c>
      <c r="E387">
        <v>0</v>
      </c>
      <c r="F387" t="s">
        <v>10</v>
      </c>
      <c r="G387" t="s">
        <v>8</v>
      </c>
      <c r="H387">
        <v>1261.8589999999999</v>
      </c>
      <c r="I387" t="str">
        <f t="shared" si="18"/>
        <v>Obese</v>
      </c>
      <c r="J387">
        <f t="shared" si="19"/>
        <v>1</v>
      </c>
      <c r="K387">
        <f t="shared" si="20"/>
        <v>0</v>
      </c>
    </row>
    <row r="388" spans="1:11" x14ac:dyDescent="0.3">
      <c r="A388" t="s">
        <v>740</v>
      </c>
      <c r="B388">
        <v>58</v>
      </c>
      <c r="C388" t="s">
        <v>6</v>
      </c>
      <c r="D388">
        <v>39.049999999999997</v>
      </c>
      <c r="E388">
        <v>0</v>
      </c>
      <c r="F388" t="s">
        <v>10</v>
      </c>
      <c r="G388" t="s">
        <v>11</v>
      </c>
      <c r="H388">
        <v>11856.4115</v>
      </c>
      <c r="I388" t="str">
        <f t="shared" si="18"/>
        <v>Obese</v>
      </c>
      <c r="J388">
        <f t="shared" si="19"/>
        <v>0</v>
      </c>
      <c r="K388">
        <f t="shared" si="20"/>
        <v>0</v>
      </c>
    </row>
    <row r="389" spans="1:11" x14ac:dyDescent="0.3">
      <c r="A389" t="s">
        <v>741</v>
      </c>
      <c r="B389">
        <v>50</v>
      </c>
      <c r="C389" t="s">
        <v>9</v>
      </c>
      <c r="D389">
        <v>25.364999999999998</v>
      </c>
      <c r="E389">
        <v>2</v>
      </c>
      <c r="F389" t="s">
        <v>10</v>
      </c>
      <c r="G389" t="s">
        <v>12</v>
      </c>
      <c r="H389">
        <v>30284.642940000002</v>
      </c>
      <c r="I389" t="str">
        <f t="shared" si="18"/>
        <v>Overweight</v>
      </c>
      <c r="J389">
        <f t="shared" si="19"/>
        <v>1</v>
      </c>
      <c r="K389">
        <f t="shared" si="20"/>
        <v>0</v>
      </c>
    </row>
    <row r="390" spans="1:11" x14ac:dyDescent="0.3">
      <c r="A390" t="s">
        <v>742</v>
      </c>
      <c r="B390">
        <v>26</v>
      </c>
      <c r="C390" t="s">
        <v>6</v>
      </c>
      <c r="D390">
        <v>22.61</v>
      </c>
      <c r="E390">
        <v>0</v>
      </c>
      <c r="F390" t="s">
        <v>10</v>
      </c>
      <c r="G390" t="s">
        <v>12</v>
      </c>
      <c r="H390">
        <v>3176.8159000000001</v>
      </c>
      <c r="I390" t="str">
        <f t="shared" si="18"/>
        <v>Normal</v>
      </c>
      <c r="J390">
        <f t="shared" si="19"/>
        <v>0</v>
      </c>
      <c r="K390">
        <f t="shared" si="20"/>
        <v>0</v>
      </c>
    </row>
    <row r="391" spans="1:11" x14ac:dyDescent="0.3">
      <c r="A391" t="s">
        <v>743</v>
      </c>
      <c r="B391">
        <v>24</v>
      </c>
      <c r="C391" t="s">
        <v>6</v>
      </c>
      <c r="D391">
        <v>30.21</v>
      </c>
      <c r="E391">
        <v>3</v>
      </c>
      <c r="F391" t="s">
        <v>10</v>
      </c>
      <c r="G391" t="s">
        <v>12</v>
      </c>
      <c r="H391">
        <v>4618.0798999999997</v>
      </c>
      <c r="I391" t="str">
        <f t="shared" si="18"/>
        <v>Obese</v>
      </c>
      <c r="J391">
        <f t="shared" si="19"/>
        <v>0</v>
      </c>
      <c r="K391">
        <f t="shared" si="20"/>
        <v>0</v>
      </c>
    </row>
    <row r="392" spans="1:11" x14ac:dyDescent="0.3">
      <c r="A392" t="s">
        <v>744</v>
      </c>
      <c r="B392">
        <v>48</v>
      </c>
      <c r="C392" t="s">
        <v>9</v>
      </c>
      <c r="D392">
        <v>35.625</v>
      </c>
      <c r="E392">
        <v>4</v>
      </c>
      <c r="F392" t="s">
        <v>10</v>
      </c>
      <c r="G392" t="s">
        <v>13</v>
      </c>
      <c r="H392">
        <v>10736.87075</v>
      </c>
      <c r="I392" t="str">
        <f t="shared" si="18"/>
        <v>Obese</v>
      </c>
      <c r="J392">
        <f t="shared" si="19"/>
        <v>1</v>
      </c>
      <c r="K392">
        <f t="shared" si="20"/>
        <v>0</v>
      </c>
    </row>
    <row r="393" spans="1:11" x14ac:dyDescent="0.3">
      <c r="A393" t="s">
        <v>745</v>
      </c>
      <c r="B393">
        <v>19</v>
      </c>
      <c r="C393" t="s">
        <v>6</v>
      </c>
      <c r="D393">
        <v>37.43</v>
      </c>
      <c r="E393">
        <v>0</v>
      </c>
      <c r="F393" t="s">
        <v>10</v>
      </c>
      <c r="G393" t="s">
        <v>12</v>
      </c>
      <c r="H393">
        <v>2138.0707000000002</v>
      </c>
      <c r="I393" t="str">
        <f t="shared" si="18"/>
        <v>Obese</v>
      </c>
      <c r="J393">
        <f t="shared" si="19"/>
        <v>0</v>
      </c>
      <c r="K393">
        <f t="shared" si="20"/>
        <v>0</v>
      </c>
    </row>
    <row r="394" spans="1:11" x14ac:dyDescent="0.3">
      <c r="A394" t="s">
        <v>746</v>
      </c>
      <c r="B394">
        <v>48</v>
      </c>
      <c r="C394" t="s">
        <v>9</v>
      </c>
      <c r="D394">
        <v>31.445</v>
      </c>
      <c r="E394">
        <v>1</v>
      </c>
      <c r="F394" t="s">
        <v>10</v>
      </c>
      <c r="G394" t="s">
        <v>13</v>
      </c>
      <c r="H394">
        <v>8964.0605500000001</v>
      </c>
      <c r="I394" t="str">
        <f t="shared" si="18"/>
        <v>Obese</v>
      </c>
      <c r="J394">
        <f t="shared" si="19"/>
        <v>1</v>
      </c>
      <c r="K394">
        <f t="shared" si="20"/>
        <v>0</v>
      </c>
    </row>
    <row r="395" spans="1:11" x14ac:dyDescent="0.3">
      <c r="A395" t="s">
        <v>747</v>
      </c>
      <c r="B395">
        <v>49</v>
      </c>
      <c r="C395" t="s">
        <v>9</v>
      </c>
      <c r="D395">
        <v>31.35</v>
      </c>
      <c r="E395">
        <v>1</v>
      </c>
      <c r="F395" t="s">
        <v>10</v>
      </c>
      <c r="G395" t="s">
        <v>13</v>
      </c>
      <c r="H395">
        <v>9290.1394999999993</v>
      </c>
      <c r="I395" t="str">
        <f t="shared" si="18"/>
        <v>Obese</v>
      </c>
      <c r="J395">
        <f t="shared" si="19"/>
        <v>1</v>
      </c>
      <c r="K395">
        <f t="shared" si="20"/>
        <v>0</v>
      </c>
    </row>
    <row r="396" spans="1:11" x14ac:dyDescent="0.3">
      <c r="A396" t="s">
        <v>748</v>
      </c>
      <c r="B396">
        <v>46</v>
      </c>
      <c r="C396" t="s">
        <v>6</v>
      </c>
      <c r="D396">
        <v>32.299999999999997</v>
      </c>
      <c r="E396">
        <v>2</v>
      </c>
      <c r="F396" t="s">
        <v>10</v>
      </c>
      <c r="G396" t="s">
        <v>13</v>
      </c>
      <c r="H396">
        <v>9411.0049999999992</v>
      </c>
      <c r="I396" t="str">
        <f t="shared" si="18"/>
        <v>Obese</v>
      </c>
      <c r="J396">
        <f t="shared" si="19"/>
        <v>0</v>
      </c>
      <c r="K396">
        <f t="shared" si="20"/>
        <v>0</v>
      </c>
    </row>
    <row r="397" spans="1:11" x14ac:dyDescent="0.3">
      <c r="A397" t="s">
        <v>749</v>
      </c>
      <c r="B397">
        <v>46</v>
      </c>
      <c r="C397" t="s">
        <v>9</v>
      </c>
      <c r="D397">
        <v>19.855</v>
      </c>
      <c r="E397">
        <v>0</v>
      </c>
      <c r="F397" t="s">
        <v>10</v>
      </c>
      <c r="G397" t="s">
        <v>12</v>
      </c>
      <c r="H397">
        <v>7526.7064499999997</v>
      </c>
      <c r="I397" t="str">
        <f t="shared" si="18"/>
        <v>Normal</v>
      </c>
      <c r="J397">
        <f t="shared" si="19"/>
        <v>1</v>
      </c>
      <c r="K397">
        <f t="shared" si="20"/>
        <v>0</v>
      </c>
    </row>
    <row r="398" spans="1:11" x14ac:dyDescent="0.3">
      <c r="A398" t="s">
        <v>750</v>
      </c>
      <c r="B398">
        <v>43</v>
      </c>
      <c r="C398" t="s">
        <v>6</v>
      </c>
      <c r="D398">
        <v>34.4</v>
      </c>
      <c r="E398">
        <v>3</v>
      </c>
      <c r="F398" t="s">
        <v>10</v>
      </c>
      <c r="G398" t="s">
        <v>8</v>
      </c>
      <c r="H398">
        <v>8522.0030000000006</v>
      </c>
      <c r="I398" t="str">
        <f t="shared" si="18"/>
        <v>Obese</v>
      </c>
      <c r="J398">
        <f t="shared" si="19"/>
        <v>0</v>
      </c>
      <c r="K398">
        <f t="shared" si="20"/>
        <v>0</v>
      </c>
    </row>
    <row r="399" spans="1:11" x14ac:dyDescent="0.3">
      <c r="A399" t="s">
        <v>751</v>
      </c>
      <c r="B399">
        <v>21</v>
      </c>
      <c r="C399" t="s">
        <v>9</v>
      </c>
      <c r="D399">
        <v>31.02</v>
      </c>
      <c r="E399">
        <v>0</v>
      </c>
      <c r="F399" t="s">
        <v>10</v>
      </c>
      <c r="G399" t="s">
        <v>11</v>
      </c>
      <c r="H399">
        <v>16586.49771</v>
      </c>
      <c r="I399" t="str">
        <f t="shared" si="18"/>
        <v>Obese</v>
      </c>
      <c r="J399">
        <f t="shared" si="19"/>
        <v>1</v>
      </c>
      <c r="K399">
        <f t="shared" si="20"/>
        <v>0</v>
      </c>
    </row>
    <row r="400" spans="1:11" x14ac:dyDescent="0.3">
      <c r="A400" t="s">
        <v>752</v>
      </c>
      <c r="B400">
        <v>64</v>
      </c>
      <c r="C400" t="s">
        <v>9</v>
      </c>
      <c r="D400">
        <v>25.6</v>
      </c>
      <c r="E400">
        <v>2</v>
      </c>
      <c r="F400" t="s">
        <v>10</v>
      </c>
      <c r="G400" t="s">
        <v>8</v>
      </c>
      <c r="H400">
        <v>14988.432000000001</v>
      </c>
      <c r="I400" t="str">
        <f t="shared" si="18"/>
        <v>Overweight</v>
      </c>
      <c r="J400">
        <f t="shared" si="19"/>
        <v>1</v>
      </c>
      <c r="K400">
        <f t="shared" si="20"/>
        <v>0</v>
      </c>
    </row>
    <row r="401" spans="1:11" x14ac:dyDescent="0.3">
      <c r="A401" t="s">
        <v>753</v>
      </c>
      <c r="B401">
        <v>18</v>
      </c>
      <c r="C401" t="s">
        <v>6</v>
      </c>
      <c r="D401">
        <v>38.17</v>
      </c>
      <c r="E401">
        <v>0</v>
      </c>
      <c r="F401" t="s">
        <v>10</v>
      </c>
      <c r="G401" t="s">
        <v>11</v>
      </c>
      <c r="H401">
        <v>1631.6683</v>
      </c>
      <c r="I401" t="str">
        <f t="shared" si="18"/>
        <v>Obese</v>
      </c>
      <c r="J401">
        <f t="shared" si="19"/>
        <v>0</v>
      </c>
      <c r="K401">
        <f t="shared" si="20"/>
        <v>0</v>
      </c>
    </row>
    <row r="402" spans="1:11" x14ac:dyDescent="0.3">
      <c r="A402" t="s">
        <v>754</v>
      </c>
      <c r="B402">
        <v>51</v>
      </c>
      <c r="C402" t="s">
        <v>6</v>
      </c>
      <c r="D402">
        <v>20.6</v>
      </c>
      <c r="E402">
        <v>0</v>
      </c>
      <c r="F402" t="s">
        <v>10</v>
      </c>
      <c r="G402" t="s">
        <v>8</v>
      </c>
      <c r="H402">
        <v>9264.7970000000005</v>
      </c>
      <c r="I402" t="str">
        <f t="shared" si="18"/>
        <v>Normal</v>
      </c>
      <c r="J402">
        <f t="shared" si="19"/>
        <v>0</v>
      </c>
      <c r="K402">
        <f t="shared" si="20"/>
        <v>0</v>
      </c>
    </row>
    <row r="403" spans="1:11" x14ac:dyDescent="0.3">
      <c r="A403" t="s">
        <v>755</v>
      </c>
      <c r="B403">
        <v>47</v>
      </c>
      <c r="C403" t="s">
        <v>9</v>
      </c>
      <c r="D403">
        <v>47.52</v>
      </c>
      <c r="E403">
        <v>1</v>
      </c>
      <c r="F403" t="s">
        <v>10</v>
      </c>
      <c r="G403" t="s">
        <v>11</v>
      </c>
      <c r="H403">
        <v>8083.9197999999997</v>
      </c>
      <c r="I403" t="str">
        <f t="shared" si="18"/>
        <v>Obese</v>
      </c>
      <c r="J403">
        <f t="shared" si="19"/>
        <v>1</v>
      </c>
      <c r="K403">
        <f t="shared" si="20"/>
        <v>0</v>
      </c>
    </row>
    <row r="404" spans="1:11" x14ac:dyDescent="0.3">
      <c r="A404" t="s">
        <v>756</v>
      </c>
      <c r="B404">
        <v>64</v>
      </c>
      <c r="C404" t="s">
        <v>6</v>
      </c>
      <c r="D404">
        <v>32.965000000000003</v>
      </c>
      <c r="E404">
        <v>0</v>
      </c>
      <c r="F404" t="s">
        <v>10</v>
      </c>
      <c r="G404" t="s">
        <v>12</v>
      </c>
      <c r="H404">
        <v>14692.66935</v>
      </c>
      <c r="I404" t="str">
        <f t="shared" si="18"/>
        <v>Obese</v>
      </c>
      <c r="J404">
        <f t="shared" si="19"/>
        <v>0</v>
      </c>
      <c r="K404">
        <f t="shared" si="20"/>
        <v>0</v>
      </c>
    </row>
    <row r="405" spans="1:11" x14ac:dyDescent="0.3">
      <c r="A405" t="s">
        <v>757</v>
      </c>
      <c r="B405">
        <v>49</v>
      </c>
      <c r="C405" t="s">
        <v>9</v>
      </c>
      <c r="D405">
        <v>32.299999999999997</v>
      </c>
      <c r="E405">
        <v>3</v>
      </c>
      <c r="F405" t="s">
        <v>10</v>
      </c>
      <c r="G405" t="s">
        <v>12</v>
      </c>
      <c r="H405">
        <v>10269.459999999999</v>
      </c>
      <c r="I405" t="str">
        <f t="shared" si="18"/>
        <v>Obese</v>
      </c>
      <c r="J405">
        <f t="shared" si="19"/>
        <v>1</v>
      </c>
      <c r="K405">
        <f t="shared" si="20"/>
        <v>0</v>
      </c>
    </row>
    <row r="406" spans="1:11" x14ac:dyDescent="0.3">
      <c r="A406" t="s">
        <v>758</v>
      </c>
      <c r="B406">
        <v>31</v>
      </c>
      <c r="C406" t="s">
        <v>9</v>
      </c>
      <c r="D406">
        <v>20.399999999999999</v>
      </c>
      <c r="E406">
        <v>0</v>
      </c>
      <c r="F406" t="s">
        <v>10</v>
      </c>
      <c r="G406" t="s">
        <v>8</v>
      </c>
      <c r="H406">
        <v>3260.1990000000001</v>
      </c>
      <c r="I406" t="str">
        <f t="shared" si="18"/>
        <v>Normal</v>
      </c>
      <c r="J406">
        <f t="shared" si="19"/>
        <v>1</v>
      </c>
      <c r="K406">
        <f t="shared" si="20"/>
        <v>0</v>
      </c>
    </row>
    <row r="407" spans="1:11" x14ac:dyDescent="0.3">
      <c r="A407" t="s">
        <v>759</v>
      </c>
      <c r="B407">
        <v>52</v>
      </c>
      <c r="C407" t="s">
        <v>6</v>
      </c>
      <c r="D407">
        <v>38.380000000000003</v>
      </c>
      <c r="E407">
        <v>2</v>
      </c>
      <c r="F407" t="s">
        <v>10</v>
      </c>
      <c r="G407" t="s">
        <v>13</v>
      </c>
      <c r="H407">
        <v>11396.9002</v>
      </c>
      <c r="I407" t="str">
        <f t="shared" si="18"/>
        <v>Obese</v>
      </c>
      <c r="J407">
        <f t="shared" si="19"/>
        <v>0</v>
      </c>
      <c r="K407">
        <f t="shared" si="20"/>
        <v>0</v>
      </c>
    </row>
    <row r="408" spans="1:11" x14ac:dyDescent="0.3">
      <c r="A408" t="s">
        <v>760</v>
      </c>
      <c r="B408">
        <v>33</v>
      </c>
      <c r="C408" t="s">
        <v>6</v>
      </c>
      <c r="D408">
        <v>24.31</v>
      </c>
      <c r="E408">
        <v>0</v>
      </c>
      <c r="F408" t="s">
        <v>10</v>
      </c>
      <c r="G408" t="s">
        <v>11</v>
      </c>
      <c r="H408">
        <v>4185.0978999999998</v>
      </c>
      <c r="I408" t="str">
        <f t="shared" si="18"/>
        <v>Normal</v>
      </c>
      <c r="J408">
        <f t="shared" si="19"/>
        <v>0</v>
      </c>
      <c r="K408">
        <f t="shared" si="20"/>
        <v>0</v>
      </c>
    </row>
    <row r="409" spans="1:11" x14ac:dyDescent="0.3">
      <c r="A409" t="s">
        <v>761</v>
      </c>
      <c r="B409">
        <v>47</v>
      </c>
      <c r="C409" t="s">
        <v>6</v>
      </c>
      <c r="D409">
        <v>23.6</v>
      </c>
      <c r="E409">
        <v>1</v>
      </c>
      <c r="F409" t="s">
        <v>10</v>
      </c>
      <c r="G409" t="s">
        <v>8</v>
      </c>
      <c r="H409">
        <v>8539.6710000000003</v>
      </c>
      <c r="I409" t="str">
        <f t="shared" si="18"/>
        <v>Normal</v>
      </c>
      <c r="J409">
        <f t="shared" si="19"/>
        <v>0</v>
      </c>
      <c r="K409">
        <f t="shared" si="20"/>
        <v>0</v>
      </c>
    </row>
    <row r="410" spans="1:11" x14ac:dyDescent="0.3">
      <c r="A410" t="s">
        <v>762</v>
      </c>
      <c r="B410">
        <v>38</v>
      </c>
      <c r="C410" t="s">
        <v>9</v>
      </c>
      <c r="D410">
        <v>21.12</v>
      </c>
      <c r="E410">
        <v>3</v>
      </c>
      <c r="F410" t="s">
        <v>10</v>
      </c>
      <c r="G410" t="s">
        <v>11</v>
      </c>
      <c r="H410">
        <v>6652.5288</v>
      </c>
      <c r="I410" t="str">
        <f t="shared" si="18"/>
        <v>Normal</v>
      </c>
      <c r="J410">
        <f t="shared" si="19"/>
        <v>1</v>
      </c>
      <c r="K410">
        <f t="shared" si="20"/>
        <v>0</v>
      </c>
    </row>
    <row r="411" spans="1:11" x14ac:dyDescent="0.3">
      <c r="A411" t="s">
        <v>763</v>
      </c>
      <c r="B411">
        <v>32</v>
      </c>
      <c r="C411" t="s">
        <v>9</v>
      </c>
      <c r="D411">
        <v>30.03</v>
      </c>
      <c r="E411">
        <v>1</v>
      </c>
      <c r="F411" t="s">
        <v>10</v>
      </c>
      <c r="G411" t="s">
        <v>11</v>
      </c>
      <c r="H411">
        <v>4074.4537</v>
      </c>
      <c r="I411" t="str">
        <f t="shared" si="18"/>
        <v>Obese</v>
      </c>
      <c r="J411">
        <f t="shared" si="19"/>
        <v>1</v>
      </c>
      <c r="K411">
        <f t="shared" si="20"/>
        <v>0</v>
      </c>
    </row>
    <row r="412" spans="1:11" x14ac:dyDescent="0.3">
      <c r="A412" t="s">
        <v>764</v>
      </c>
      <c r="B412">
        <v>19</v>
      </c>
      <c r="C412" t="s">
        <v>9</v>
      </c>
      <c r="D412">
        <v>17.48</v>
      </c>
      <c r="E412">
        <v>0</v>
      </c>
      <c r="F412" t="s">
        <v>10</v>
      </c>
      <c r="G412" t="s">
        <v>12</v>
      </c>
      <c r="H412">
        <v>1621.3402000000001</v>
      </c>
      <c r="I412" t="str">
        <f t="shared" si="18"/>
        <v>Underweight</v>
      </c>
      <c r="J412">
        <f t="shared" si="19"/>
        <v>1</v>
      </c>
      <c r="K412">
        <f t="shared" si="20"/>
        <v>0</v>
      </c>
    </row>
    <row r="413" spans="1:11" x14ac:dyDescent="0.3">
      <c r="A413" t="s">
        <v>765</v>
      </c>
      <c r="B413">
        <v>44</v>
      </c>
      <c r="C413" t="s">
        <v>6</v>
      </c>
      <c r="D413">
        <v>20.234999999999999</v>
      </c>
      <c r="E413">
        <v>1</v>
      </c>
      <c r="F413" t="s">
        <v>7</v>
      </c>
      <c r="G413" t="s">
        <v>13</v>
      </c>
      <c r="H413">
        <v>19594.809649999999</v>
      </c>
      <c r="I413" t="str">
        <f t="shared" si="18"/>
        <v>Normal</v>
      </c>
      <c r="J413">
        <f t="shared" si="19"/>
        <v>0</v>
      </c>
      <c r="K413">
        <f t="shared" si="20"/>
        <v>1</v>
      </c>
    </row>
    <row r="414" spans="1:11" x14ac:dyDescent="0.3">
      <c r="A414" t="s">
        <v>766</v>
      </c>
      <c r="B414">
        <v>26</v>
      </c>
      <c r="C414" t="s">
        <v>6</v>
      </c>
      <c r="D414">
        <v>17.195</v>
      </c>
      <c r="E414">
        <v>2</v>
      </c>
      <c r="F414" t="s">
        <v>7</v>
      </c>
      <c r="G414" t="s">
        <v>13</v>
      </c>
      <c r="H414">
        <v>14455.644050000001</v>
      </c>
      <c r="I414" t="str">
        <f t="shared" si="18"/>
        <v>Underweight</v>
      </c>
      <c r="J414">
        <f t="shared" si="19"/>
        <v>0</v>
      </c>
      <c r="K414">
        <f t="shared" si="20"/>
        <v>1</v>
      </c>
    </row>
    <row r="415" spans="1:11" x14ac:dyDescent="0.3">
      <c r="A415" t="s">
        <v>767</v>
      </c>
      <c r="B415">
        <v>25</v>
      </c>
      <c r="C415" t="s">
        <v>9</v>
      </c>
      <c r="D415">
        <v>23.9</v>
      </c>
      <c r="E415">
        <v>5</v>
      </c>
      <c r="F415" t="s">
        <v>10</v>
      </c>
      <c r="G415" t="s">
        <v>8</v>
      </c>
      <c r="H415">
        <v>5080.0959999999995</v>
      </c>
      <c r="I415" t="str">
        <f t="shared" si="18"/>
        <v>Normal</v>
      </c>
      <c r="J415">
        <f t="shared" si="19"/>
        <v>1</v>
      </c>
      <c r="K415">
        <f t="shared" si="20"/>
        <v>0</v>
      </c>
    </row>
    <row r="416" spans="1:11" x14ac:dyDescent="0.3">
      <c r="A416" t="s">
        <v>768</v>
      </c>
      <c r="B416">
        <v>19</v>
      </c>
      <c r="C416" t="s">
        <v>6</v>
      </c>
      <c r="D416">
        <v>35.15</v>
      </c>
      <c r="E416">
        <v>0</v>
      </c>
      <c r="F416" t="s">
        <v>10</v>
      </c>
      <c r="G416" t="s">
        <v>12</v>
      </c>
      <c r="H416">
        <v>2134.9014999999999</v>
      </c>
      <c r="I416" t="str">
        <f t="shared" si="18"/>
        <v>Obese</v>
      </c>
      <c r="J416">
        <f t="shared" si="19"/>
        <v>0</v>
      </c>
      <c r="K416">
        <f t="shared" si="20"/>
        <v>0</v>
      </c>
    </row>
    <row r="417" spans="1:11" x14ac:dyDescent="0.3">
      <c r="A417" t="s">
        <v>769</v>
      </c>
      <c r="B417">
        <v>43</v>
      </c>
      <c r="C417" t="s">
        <v>6</v>
      </c>
      <c r="D417">
        <v>35.64</v>
      </c>
      <c r="E417">
        <v>1</v>
      </c>
      <c r="F417" t="s">
        <v>10</v>
      </c>
      <c r="G417" t="s">
        <v>11</v>
      </c>
      <c r="H417">
        <v>7345.7266</v>
      </c>
      <c r="I417" t="str">
        <f t="shared" si="18"/>
        <v>Obese</v>
      </c>
      <c r="J417">
        <f t="shared" si="19"/>
        <v>0</v>
      </c>
      <c r="K417">
        <f t="shared" si="20"/>
        <v>0</v>
      </c>
    </row>
    <row r="418" spans="1:11" x14ac:dyDescent="0.3">
      <c r="A418" t="s">
        <v>770</v>
      </c>
      <c r="B418">
        <v>52</v>
      </c>
      <c r="C418" t="s">
        <v>9</v>
      </c>
      <c r="D418">
        <v>34.1</v>
      </c>
      <c r="E418">
        <v>0</v>
      </c>
      <c r="F418" t="s">
        <v>10</v>
      </c>
      <c r="G418" t="s">
        <v>11</v>
      </c>
      <c r="H418">
        <v>9140.9509999999991</v>
      </c>
      <c r="I418" t="str">
        <f t="shared" si="18"/>
        <v>Obese</v>
      </c>
      <c r="J418">
        <f t="shared" si="19"/>
        <v>1</v>
      </c>
      <c r="K418">
        <f t="shared" si="20"/>
        <v>0</v>
      </c>
    </row>
    <row r="419" spans="1:11" x14ac:dyDescent="0.3">
      <c r="A419" t="s">
        <v>771</v>
      </c>
      <c r="B419">
        <v>36</v>
      </c>
      <c r="C419" t="s">
        <v>6</v>
      </c>
      <c r="D419">
        <v>22.6</v>
      </c>
      <c r="E419">
        <v>2</v>
      </c>
      <c r="F419" t="s">
        <v>7</v>
      </c>
      <c r="G419" t="s">
        <v>8</v>
      </c>
      <c r="H419">
        <v>18608.261999999999</v>
      </c>
      <c r="I419" t="str">
        <f t="shared" si="18"/>
        <v>Normal</v>
      </c>
      <c r="J419">
        <f t="shared" si="19"/>
        <v>0</v>
      </c>
      <c r="K419">
        <f t="shared" si="20"/>
        <v>1</v>
      </c>
    </row>
    <row r="420" spans="1:11" x14ac:dyDescent="0.3">
      <c r="A420" t="s">
        <v>772</v>
      </c>
      <c r="B420">
        <v>64</v>
      </c>
      <c r="C420" t="s">
        <v>9</v>
      </c>
      <c r="D420">
        <v>39.159999999999997</v>
      </c>
      <c r="E420">
        <v>1</v>
      </c>
      <c r="F420" t="s">
        <v>10</v>
      </c>
      <c r="G420" t="s">
        <v>11</v>
      </c>
      <c r="H420">
        <v>14418.2804</v>
      </c>
      <c r="I420" t="str">
        <f t="shared" si="18"/>
        <v>Obese</v>
      </c>
      <c r="J420">
        <f t="shared" si="19"/>
        <v>1</v>
      </c>
      <c r="K420">
        <f t="shared" si="20"/>
        <v>0</v>
      </c>
    </row>
    <row r="421" spans="1:11" x14ac:dyDescent="0.3">
      <c r="A421" t="s">
        <v>773</v>
      </c>
      <c r="B421">
        <v>63</v>
      </c>
      <c r="C421" t="s">
        <v>6</v>
      </c>
      <c r="D421">
        <v>26.98</v>
      </c>
      <c r="E421">
        <v>0</v>
      </c>
      <c r="F421" t="s">
        <v>7</v>
      </c>
      <c r="G421" t="s">
        <v>12</v>
      </c>
      <c r="H421">
        <v>28950.4692</v>
      </c>
      <c r="I421" t="str">
        <f t="shared" si="18"/>
        <v>Overweight</v>
      </c>
      <c r="J421">
        <f t="shared" si="19"/>
        <v>0</v>
      </c>
      <c r="K421">
        <f t="shared" si="20"/>
        <v>1</v>
      </c>
    </row>
    <row r="422" spans="1:11" x14ac:dyDescent="0.3">
      <c r="A422" t="s">
        <v>774</v>
      </c>
      <c r="B422">
        <v>64</v>
      </c>
      <c r="C422" t="s">
        <v>9</v>
      </c>
      <c r="D422">
        <v>33.880000000000003</v>
      </c>
      <c r="E422">
        <v>0</v>
      </c>
      <c r="F422" t="s">
        <v>7</v>
      </c>
      <c r="G422" t="s">
        <v>11</v>
      </c>
      <c r="H422">
        <v>46889.261200000001</v>
      </c>
      <c r="I422" t="str">
        <f t="shared" si="18"/>
        <v>Obese</v>
      </c>
      <c r="J422">
        <f t="shared" si="19"/>
        <v>1</v>
      </c>
      <c r="K422">
        <f t="shared" si="20"/>
        <v>1</v>
      </c>
    </row>
    <row r="423" spans="1:11" x14ac:dyDescent="0.3">
      <c r="A423" t="s">
        <v>775</v>
      </c>
      <c r="B423">
        <v>61</v>
      </c>
      <c r="C423" t="s">
        <v>9</v>
      </c>
      <c r="D423">
        <v>35.86</v>
      </c>
      <c r="E423">
        <v>0</v>
      </c>
      <c r="F423" t="s">
        <v>7</v>
      </c>
      <c r="G423" t="s">
        <v>11</v>
      </c>
      <c r="H423">
        <v>46599.108399999997</v>
      </c>
      <c r="I423" t="str">
        <f t="shared" si="18"/>
        <v>Obese</v>
      </c>
      <c r="J423">
        <f t="shared" si="19"/>
        <v>1</v>
      </c>
      <c r="K423">
        <f t="shared" si="20"/>
        <v>1</v>
      </c>
    </row>
    <row r="424" spans="1:11" x14ac:dyDescent="0.3">
      <c r="A424" t="s">
        <v>776</v>
      </c>
      <c r="B424">
        <v>40</v>
      </c>
      <c r="C424" t="s">
        <v>9</v>
      </c>
      <c r="D424">
        <v>32.774999999999999</v>
      </c>
      <c r="E424">
        <v>1</v>
      </c>
      <c r="F424" t="s">
        <v>7</v>
      </c>
      <c r="G424" t="s">
        <v>13</v>
      </c>
      <c r="H424">
        <v>39125.332249999999</v>
      </c>
      <c r="I424" t="str">
        <f t="shared" si="18"/>
        <v>Obese</v>
      </c>
      <c r="J424">
        <f t="shared" si="19"/>
        <v>1</v>
      </c>
      <c r="K424">
        <f t="shared" si="20"/>
        <v>1</v>
      </c>
    </row>
    <row r="425" spans="1:11" x14ac:dyDescent="0.3">
      <c r="A425" t="s">
        <v>777</v>
      </c>
      <c r="B425">
        <v>25</v>
      </c>
      <c r="C425" t="s">
        <v>9</v>
      </c>
      <c r="D425">
        <v>30.59</v>
      </c>
      <c r="E425">
        <v>0</v>
      </c>
      <c r="F425" t="s">
        <v>10</v>
      </c>
      <c r="G425" t="s">
        <v>13</v>
      </c>
      <c r="H425">
        <v>2727.3951000000002</v>
      </c>
      <c r="I425" t="str">
        <f t="shared" si="18"/>
        <v>Obese</v>
      </c>
      <c r="J425">
        <f t="shared" si="19"/>
        <v>1</v>
      </c>
      <c r="K425">
        <f t="shared" si="20"/>
        <v>0</v>
      </c>
    </row>
    <row r="426" spans="1:11" x14ac:dyDescent="0.3">
      <c r="A426" t="s">
        <v>778</v>
      </c>
      <c r="B426">
        <v>48</v>
      </c>
      <c r="C426" t="s">
        <v>9</v>
      </c>
      <c r="D426">
        <v>30.2</v>
      </c>
      <c r="E426">
        <v>2</v>
      </c>
      <c r="F426" t="s">
        <v>10</v>
      </c>
      <c r="G426" t="s">
        <v>8</v>
      </c>
      <c r="H426">
        <v>8968.33</v>
      </c>
      <c r="I426" t="str">
        <f t="shared" si="18"/>
        <v>Obese</v>
      </c>
      <c r="J426">
        <f t="shared" si="19"/>
        <v>1</v>
      </c>
      <c r="K426">
        <f t="shared" si="20"/>
        <v>0</v>
      </c>
    </row>
    <row r="427" spans="1:11" x14ac:dyDescent="0.3">
      <c r="A427" t="s">
        <v>779</v>
      </c>
      <c r="B427">
        <v>45</v>
      </c>
      <c r="C427" t="s">
        <v>9</v>
      </c>
      <c r="D427">
        <v>24.31</v>
      </c>
      <c r="E427">
        <v>5</v>
      </c>
      <c r="F427" t="s">
        <v>10</v>
      </c>
      <c r="G427" t="s">
        <v>11</v>
      </c>
      <c r="H427">
        <v>9788.8659000000007</v>
      </c>
      <c r="I427" t="str">
        <f t="shared" si="18"/>
        <v>Normal</v>
      </c>
      <c r="J427">
        <f t="shared" si="19"/>
        <v>1</v>
      </c>
      <c r="K427">
        <f t="shared" si="20"/>
        <v>0</v>
      </c>
    </row>
    <row r="428" spans="1:11" x14ac:dyDescent="0.3">
      <c r="A428" t="s">
        <v>780</v>
      </c>
      <c r="B428">
        <v>38</v>
      </c>
      <c r="C428" t="s">
        <v>6</v>
      </c>
      <c r="D428">
        <v>27.265000000000001</v>
      </c>
      <c r="E428">
        <v>1</v>
      </c>
      <c r="F428" t="s">
        <v>10</v>
      </c>
      <c r="G428" t="s">
        <v>13</v>
      </c>
      <c r="H428">
        <v>6555.07035</v>
      </c>
      <c r="I428" t="str">
        <f t="shared" si="18"/>
        <v>Overweight</v>
      </c>
      <c r="J428">
        <f t="shared" si="19"/>
        <v>0</v>
      </c>
      <c r="K428">
        <f t="shared" si="20"/>
        <v>0</v>
      </c>
    </row>
    <row r="429" spans="1:11" x14ac:dyDescent="0.3">
      <c r="A429" t="s">
        <v>781</v>
      </c>
      <c r="B429">
        <v>18</v>
      </c>
      <c r="C429" t="s">
        <v>6</v>
      </c>
      <c r="D429">
        <v>29.164999999999999</v>
      </c>
      <c r="E429">
        <v>0</v>
      </c>
      <c r="F429" t="s">
        <v>10</v>
      </c>
      <c r="G429" t="s">
        <v>13</v>
      </c>
      <c r="H429">
        <v>7323.7348190000002</v>
      </c>
      <c r="I429" t="str">
        <f t="shared" si="18"/>
        <v>Overweight</v>
      </c>
      <c r="J429">
        <f t="shared" si="19"/>
        <v>0</v>
      </c>
      <c r="K429">
        <f t="shared" si="20"/>
        <v>0</v>
      </c>
    </row>
    <row r="430" spans="1:11" x14ac:dyDescent="0.3">
      <c r="A430" t="s">
        <v>782</v>
      </c>
      <c r="B430">
        <v>21</v>
      </c>
      <c r="C430" t="s">
        <v>6</v>
      </c>
      <c r="D430">
        <v>16.815000000000001</v>
      </c>
      <c r="E430">
        <v>1</v>
      </c>
      <c r="F430" t="s">
        <v>10</v>
      </c>
      <c r="G430" t="s">
        <v>13</v>
      </c>
      <c r="H430">
        <v>3167.4558499999998</v>
      </c>
      <c r="I430" t="str">
        <f t="shared" si="18"/>
        <v>Underweight</v>
      </c>
      <c r="J430">
        <f t="shared" si="19"/>
        <v>0</v>
      </c>
      <c r="K430">
        <f t="shared" si="20"/>
        <v>0</v>
      </c>
    </row>
    <row r="431" spans="1:11" x14ac:dyDescent="0.3">
      <c r="A431" t="s">
        <v>783</v>
      </c>
      <c r="B431">
        <v>27</v>
      </c>
      <c r="C431" t="s">
        <v>6</v>
      </c>
      <c r="D431">
        <v>30.4</v>
      </c>
      <c r="E431">
        <v>3</v>
      </c>
      <c r="F431" t="s">
        <v>10</v>
      </c>
      <c r="G431" t="s">
        <v>12</v>
      </c>
      <c r="H431">
        <v>18804.752400000001</v>
      </c>
      <c r="I431" t="str">
        <f t="shared" si="18"/>
        <v>Obese</v>
      </c>
      <c r="J431">
        <f t="shared" si="19"/>
        <v>0</v>
      </c>
      <c r="K431">
        <f t="shared" si="20"/>
        <v>0</v>
      </c>
    </row>
    <row r="432" spans="1:11" x14ac:dyDescent="0.3">
      <c r="A432" t="s">
        <v>784</v>
      </c>
      <c r="B432">
        <v>19</v>
      </c>
      <c r="C432" t="s">
        <v>9</v>
      </c>
      <c r="D432">
        <v>33.1</v>
      </c>
      <c r="E432">
        <v>0</v>
      </c>
      <c r="F432" t="s">
        <v>10</v>
      </c>
      <c r="G432" t="s">
        <v>8</v>
      </c>
      <c r="H432">
        <v>23082.955330000001</v>
      </c>
      <c r="I432" t="str">
        <f t="shared" si="18"/>
        <v>Obese</v>
      </c>
      <c r="J432">
        <f t="shared" si="19"/>
        <v>1</v>
      </c>
      <c r="K432">
        <f t="shared" si="20"/>
        <v>0</v>
      </c>
    </row>
    <row r="433" spans="1:11" x14ac:dyDescent="0.3">
      <c r="A433" t="s">
        <v>785</v>
      </c>
      <c r="B433">
        <v>29</v>
      </c>
      <c r="C433" t="s">
        <v>6</v>
      </c>
      <c r="D433">
        <v>20.234999999999999</v>
      </c>
      <c r="E433">
        <v>2</v>
      </c>
      <c r="F433" t="s">
        <v>10</v>
      </c>
      <c r="G433" t="s">
        <v>12</v>
      </c>
      <c r="H433">
        <v>4906.4096499999996</v>
      </c>
      <c r="I433" t="str">
        <f t="shared" si="18"/>
        <v>Normal</v>
      </c>
      <c r="J433">
        <f t="shared" si="19"/>
        <v>0</v>
      </c>
      <c r="K433">
        <f t="shared" si="20"/>
        <v>0</v>
      </c>
    </row>
    <row r="434" spans="1:11" x14ac:dyDescent="0.3">
      <c r="A434" t="s">
        <v>786</v>
      </c>
      <c r="B434">
        <v>42</v>
      </c>
      <c r="C434" t="s">
        <v>9</v>
      </c>
      <c r="D434">
        <v>26.9</v>
      </c>
      <c r="E434">
        <v>0</v>
      </c>
      <c r="F434" t="s">
        <v>10</v>
      </c>
      <c r="G434" t="s">
        <v>8</v>
      </c>
      <c r="H434">
        <v>5969.723</v>
      </c>
      <c r="I434" t="str">
        <f t="shared" si="18"/>
        <v>Overweight</v>
      </c>
      <c r="J434">
        <f t="shared" si="19"/>
        <v>1</v>
      </c>
      <c r="K434">
        <f t="shared" si="20"/>
        <v>0</v>
      </c>
    </row>
    <row r="435" spans="1:11" x14ac:dyDescent="0.3">
      <c r="A435" t="s">
        <v>787</v>
      </c>
      <c r="B435">
        <v>60</v>
      </c>
      <c r="C435" t="s">
        <v>6</v>
      </c>
      <c r="D435">
        <v>30.5</v>
      </c>
      <c r="E435">
        <v>0</v>
      </c>
      <c r="F435" t="s">
        <v>10</v>
      </c>
      <c r="G435" t="s">
        <v>8</v>
      </c>
      <c r="H435">
        <v>12638.195</v>
      </c>
      <c r="I435" t="str">
        <f t="shared" si="18"/>
        <v>Obese</v>
      </c>
      <c r="J435">
        <f t="shared" si="19"/>
        <v>0</v>
      </c>
      <c r="K435">
        <f t="shared" si="20"/>
        <v>0</v>
      </c>
    </row>
    <row r="436" spans="1:11" x14ac:dyDescent="0.3">
      <c r="A436" t="s">
        <v>788</v>
      </c>
      <c r="B436">
        <v>31</v>
      </c>
      <c r="C436" t="s">
        <v>9</v>
      </c>
      <c r="D436">
        <v>28.594999999999999</v>
      </c>
      <c r="E436">
        <v>1</v>
      </c>
      <c r="F436" t="s">
        <v>10</v>
      </c>
      <c r="G436" t="s">
        <v>12</v>
      </c>
      <c r="H436">
        <v>4243.5900499999998</v>
      </c>
      <c r="I436" t="str">
        <f t="shared" si="18"/>
        <v>Overweight</v>
      </c>
      <c r="J436">
        <f t="shared" si="19"/>
        <v>1</v>
      </c>
      <c r="K436">
        <f t="shared" si="20"/>
        <v>0</v>
      </c>
    </row>
    <row r="437" spans="1:11" x14ac:dyDescent="0.3">
      <c r="A437" t="s">
        <v>789</v>
      </c>
      <c r="B437">
        <v>60</v>
      </c>
      <c r="C437" t="s">
        <v>9</v>
      </c>
      <c r="D437">
        <v>33.11</v>
      </c>
      <c r="E437">
        <v>3</v>
      </c>
      <c r="F437" t="s">
        <v>10</v>
      </c>
      <c r="G437" t="s">
        <v>11</v>
      </c>
      <c r="H437">
        <v>13919.822899999999</v>
      </c>
      <c r="I437" t="str">
        <f t="shared" si="18"/>
        <v>Obese</v>
      </c>
      <c r="J437">
        <f t="shared" si="19"/>
        <v>1</v>
      </c>
      <c r="K437">
        <f t="shared" si="20"/>
        <v>0</v>
      </c>
    </row>
    <row r="438" spans="1:11" x14ac:dyDescent="0.3">
      <c r="A438" t="s">
        <v>790</v>
      </c>
      <c r="B438">
        <v>22</v>
      </c>
      <c r="C438" t="s">
        <v>9</v>
      </c>
      <c r="D438">
        <v>31.73</v>
      </c>
      <c r="E438">
        <v>0</v>
      </c>
      <c r="F438" t="s">
        <v>10</v>
      </c>
      <c r="G438" t="s">
        <v>13</v>
      </c>
      <c r="H438">
        <v>2254.7966999999999</v>
      </c>
      <c r="I438" t="str">
        <f t="shared" si="18"/>
        <v>Obese</v>
      </c>
      <c r="J438">
        <f t="shared" si="19"/>
        <v>1</v>
      </c>
      <c r="K438">
        <f t="shared" si="20"/>
        <v>0</v>
      </c>
    </row>
    <row r="439" spans="1:11" x14ac:dyDescent="0.3">
      <c r="A439" t="s">
        <v>791</v>
      </c>
      <c r="B439">
        <v>35</v>
      </c>
      <c r="C439" t="s">
        <v>9</v>
      </c>
      <c r="D439">
        <v>28.9</v>
      </c>
      <c r="E439">
        <v>3</v>
      </c>
      <c r="F439" t="s">
        <v>10</v>
      </c>
      <c r="G439" t="s">
        <v>8</v>
      </c>
      <c r="H439">
        <v>5926.8459999999995</v>
      </c>
      <c r="I439" t="str">
        <f t="shared" si="18"/>
        <v>Overweight</v>
      </c>
      <c r="J439">
        <f t="shared" si="19"/>
        <v>1</v>
      </c>
      <c r="K439">
        <f t="shared" si="20"/>
        <v>0</v>
      </c>
    </row>
    <row r="440" spans="1:11" x14ac:dyDescent="0.3">
      <c r="A440" t="s">
        <v>792</v>
      </c>
      <c r="B440">
        <v>52</v>
      </c>
      <c r="C440" t="s">
        <v>6</v>
      </c>
      <c r="D440">
        <v>46.75</v>
      </c>
      <c r="E440">
        <v>5</v>
      </c>
      <c r="F440" t="s">
        <v>10</v>
      </c>
      <c r="G440" t="s">
        <v>11</v>
      </c>
      <c r="H440">
        <v>12592.5345</v>
      </c>
      <c r="I440" t="str">
        <f t="shared" si="18"/>
        <v>Obese</v>
      </c>
      <c r="J440">
        <f t="shared" si="19"/>
        <v>0</v>
      </c>
      <c r="K440">
        <f t="shared" si="20"/>
        <v>0</v>
      </c>
    </row>
    <row r="441" spans="1:11" x14ac:dyDescent="0.3">
      <c r="A441" t="s">
        <v>793</v>
      </c>
      <c r="B441">
        <v>26</v>
      </c>
      <c r="C441" t="s">
        <v>9</v>
      </c>
      <c r="D441">
        <v>29.45</v>
      </c>
      <c r="E441">
        <v>0</v>
      </c>
      <c r="F441" t="s">
        <v>10</v>
      </c>
      <c r="G441" t="s">
        <v>13</v>
      </c>
      <c r="H441">
        <v>2897.3235</v>
      </c>
      <c r="I441" t="str">
        <f t="shared" si="18"/>
        <v>Overweight</v>
      </c>
      <c r="J441">
        <f t="shared" si="19"/>
        <v>1</v>
      </c>
      <c r="K441">
        <f t="shared" si="20"/>
        <v>0</v>
      </c>
    </row>
    <row r="442" spans="1:11" x14ac:dyDescent="0.3">
      <c r="A442" t="s">
        <v>794</v>
      </c>
      <c r="B442">
        <v>31</v>
      </c>
      <c r="C442" t="s">
        <v>6</v>
      </c>
      <c r="D442">
        <v>32.68</v>
      </c>
      <c r="E442">
        <v>1</v>
      </c>
      <c r="F442" t="s">
        <v>10</v>
      </c>
      <c r="G442" t="s">
        <v>12</v>
      </c>
      <c r="H442">
        <v>4738.2682000000004</v>
      </c>
      <c r="I442" t="str">
        <f t="shared" si="18"/>
        <v>Obese</v>
      </c>
      <c r="J442">
        <f t="shared" si="19"/>
        <v>0</v>
      </c>
      <c r="K442">
        <f t="shared" si="20"/>
        <v>0</v>
      </c>
    </row>
    <row r="443" spans="1:11" x14ac:dyDescent="0.3">
      <c r="A443" t="s">
        <v>795</v>
      </c>
      <c r="B443">
        <v>33</v>
      </c>
      <c r="C443" t="s">
        <v>6</v>
      </c>
      <c r="D443">
        <v>33.5</v>
      </c>
      <c r="E443">
        <v>0</v>
      </c>
      <c r="F443" t="s">
        <v>7</v>
      </c>
      <c r="G443" t="s">
        <v>8</v>
      </c>
      <c r="H443">
        <v>37079.372000000003</v>
      </c>
      <c r="I443" t="str">
        <f t="shared" si="18"/>
        <v>Obese</v>
      </c>
      <c r="J443">
        <f t="shared" si="19"/>
        <v>0</v>
      </c>
      <c r="K443">
        <f t="shared" si="20"/>
        <v>1</v>
      </c>
    </row>
    <row r="444" spans="1:11" x14ac:dyDescent="0.3">
      <c r="A444" t="s">
        <v>796</v>
      </c>
      <c r="B444">
        <v>18</v>
      </c>
      <c r="C444" t="s">
        <v>9</v>
      </c>
      <c r="D444">
        <v>43.01</v>
      </c>
      <c r="E444">
        <v>0</v>
      </c>
      <c r="F444" t="s">
        <v>10</v>
      </c>
      <c r="G444" t="s">
        <v>11</v>
      </c>
      <c r="H444">
        <v>1149.3959</v>
      </c>
      <c r="I444" t="str">
        <f t="shared" si="18"/>
        <v>Obese</v>
      </c>
      <c r="J444">
        <f t="shared" si="19"/>
        <v>1</v>
      </c>
      <c r="K444">
        <f t="shared" si="20"/>
        <v>0</v>
      </c>
    </row>
    <row r="445" spans="1:11" x14ac:dyDescent="0.3">
      <c r="A445" t="s">
        <v>797</v>
      </c>
      <c r="B445">
        <v>59</v>
      </c>
      <c r="C445" t="s">
        <v>6</v>
      </c>
      <c r="D445">
        <v>36.520000000000003</v>
      </c>
      <c r="E445">
        <v>1</v>
      </c>
      <c r="F445" t="s">
        <v>10</v>
      </c>
      <c r="G445" t="s">
        <v>11</v>
      </c>
      <c r="H445">
        <v>28287.897659999999</v>
      </c>
      <c r="I445" t="str">
        <f t="shared" si="18"/>
        <v>Obese</v>
      </c>
      <c r="J445">
        <f t="shared" si="19"/>
        <v>0</v>
      </c>
      <c r="K445">
        <f t="shared" si="20"/>
        <v>0</v>
      </c>
    </row>
    <row r="446" spans="1:11" x14ac:dyDescent="0.3">
      <c r="A446" t="s">
        <v>798</v>
      </c>
      <c r="B446">
        <v>56</v>
      </c>
      <c r="C446" t="s">
        <v>9</v>
      </c>
      <c r="D446">
        <v>26.695</v>
      </c>
      <c r="E446">
        <v>1</v>
      </c>
      <c r="F446" t="s">
        <v>7</v>
      </c>
      <c r="G446" t="s">
        <v>12</v>
      </c>
      <c r="H446">
        <v>26109.32905</v>
      </c>
      <c r="I446" t="str">
        <f t="shared" si="18"/>
        <v>Overweight</v>
      </c>
      <c r="J446">
        <f t="shared" si="19"/>
        <v>1</v>
      </c>
      <c r="K446">
        <f t="shared" si="20"/>
        <v>1</v>
      </c>
    </row>
    <row r="447" spans="1:11" x14ac:dyDescent="0.3">
      <c r="A447" t="s">
        <v>799</v>
      </c>
      <c r="B447">
        <v>45</v>
      </c>
      <c r="C447" t="s">
        <v>6</v>
      </c>
      <c r="D447">
        <v>33.1</v>
      </c>
      <c r="E447">
        <v>0</v>
      </c>
      <c r="F447" t="s">
        <v>10</v>
      </c>
      <c r="G447" t="s">
        <v>8</v>
      </c>
      <c r="H447">
        <v>7345.0839999999998</v>
      </c>
      <c r="I447" t="str">
        <f t="shared" si="18"/>
        <v>Obese</v>
      </c>
      <c r="J447">
        <f t="shared" si="19"/>
        <v>0</v>
      </c>
      <c r="K447">
        <f t="shared" si="20"/>
        <v>0</v>
      </c>
    </row>
    <row r="448" spans="1:11" x14ac:dyDescent="0.3">
      <c r="A448" t="s">
        <v>800</v>
      </c>
      <c r="B448">
        <v>60</v>
      </c>
      <c r="C448" t="s">
        <v>9</v>
      </c>
      <c r="D448">
        <v>29.64</v>
      </c>
      <c r="E448">
        <v>0</v>
      </c>
      <c r="F448" t="s">
        <v>10</v>
      </c>
      <c r="G448" t="s">
        <v>13</v>
      </c>
      <c r="H448">
        <v>12730.999599999999</v>
      </c>
      <c r="I448" t="str">
        <f t="shared" si="18"/>
        <v>Overweight</v>
      </c>
      <c r="J448">
        <f t="shared" si="19"/>
        <v>1</v>
      </c>
      <c r="K448">
        <f t="shared" si="20"/>
        <v>0</v>
      </c>
    </row>
    <row r="449" spans="1:11" x14ac:dyDescent="0.3">
      <c r="A449" t="s">
        <v>801</v>
      </c>
      <c r="B449">
        <v>56</v>
      </c>
      <c r="C449" t="s">
        <v>6</v>
      </c>
      <c r="D449">
        <v>25.65</v>
      </c>
      <c r="E449">
        <v>0</v>
      </c>
      <c r="F449" t="s">
        <v>10</v>
      </c>
      <c r="G449" t="s">
        <v>12</v>
      </c>
      <c r="H449">
        <v>11454.021500000001</v>
      </c>
      <c r="I449" t="str">
        <f t="shared" si="18"/>
        <v>Overweight</v>
      </c>
      <c r="J449">
        <f t="shared" si="19"/>
        <v>0</v>
      </c>
      <c r="K449">
        <f t="shared" si="20"/>
        <v>0</v>
      </c>
    </row>
    <row r="450" spans="1:11" x14ac:dyDescent="0.3">
      <c r="A450" t="s">
        <v>802</v>
      </c>
      <c r="B450">
        <v>40</v>
      </c>
      <c r="C450" t="s">
        <v>6</v>
      </c>
      <c r="D450">
        <v>29.6</v>
      </c>
      <c r="E450">
        <v>0</v>
      </c>
      <c r="F450" t="s">
        <v>10</v>
      </c>
      <c r="G450" t="s">
        <v>8</v>
      </c>
      <c r="H450">
        <v>5910.9440000000004</v>
      </c>
      <c r="I450" t="str">
        <f t="shared" ref="I450:I513" si="21">IF(D450&lt;18.5, "Underweight", IF(D450&lt;25, "Normal", IF(D450&lt;30, "Overweight", "Obese")))</f>
        <v>Overweight</v>
      </c>
      <c r="J450">
        <f t="shared" ref="J450:J513" si="22">IF(C450="male",1,0)</f>
        <v>0</v>
      </c>
      <c r="K450">
        <f t="shared" ref="K450:K513" si="23">IF(F450="yes",1,0)</f>
        <v>0</v>
      </c>
    </row>
    <row r="451" spans="1:11" x14ac:dyDescent="0.3">
      <c r="A451" t="s">
        <v>803</v>
      </c>
      <c r="B451">
        <v>35</v>
      </c>
      <c r="C451" t="s">
        <v>9</v>
      </c>
      <c r="D451">
        <v>38.6</v>
      </c>
      <c r="E451">
        <v>1</v>
      </c>
      <c r="F451" t="s">
        <v>10</v>
      </c>
      <c r="G451" t="s">
        <v>8</v>
      </c>
      <c r="H451">
        <v>4762.3289999999997</v>
      </c>
      <c r="I451" t="str">
        <f t="shared" si="21"/>
        <v>Obese</v>
      </c>
      <c r="J451">
        <f t="shared" si="22"/>
        <v>1</v>
      </c>
      <c r="K451">
        <f t="shared" si="23"/>
        <v>0</v>
      </c>
    </row>
    <row r="452" spans="1:11" x14ac:dyDescent="0.3">
      <c r="A452" t="s">
        <v>804</v>
      </c>
      <c r="B452">
        <v>39</v>
      </c>
      <c r="C452" t="s">
        <v>9</v>
      </c>
      <c r="D452">
        <v>29.6</v>
      </c>
      <c r="E452">
        <v>4</v>
      </c>
      <c r="F452" t="s">
        <v>10</v>
      </c>
      <c r="G452" t="s">
        <v>8</v>
      </c>
      <c r="H452">
        <v>7512.2669999999998</v>
      </c>
      <c r="I452" t="str">
        <f t="shared" si="21"/>
        <v>Overweight</v>
      </c>
      <c r="J452">
        <f t="shared" si="22"/>
        <v>1</v>
      </c>
      <c r="K452">
        <f t="shared" si="23"/>
        <v>0</v>
      </c>
    </row>
    <row r="453" spans="1:11" x14ac:dyDescent="0.3">
      <c r="A453" t="s">
        <v>805</v>
      </c>
      <c r="B453">
        <v>30</v>
      </c>
      <c r="C453" t="s">
        <v>9</v>
      </c>
      <c r="D453">
        <v>24.13</v>
      </c>
      <c r="E453">
        <v>1</v>
      </c>
      <c r="F453" t="s">
        <v>10</v>
      </c>
      <c r="G453" t="s">
        <v>12</v>
      </c>
      <c r="H453">
        <v>4032.2406999999998</v>
      </c>
      <c r="I453" t="str">
        <f t="shared" si="21"/>
        <v>Normal</v>
      </c>
      <c r="J453">
        <f t="shared" si="22"/>
        <v>1</v>
      </c>
      <c r="K453">
        <f t="shared" si="23"/>
        <v>0</v>
      </c>
    </row>
    <row r="454" spans="1:11" x14ac:dyDescent="0.3">
      <c r="A454" t="s">
        <v>806</v>
      </c>
      <c r="B454">
        <v>24</v>
      </c>
      <c r="C454" t="s">
        <v>9</v>
      </c>
      <c r="D454">
        <v>23.4</v>
      </c>
      <c r="E454">
        <v>0</v>
      </c>
      <c r="F454" t="s">
        <v>10</v>
      </c>
      <c r="G454" t="s">
        <v>8</v>
      </c>
      <c r="H454">
        <v>1969.614</v>
      </c>
      <c r="I454" t="str">
        <f t="shared" si="21"/>
        <v>Normal</v>
      </c>
      <c r="J454">
        <f t="shared" si="22"/>
        <v>1</v>
      </c>
      <c r="K454">
        <f t="shared" si="23"/>
        <v>0</v>
      </c>
    </row>
    <row r="455" spans="1:11" x14ac:dyDescent="0.3">
      <c r="A455" t="s">
        <v>807</v>
      </c>
      <c r="B455">
        <v>20</v>
      </c>
      <c r="C455" t="s">
        <v>9</v>
      </c>
      <c r="D455">
        <v>29.734999999999999</v>
      </c>
      <c r="E455">
        <v>0</v>
      </c>
      <c r="F455" t="s">
        <v>10</v>
      </c>
      <c r="G455" t="s">
        <v>12</v>
      </c>
      <c r="H455">
        <v>1769.5316499999999</v>
      </c>
      <c r="I455" t="str">
        <f t="shared" si="21"/>
        <v>Overweight</v>
      </c>
      <c r="J455">
        <f t="shared" si="22"/>
        <v>1</v>
      </c>
      <c r="K455">
        <f t="shared" si="23"/>
        <v>0</v>
      </c>
    </row>
    <row r="456" spans="1:11" x14ac:dyDescent="0.3">
      <c r="A456" t="s">
        <v>808</v>
      </c>
      <c r="B456">
        <v>32</v>
      </c>
      <c r="C456" t="s">
        <v>9</v>
      </c>
      <c r="D456">
        <v>46.53</v>
      </c>
      <c r="E456">
        <v>2</v>
      </c>
      <c r="F456" t="s">
        <v>10</v>
      </c>
      <c r="G456" t="s">
        <v>11</v>
      </c>
      <c r="H456">
        <v>4686.3887000000004</v>
      </c>
      <c r="I456" t="str">
        <f t="shared" si="21"/>
        <v>Obese</v>
      </c>
      <c r="J456">
        <f t="shared" si="22"/>
        <v>1</v>
      </c>
      <c r="K456">
        <f t="shared" si="23"/>
        <v>0</v>
      </c>
    </row>
    <row r="457" spans="1:11" x14ac:dyDescent="0.3">
      <c r="A457" t="s">
        <v>809</v>
      </c>
      <c r="B457">
        <v>59</v>
      </c>
      <c r="C457" t="s">
        <v>9</v>
      </c>
      <c r="D457">
        <v>37.4</v>
      </c>
      <c r="E457">
        <v>0</v>
      </c>
      <c r="F457" t="s">
        <v>10</v>
      </c>
      <c r="G457" t="s">
        <v>8</v>
      </c>
      <c r="H457">
        <v>21797.000400000001</v>
      </c>
      <c r="I457" t="str">
        <f t="shared" si="21"/>
        <v>Obese</v>
      </c>
      <c r="J457">
        <f t="shared" si="22"/>
        <v>1</v>
      </c>
      <c r="K457">
        <f t="shared" si="23"/>
        <v>0</v>
      </c>
    </row>
    <row r="458" spans="1:11" x14ac:dyDescent="0.3">
      <c r="A458" t="s">
        <v>810</v>
      </c>
      <c r="B458">
        <v>55</v>
      </c>
      <c r="C458" t="s">
        <v>6</v>
      </c>
      <c r="D458">
        <v>30.14</v>
      </c>
      <c r="E458">
        <v>2</v>
      </c>
      <c r="F458" t="s">
        <v>10</v>
      </c>
      <c r="G458" t="s">
        <v>11</v>
      </c>
      <c r="H458">
        <v>11881.9696</v>
      </c>
      <c r="I458" t="str">
        <f t="shared" si="21"/>
        <v>Obese</v>
      </c>
      <c r="J458">
        <f t="shared" si="22"/>
        <v>0</v>
      </c>
      <c r="K458">
        <f t="shared" si="23"/>
        <v>0</v>
      </c>
    </row>
    <row r="459" spans="1:11" x14ac:dyDescent="0.3">
      <c r="A459" t="s">
        <v>811</v>
      </c>
      <c r="B459">
        <v>57</v>
      </c>
      <c r="C459" t="s">
        <v>6</v>
      </c>
      <c r="D459">
        <v>30.495000000000001</v>
      </c>
      <c r="E459">
        <v>0</v>
      </c>
      <c r="F459" t="s">
        <v>10</v>
      </c>
      <c r="G459" t="s">
        <v>12</v>
      </c>
      <c r="H459">
        <v>11840.77505</v>
      </c>
      <c r="I459" t="str">
        <f t="shared" si="21"/>
        <v>Obese</v>
      </c>
      <c r="J459">
        <f t="shared" si="22"/>
        <v>0</v>
      </c>
      <c r="K459">
        <f t="shared" si="23"/>
        <v>0</v>
      </c>
    </row>
    <row r="460" spans="1:11" x14ac:dyDescent="0.3">
      <c r="A460" t="s">
        <v>812</v>
      </c>
      <c r="B460">
        <v>56</v>
      </c>
      <c r="C460" t="s">
        <v>9</v>
      </c>
      <c r="D460">
        <v>39.6</v>
      </c>
      <c r="E460">
        <v>0</v>
      </c>
      <c r="F460" t="s">
        <v>10</v>
      </c>
      <c r="G460" t="s">
        <v>8</v>
      </c>
      <c r="H460">
        <v>10601.412</v>
      </c>
      <c r="I460" t="str">
        <f t="shared" si="21"/>
        <v>Obese</v>
      </c>
      <c r="J460">
        <f t="shared" si="22"/>
        <v>1</v>
      </c>
      <c r="K460">
        <f t="shared" si="23"/>
        <v>0</v>
      </c>
    </row>
    <row r="461" spans="1:11" x14ac:dyDescent="0.3">
      <c r="A461" t="s">
        <v>813</v>
      </c>
      <c r="B461">
        <v>40</v>
      </c>
      <c r="C461" t="s">
        <v>6</v>
      </c>
      <c r="D461">
        <v>33</v>
      </c>
      <c r="E461">
        <v>3</v>
      </c>
      <c r="F461" t="s">
        <v>10</v>
      </c>
      <c r="G461" t="s">
        <v>11</v>
      </c>
      <c r="H461">
        <v>7682.67</v>
      </c>
      <c r="I461" t="str">
        <f t="shared" si="21"/>
        <v>Obese</v>
      </c>
      <c r="J461">
        <f t="shared" si="22"/>
        <v>0</v>
      </c>
      <c r="K461">
        <f t="shared" si="23"/>
        <v>0</v>
      </c>
    </row>
    <row r="462" spans="1:11" x14ac:dyDescent="0.3">
      <c r="A462" t="s">
        <v>814</v>
      </c>
      <c r="B462">
        <v>49</v>
      </c>
      <c r="C462" t="s">
        <v>6</v>
      </c>
      <c r="D462">
        <v>36.630000000000003</v>
      </c>
      <c r="E462">
        <v>3</v>
      </c>
      <c r="F462" t="s">
        <v>10</v>
      </c>
      <c r="G462" t="s">
        <v>11</v>
      </c>
      <c r="H462">
        <v>10381.4787</v>
      </c>
      <c r="I462" t="str">
        <f t="shared" si="21"/>
        <v>Obese</v>
      </c>
      <c r="J462">
        <f t="shared" si="22"/>
        <v>0</v>
      </c>
      <c r="K462">
        <f t="shared" si="23"/>
        <v>0</v>
      </c>
    </row>
    <row r="463" spans="1:11" x14ac:dyDescent="0.3">
      <c r="A463" t="s">
        <v>815</v>
      </c>
      <c r="B463">
        <v>42</v>
      </c>
      <c r="C463" t="s">
        <v>9</v>
      </c>
      <c r="D463">
        <v>30</v>
      </c>
      <c r="E463">
        <v>0</v>
      </c>
      <c r="F463" t="s">
        <v>7</v>
      </c>
      <c r="G463" t="s">
        <v>8</v>
      </c>
      <c r="H463">
        <v>22144.031999999999</v>
      </c>
      <c r="I463" t="str">
        <f t="shared" si="21"/>
        <v>Obese</v>
      </c>
      <c r="J463">
        <f t="shared" si="22"/>
        <v>1</v>
      </c>
      <c r="K463">
        <f t="shared" si="23"/>
        <v>1</v>
      </c>
    </row>
    <row r="464" spans="1:11" x14ac:dyDescent="0.3">
      <c r="A464" t="s">
        <v>816</v>
      </c>
      <c r="B464">
        <v>62</v>
      </c>
      <c r="C464" t="s">
        <v>6</v>
      </c>
      <c r="D464">
        <v>38.094999999999999</v>
      </c>
      <c r="E464">
        <v>2</v>
      </c>
      <c r="F464" t="s">
        <v>10</v>
      </c>
      <c r="G464" t="s">
        <v>13</v>
      </c>
      <c r="H464">
        <v>15230.324049999999</v>
      </c>
      <c r="I464" t="str">
        <f t="shared" si="21"/>
        <v>Obese</v>
      </c>
      <c r="J464">
        <f t="shared" si="22"/>
        <v>0</v>
      </c>
      <c r="K464">
        <f t="shared" si="23"/>
        <v>0</v>
      </c>
    </row>
    <row r="465" spans="1:11" x14ac:dyDescent="0.3">
      <c r="A465" t="s">
        <v>817</v>
      </c>
      <c r="B465">
        <v>56</v>
      </c>
      <c r="C465" t="s">
        <v>9</v>
      </c>
      <c r="D465">
        <v>25.934999999999999</v>
      </c>
      <c r="E465">
        <v>0</v>
      </c>
      <c r="F465" t="s">
        <v>10</v>
      </c>
      <c r="G465" t="s">
        <v>13</v>
      </c>
      <c r="H465">
        <v>11165.417649999999</v>
      </c>
      <c r="I465" t="str">
        <f t="shared" si="21"/>
        <v>Overweight</v>
      </c>
      <c r="J465">
        <f t="shared" si="22"/>
        <v>1</v>
      </c>
      <c r="K465">
        <f t="shared" si="23"/>
        <v>0</v>
      </c>
    </row>
    <row r="466" spans="1:11" x14ac:dyDescent="0.3">
      <c r="A466" t="s">
        <v>818</v>
      </c>
      <c r="B466">
        <v>19</v>
      </c>
      <c r="C466" t="s">
        <v>9</v>
      </c>
      <c r="D466">
        <v>25.175000000000001</v>
      </c>
      <c r="E466">
        <v>0</v>
      </c>
      <c r="F466" t="s">
        <v>10</v>
      </c>
      <c r="G466" t="s">
        <v>12</v>
      </c>
      <c r="H466">
        <v>1632.0362500000001</v>
      </c>
      <c r="I466" t="str">
        <f t="shared" si="21"/>
        <v>Overweight</v>
      </c>
      <c r="J466">
        <f t="shared" si="22"/>
        <v>1</v>
      </c>
      <c r="K466">
        <f t="shared" si="23"/>
        <v>0</v>
      </c>
    </row>
    <row r="467" spans="1:11" x14ac:dyDescent="0.3">
      <c r="A467" t="s">
        <v>819</v>
      </c>
      <c r="B467">
        <v>30</v>
      </c>
      <c r="C467" t="s">
        <v>6</v>
      </c>
      <c r="D467">
        <v>28.38</v>
      </c>
      <c r="E467">
        <v>1</v>
      </c>
      <c r="F467" t="s">
        <v>7</v>
      </c>
      <c r="G467" t="s">
        <v>11</v>
      </c>
      <c r="H467">
        <v>19521.968199999999</v>
      </c>
      <c r="I467" t="str">
        <f t="shared" si="21"/>
        <v>Overweight</v>
      </c>
      <c r="J467">
        <f t="shared" si="22"/>
        <v>0</v>
      </c>
      <c r="K467">
        <f t="shared" si="23"/>
        <v>1</v>
      </c>
    </row>
    <row r="468" spans="1:11" x14ac:dyDescent="0.3">
      <c r="A468" t="s">
        <v>820</v>
      </c>
      <c r="B468">
        <v>60</v>
      </c>
      <c r="C468" t="s">
        <v>6</v>
      </c>
      <c r="D468">
        <v>28.7</v>
      </c>
      <c r="E468">
        <v>1</v>
      </c>
      <c r="F468" t="s">
        <v>10</v>
      </c>
      <c r="G468" t="s">
        <v>8</v>
      </c>
      <c r="H468">
        <v>13224.692999999999</v>
      </c>
      <c r="I468" t="str">
        <f t="shared" si="21"/>
        <v>Overweight</v>
      </c>
      <c r="J468">
        <f t="shared" si="22"/>
        <v>0</v>
      </c>
      <c r="K468">
        <f t="shared" si="23"/>
        <v>0</v>
      </c>
    </row>
    <row r="469" spans="1:11" x14ac:dyDescent="0.3">
      <c r="A469" t="s">
        <v>821</v>
      </c>
      <c r="B469">
        <v>56</v>
      </c>
      <c r="C469" t="s">
        <v>6</v>
      </c>
      <c r="D469">
        <v>33.82</v>
      </c>
      <c r="E469">
        <v>2</v>
      </c>
      <c r="F469" t="s">
        <v>10</v>
      </c>
      <c r="G469" t="s">
        <v>12</v>
      </c>
      <c r="H469">
        <v>12643.3778</v>
      </c>
      <c r="I469" t="str">
        <f t="shared" si="21"/>
        <v>Obese</v>
      </c>
      <c r="J469">
        <f t="shared" si="22"/>
        <v>0</v>
      </c>
      <c r="K469">
        <f t="shared" si="23"/>
        <v>0</v>
      </c>
    </row>
    <row r="470" spans="1:11" x14ac:dyDescent="0.3">
      <c r="A470" t="s">
        <v>822</v>
      </c>
      <c r="B470">
        <v>28</v>
      </c>
      <c r="C470" t="s">
        <v>6</v>
      </c>
      <c r="D470">
        <v>24.32</v>
      </c>
      <c r="E470">
        <v>1</v>
      </c>
      <c r="F470" t="s">
        <v>10</v>
      </c>
      <c r="G470" t="s">
        <v>13</v>
      </c>
      <c r="H470">
        <v>23288.928400000001</v>
      </c>
      <c r="I470" t="str">
        <f t="shared" si="21"/>
        <v>Normal</v>
      </c>
      <c r="J470">
        <f t="shared" si="22"/>
        <v>0</v>
      </c>
      <c r="K470">
        <f t="shared" si="23"/>
        <v>0</v>
      </c>
    </row>
    <row r="471" spans="1:11" x14ac:dyDescent="0.3">
      <c r="A471" t="s">
        <v>823</v>
      </c>
      <c r="B471">
        <v>18</v>
      </c>
      <c r="C471" t="s">
        <v>6</v>
      </c>
      <c r="D471">
        <v>24.09</v>
      </c>
      <c r="E471">
        <v>1</v>
      </c>
      <c r="F471" t="s">
        <v>10</v>
      </c>
      <c r="G471" t="s">
        <v>11</v>
      </c>
      <c r="H471">
        <v>2201.0971</v>
      </c>
      <c r="I471" t="str">
        <f t="shared" si="21"/>
        <v>Normal</v>
      </c>
      <c r="J471">
        <f t="shared" si="22"/>
        <v>0</v>
      </c>
      <c r="K471">
        <f t="shared" si="23"/>
        <v>0</v>
      </c>
    </row>
    <row r="472" spans="1:11" x14ac:dyDescent="0.3">
      <c r="A472" t="s">
        <v>824</v>
      </c>
      <c r="B472">
        <v>27</v>
      </c>
      <c r="C472" t="s">
        <v>9</v>
      </c>
      <c r="D472">
        <v>32.67</v>
      </c>
      <c r="E472">
        <v>0</v>
      </c>
      <c r="F472" t="s">
        <v>10</v>
      </c>
      <c r="G472" t="s">
        <v>11</v>
      </c>
      <c r="H472">
        <v>2497.0383000000002</v>
      </c>
      <c r="I472" t="str">
        <f t="shared" si="21"/>
        <v>Obese</v>
      </c>
      <c r="J472">
        <f t="shared" si="22"/>
        <v>1</v>
      </c>
      <c r="K472">
        <f t="shared" si="23"/>
        <v>0</v>
      </c>
    </row>
    <row r="473" spans="1:11" x14ac:dyDescent="0.3">
      <c r="A473" t="s">
        <v>825</v>
      </c>
      <c r="B473">
        <v>18</v>
      </c>
      <c r="C473" t="s">
        <v>6</v>
      </c>
      <c r="D473">
        <v>30.114999999999998</v>
      </c>
      <c r="E473">
        <v>0</v>
      </c>
      <c r="F473" t="s">
        <v>10</v>
      </c>
      <c r="G473" t="s">
        <v>13</v>
      </c>
      <c r="H473">
        <v>2203.4718499999999</v>
      </c>
      <c r="I473" t="str">
        <f t="shared" si="21"/>
        <v>Obese</v>
      </c>
      <c r="J473">
        <f t="shared" si="22"/>
        <v>0</v>
      </c>
      <c r="K473">
        <f t="shared" si="23"/>
        <v>0</v>
      </c>
    </row>
    <row r="474" spans="1:11" x14ac:dyDescent="0.3">
      <c r="A474" t="s">
        <v>826</v>
      </c>
      <c r="B474">
        <v>19</v>
      </c>
      <c r="C474" t="s">
        <v>6</v>
      </c>
      <c r="D474">
        <v>29.8</v>
      </c>
      <c r="E474">
        <v>0</v>
      </c>
      <c r="F474" t="s">
        <v>10</v>
      </c>
      <c r="G474" t="s">
        <v>8</v>
      </c>
      <c r="H474">
        <v>1744.4649999999999</v>
      </c>
      <c r="I474" t="str">
        <f t="shared" si="21"/>
        <v>Overweight</v>
      </c>
      <c r="J474">
        <f t="shared" si="22"/>
        <v>0</v>
      </c>
      <c r="K474">
        <f t="shared" si="23"/>
        <v>0</v>
      </c>
    </row>
    <row r="475" spans="1:11" x14ac:dyDescent="0.3">
      <c r="A475" t="s">
        <v>827</v>
      </c>
      <c r="B475">
        <v>47</v>
      </c>
      <c r="C475" t="s">
        <v>6</v>
      </c>
      <c r="D475">
        <v>33.344999999999999</v>
      </c>
      <c r="E475">
        <v>0</v>
      </c>
      <c r="F475" t="s">
        <v>10</v>
      </c>
      <c r="G475" t="s">
        <v>13</v>
      </c>
      <c r="H475">
        <v>20878.78443</v>
      </c>
      <c r="I475" t="str">
        <f t="shared" si="21"/>
        <v>Obese</v>
      </c>
      <c r="J475">
        <f t="shared" si="22"/>
        <v>0</v>
      </c>
      <c r="K475">
        <f t="shared" si="23"/>
        <v>0</v>
      </c>
    </row>
    <row r="476" spans="1:11" x14ac:dyDescent="0.3">
      <c r="A476" t="s">
        <v>828</v>
      </c>
      <c r="B476">
        <v>54</v>
      </c>
      <c r="C476" t="s">
        <v>9</v>
      </c>
      <c r="D476">
        <v>25.1</v>
      </c>
      <c r="E476">
        <v>3</v>
      </c>
      <c r="F476" t="s">
        <v>7</v>
      </c>
      <c r="G476" t="s">
        <v>8</v>
      </c>
      <c r="H476">
        <v>25382.296999999999</v>
      </c>
      <c r="I476" t="str">
        <f t="shared" si="21"/>
        <v>Overweight</v>
      </c>
      <c r="J476">
        <f t="shared" si="22"/>
        <v>1</v>
      </c>
      <c r="K476">
        <f t="shared" si="23"/>
        <v>1</v>
      </c>
    </row>
    <row r="477" spans="1:11" x14ac:dyDescent="0.3">
      <c r="A477" t="s">
        <v>829</v>
      </c>
      <c r="B477">
        <v>61</v>
      </c>
      <c r="C477" t="s">
        <v>9</v>
      </c>
      <c r="D477">
        <v>28.31</v>
      </c>
      <c r="E477">
        <v>1</v>
      </c>
      <c r="F477" t="s">
        <v>7</v>
      </c>
      <c r="G477" t="s">
        <v>12</v>
      </c>
      <c r="H477">
        <v>28868.6639</v>
      </c>
      <c r="I477" t="str">
        <f t="shared" si="21"/>
        <v>Overweight</v>
      </c>
      <c r="J477">
        <f t="shared" si="22"/>
        <v>1</v>
      </c>
      <c r="K477">
        <f t="shared" si="23"/>
        <v>1</v>
      </c>
    </row>
    <row r="478" spans="1:11" x14ac:dyDescent="0.3">
      <c r="A478" t="s">
        <v>830</v>
      </c>
      <c r="B478">
        <v>24</v>
      </c>
      <c r="C478" t="s">
        <v>9</v>
      </c>
      <c r="D478">
        <v>28.5</v>
      </c>
      <c r="E478">
        <v>0</v>
      </c>
      <c r="F478" t="s">
        <v>7</v>
      </c>
      <c r="G478" t="s">
        <v>13</v>
      </c>
      <c r="H478">
        <v>35147.528480000001</v>
      </c>
      <c r="I478" t="str">
        <f t="shared" si="21"/>
        <v>Overweight</v>
      </c>
      <c r="J478">
        <f t="shared" si="22"/>
        <v>1</v>
      </c>
      <c r="K478">
        <f t="shared" si="23"/>
        <v>1</v>
      </c>
    </row>
    <row r="479" spans="1:11" x14ac:dyDescent="0.3">
      <c r="A479" t="s">
        <v>831</v>
      </c>
      <c r="B479">
        <v>25</v>
      </c>
      <c r="C479" t="s">
        <v>9</v>
      </c>
      <c r="D479">
        <v>35.625</v>
      </c>
      <c r="E479">
        <v>0</v>
      </c>
      <c r="F479" t="s">
        <v>10</v>
      </c>
      <c r="G479" t="s">
        <v>12</v>
      </c>
      <c r="H479">
        <v>2534.3937500000002</v>
      </c>
      <c r="I479" t="str">
        <f t="shared" si="21"/>
        <v>Obese</v>
      </c>
      <c r="J479">
        <f t="shared" si="22"/>
        <v>1</v>
      </c>
      <c r="K479">
        <f t="shared" si="23"/>
        <v>0</v>
      </c>
    </row>
    <row r="480" spans="1:11" x14ac:dyDescent="0.3">
      <c r="A480" t="s">
        <v>832</v>
      </c>
      <c r="B480">
        <v>21</v>
      </c>
      <c r="C480" t="s">
        <v>9</v>
      </c>
      <c r="D480">
        <v>36.85</v>
      </c>
      <c r="E480">
        <v>0</v>
      </c>
      <c r="F480" t="s">
        <v>10</v>
      </c>
      <c r="G480" t="s">
        <v>11</v>
      </c>
      <c r="H480">
        <v>1534.3045</v>
      </c>
      <c r="I480" t="str">
        <f t="shared" si="21"/>
        <v>Obese</v>
      </c>
      <c r="J480">
        <f t="shared" si="22"/>
        <v>1</v>
      </c>
      <c r="K480">
        <f t="shared" si="23"/>
        <v>0</v>
      </c>
    </row>
    <row r="481" spans="1:11" x14ac:dyDescent="0.3">
      <c r="A481" t="s">
        <v>833</v>
      </c>
      <c r="B481">
        <v>23</v>
      </c>
      <c r="C481" t="s">
        <v>9</v>
      </c>
      <c r="D481">
        <v>32.56</v>
      </c>
      <c r="E481">
        <v>0</v>
      </c>
      <c r="F481" t="s">
        <v>10</v>
      </c>
      <c r="G481" t="s">
        <v>11</v>
      </c>
      <c r="H481">
        <v>1824.2854</v>
      </c>
      <c r="I481" t="str">
        <f t="shared" si="21"/>
        <v>Obese</v>
      </c>
      <c r="J481">
        <f t="shared" si="22"/>
        <v>1</v>
      </c>
      <c r="K481">
        <f t="shared" si="23"/>
        <v>0</v>
      </c>
    </row>
    <row r="482" spans="1:11" x14ac:dyDescent="0.3">
      <c r="A482" t="s">
        <v>834</v>
      </c>
      <c r="B482">
        <v>63</v>
      </c>
      <c r="C482" t="s">
        <v>9</v>
      </c>
      <c r="D482">
        <v>41.325000000000003</v>
      </c>
      <c r="E482">
        <v>3</v>
      </c>
      <c r="F482" t="s">
        <v>10</v>
      </c>
      <c r="G482" t="s">
        <v>12</v>
      </c>
      <c r="H482">
        <v>15555.188749999999</v>
      </c>
      <c r="I482" t="str">
        <f t="shared" si="21"/>
        <v>Obese</v>
      </c>
      <c r="J482">
        <f t="shared" si="22"/>
        <v>1</v>
      </c>
      <c r="K482">
        <f t="shared" si="23"/>
        <v>0</v>
      </c>
    </row>
    <row r="483" spans="1:11" x14ac:dyDescent="0.3">
      <c r="A483" t="s">
        <v>835</v>
      </c>
      <c r="B483">
        <v>49</v>
      </c>
      <c r="C483" t="s">
        <v>9</v>
      </c>
      <c r="D483">
        <v>37.51</v>
      </c>
      <c r="E483">
        <v>2</v>
      </c>
      <c r="F483" t="s">
        <v>10</v>
      </c>
      <c r="G483" t="s">
        <v>11</v>
      </c>
      <c r="H483">
        <v>9304.7019</v>
      </c>
      <c r="I483" t="str">
        <f t="shared" si="21"/>
        <v>Obese</v>
      </c>
      <c r="J483">
        <f t="shared" si="22"/>
        <v>1</v>
      </c>
      <c r="K483">
        <f t="shared" si="23"/>
        <v>0</v>
      </c>
    </row>
    <row r="484" spans="1:11" x14ac:dyDescent="0.3">
      <c r="A484" t="s">
        <v>836</v>
      </c>
      <c r="B484">
        <v>18</v>
      </c>
      <c r="C484" t="s">
        <v>6</v>
      </c>
      <c r="D484">
        <v>31.35</v>
      </c>
      <c r="E484">
        <v>0</v>
      </c>
      <c r="F484" t="s">
        <v>10</v>
      </c>
      <c r="G484" t="s">
        <v>11</v>
      </c>
      <c r="H484">
        <v>1622.1885</v>
      </c>
      <c r="I484" t="str">
        <f t="shared" si="21"/>
        <v>Obese</v>
      </c>
      <c r="J484">
        <f t="shared" si="22"/>
        <v>0</v>
      </c>
      <c r="K484">
        <f t="shared" si="23"/>
        <v>0</v>
      </c>
    </row>
    <row r="485" spans="1:11" x14ac:dyDescent="0.3">
      <c r="A485" t="s">
        <v>837</v>
      </c>
      <c r="B485">
        <v>51</v>
      </c>
      <c r="C485" t="s">
        <v>6</v>
      </c>
      <c r="D485">
        <v>39.5</v>
      </c>
      <c r="E485">
        <v>1</v>
      </c>
      <c r="F485" t="s">
        <v>10</v>
      </c>
      <c r="G485" t="s">
        <v>8</v>
      </c>
      <c r="H485">
        <v>9880.0679999999993</v>
      </c>
      <c r="I485" t="str">
        <f t="shared" si="21"/>
        <v>Obese</v>
      </c>
      <c r="J485">
        <f t="shared" si="22"/>
        <v>0</v>
      </c>
      <c r="K485">
        <f t="shared" si="23"/>
        <v>0</v>
      </c>
    </row>
    <row r="486" spans="1:11" x14ac:dyDescent="0.3">
      <c r="A486" t="s">
        <v>838</v>
      </c>
      <c r="B486">
        <v>48</v>
      </c>
      <c r="C486" t="s">
        <v>9</v>
      </c>
      <c r="D486">
        <v>34.299999999999997</v>
      </c>
      <c r="E486">
        <v>3</v>
      </c>
      <c r="F486" t="s">
        <v>10</v>
      </c>
      <c r="G486" t="s">
        <v>8</v>
      </c>
      <c r="H486">
        <v>9563.0290000000005</v>
      </c>
      <c r="I486" t="str">
        <f t="shared" si="21"/>
        <v>Obese</v>
      </c>
      <c r="J486">
        <f t="shared" si="22"/>
        <v>1</v>
      </c>
      <c r="K486">
        <f t="shared" si="23"/>
        <v>0</v>
      </c>
    </row>
    <row r="487" spans="1:11" x14ac:dyDescent="0.3">
      <c r="A487" t="s">
        <v>839</v>
      </c>
      <c r="B487">
        <v>31</v>
      </c>
      <c r="C487" t="s">
        <v>6</v>
      </c>
      <c r="D487">
        <v>31.065000000000001</v>
      </c>
      <c r="E487">
        <v>0</v>
      </c>
      <c r="F487" t="s">
        <v>10</v>
      </c>
      <c r="G487" t="s">
        <v>13</v>
      </c>
      <c r="H487">
        <v>4347.0233500000004</v>
      </c>
      <c r="I487" t="str">
        <f t="shared" si="21"/>
        <v>Obese</v>
      </c>
      <c r="J487">
        <f t="shared" si="22"/>
        <v>0</v>
      </c>
      <c r="K487">
        <f t="shared" si="23"/>
        <v>0</v>
      </c>
    </row>
    <row r="488" spans="1:11" x14ac:dyDescent="0.3">
      <c r="A488" t="s">
        <v>840</v>
      </c>
      <c r="B488">
        <v>54</v>
      </c>
      <c r="C488" t="s">
        <v>6</v>
      </c>
      <c r="D488">
        <v>21.47</v>
      </c>
      <c r="E488">
        <v>3</v>
      </c>
      <c r="F488" t="s">
        <v>10</v>
      </c>
      <c r="G488" t="s">
        <v>12</v>
      </c>
      <c r="H488">
        <v>12475.3513</v>
      </c>
      <c r="I488" t="str">
        <f t="shared" si="21"/>
        <v>Normal</v>
      </c>
      <c r="J488">
        <f t="shared" si="22"/>
        <v>0</v>
      </c>
      <c r="K488">
        <f t="shared" si="23"/>
        <v>0</v>
      </c>
    </row>
    <row r="489" spans="1:11" x14ac:dyDescent="0.3">
      <c r="A489" t="s">
        <v>841</v>
      </c>
      <c r="B489">
        <v>19</v>
      </c>
      <c r="C489" t="s">
        <v>9</v>
      </c>
      <c r="D489">
        <v>28.7</v>
      </c>
      <c r="E489">
        <v>0</v>
      </c>
      <c r="F489" t="s">
        <v>10</v>
      </c>
      <c r="G489" t="s">
        <v>8</v>
      </c>
      <c r="H489">
        <v>1253.9359999999999</v>
      </c>
      <c r="I489" t="str">
        <f t="shared" si="21"/>
        <v>Overweight</v>
      </c>
      <c r="J489">
        <f t="shared" si="22"/>
        <v>1</v>
      </c>
      <c r="K489">
        <f t="shared" si="23"/>
        <v>0</v>
      </c>
    </row>
    <row r="490" spans="1:11" x14ac:dyDescent="0.3">
      <c r="A490" t="s">
        <v>842</v>
      </c>
      <c r="B490">
        <v>44</v>
      </c>
      <c r="C490" t="s">
        <v>6</v>
      </c>
      <c r="D490">
        <v>38.06</v>
      </c>
      <c r="E490">
        <v>0</v>
      </c>
      <c r="F490" t="s">
        <v>7</v>
      </c>
      <c r="G490" t="s">
        <v>11</v>
      </c>
      <c r="H490">
        <v>48885.135609999998</v>
      </c>
      <c r="I490" t="str">
        <f t="shared" si="21"/>
        <v>Obese</v>
      </c>
      <c r="J490">
        <f t="shared" si="22"/>
        <v>0</v>
      </c>
      <c r="K490">
        <f t="shared" si="23"/>
        <v>1</v>
      </c>
    </row>
    <row r="491" spans="1:11" x14ac:dyDescent="0.3">
      <c r="A491" t="s">
        <v>843</v>
      </c>
      <c r="B491">
        <v>53</v>
      </c>
      <c r="C491" t="s">
        <v>9</v>
      </c>
      <c r="D491">
        <v>31.16</v>
      </c>
      <c r="E491">
        <v>1</v>
      </c>
      <c r="F491" t="s">
        <v>10</v>
      </c>
      <c r="G491" t="s">
        <v>12</v>
      </c>
      <c r="H491">
        <v>10461.9794</v>
      </c>
      <c r="I491" t="str">
        <f t="shared" si="21"/>
        <v>Obese</v>
      </c>
      <c r="J491">
        <f t="shared" si="22"/>
        <v>1</v>
      </c>
      <c r="K491">
        <f t="shared" si="23"/>
        <v>0</v>
      </c>
    </row>
    <row r="492" spans="1:11" x14ac:dyDescent="0.3">
      <c r="A492" t="s">
        <v>844</v>
      </c>
      <c r="B492">
        <v>19</v>
      </c>
      <c r="C492" t="s">
        <v>6</v>
      </c>
      <c r="D492">
        <v>32.9</v>
      </c>
      <c r="E492">
        <v>0</v>
      </c>
      <c r="F492" t="s">
        <v>10</v>
      </c>
      <c r="G492" t="s">
        <v>8</v>
      </c>
      <c r="H492">
        <v>1748.7739999999999</v>
      </c>
      <c r="I492" t="str">
        <f t="shared" si="21"/>
        <v>Obese</v>
      </c>
      <c r="J492">
        <f t="shared" si="22"/>
        <v>0</v>
      </c>
      <c r="K492">
        <f t="shared" si="23"/>
        <v>0</v>
      </c>
    </row>
    <row r="493" spans="1:11" x14ac:dyDescent="0.3">
      <c r="A493" t="s">
        <v>845</v>
      </c>
      <c r="B493">
        <v>61</v>
      </c>
      <c r="C493" t="s">
        <v>6</v>
      </c>
      <c r="D493">
        <v>25.08</v>
      </c>
      <c r="E493">
        <v>0</v>
      </c>
      <c r="F493" t="s">
        <v>10</v>
      </c>
      <c r="G493" t="s">
        <v>11</v>
      </c>
      <c r="H493">
        <v>24513.091260000001</v>
      </c>
      <c r="I493" t="str">
        <f t="shared" si="21"/>
        <v>Overweight</v>
      </c>
      <c r="J493">
        <f t="shared" si="22"/>
        <v>0</v>
      </c>
      <c r="K493">
        <f t="shared" si="23"/>
        <v>0</v>
      </c>
    </row>
    <row r="494" spans="1:11" x14ac:dyDescent="0.3">
      <c r="A494" t="s">
        <v>846</v>
      </c>
      <c r="B494">
        <v>18</v>
      </c>
      <c r="C494" t="s">
        <v>6</v>
      </c>
      <c r="D494">
        <v>25.08</v>
      </c>
      <c r="E494">
        <v>0</v>
      </c>
      <c r="F494" t="s">
        <v>10</v>
      </c>
      <c r="G494" t="s">
        <v>13</v>
      </c>
      <c r="H494">
        <v>2196.4731999999999</v>
      </c>
      <c r="I494" t="str">
        <f t="shared" si="21"/>
        <v>Overweight</v>
      </c>
      <c r="J494">
        <f t="shared" si="22"/>
        <v>0</v>
      </c>
      <c r="K494">
        <f t="shared" si="23"/>
        <v>0</v>
      </c>
    </row>
    <row r="495" spans="1:11" x14ac:dyDescent="0.3">
      <c r="A495" t="s">
        <v>847</v>
      </c>
      <c r="B495">
        <v>61</v>
      </c>
      <c r="C495" t="s">
        <v>9</v>
      </c>
      <c r="D495">
        <v>43.4</v>
      </c>
      <c r="E495">
        <v>0</v>
      </c>
      <c r="F495" t="s">
        <v>10</v>
      </c>
      <c r="G495" t="s">
        <v>8</v>
      </c>
      <c r="H495">
        <v>12574.049000000001</v>
      </c>
      <c r="I495" t="str">
        <f t="shared" si="21"/>
        <v>Obese</v>
      </c>
      <c r="J495">
        <f t="shared" si="22"/>
        <v>1</v>
      </c>
      <c r="K495">
        <f t="shared" si="23"/>
        <v>0</v>
      </c>
    </row>
    <row r="496" spans="1:11" x14ac:dyDescent="0.3">
      <c r="A496" t="s">
        <v>848</v>
      </c>
      <c r="B496">
        <v>21</v>
      </c>
      <c r="C496" t="s">
        <v>9</v>
      </c>
      <c r="D496">
        <v>25.7</v>
      </c>
      <c r="E496">
        <v>4</v>
      </c>
      <c r="F496" t="s">
        <v>7</v>
      </c>
      <c r="G496" t="s">
        <v>8</v>
      </c>
      <c r="H496">
        <v>17942.106</v>
      </c>
      <c r="I496" t="str">
        <f t="shared" si="21"/>
        <v>Overweight</v>
      </c>
      <c r="J496">
        <f t="shared" si="22"/>
        <v>1</v>
      </c>
      <c r="K496">
        <f t="shared" si="23"/>
        <v>1</v>
      </c>
    </row>
    <row r="497" spans="1:11" x14ac:dyDescent="0.3">
      <c r="A497" t="s">
        <v>849</v>
      </c>
      <c r="B497">
        <v>20</v>
      </c>
      <c r="C497" t="s">
        <v>9</v>
      </c>
      <c r="D497">
        <v>27.93</v>
      </c>
      <c r="E497">
        <v>0</v>
      </c>
      <c r="F497" t="s">
        <v>10</v>
      </c>
      <c r="G497" t="s">
        <v>13</v>
      </c>
      <c r="H497">
        <v>1967.0227</v>
      </c>
      <c r="I497" t="str">
        <f t="shared" si="21"/>
        <v>Overweight</v>
      </c>
      <c r="J497">
        <f t="shared" si="22"/>
        <v>1</v>
      </c>
      <c r="K497">
        <f t="shared" si="23"/>
        <v>0</v>
      </c>
    </row>
    <row r="498" spans="1:11" x14ac:dyDescent="0.3">
      <c r="A498" t="s">
        <v>850</v>
      </c>
      <c r="B498">
        <v>31</v>
      </c>
      <c r="C498" t="s">
        <v>6</v>
      </c>
      <c r="D498">
        <v>23.6</v>
      </c>
      <c r="E498">
        <v>2</v>
      </c>
      <c r="F498" t="s">
        <v>10</v>
      </c>
      <c r="G498" t="s">
        <v>8</v>
      </c>
      <c r="H498">
        <v>4931.6469999999999</v>
      </c>
      <c r="I498" t="str">
        <f t="shared" si="21"/>
        <v>Normal</v>
      </c>
      <c r="J498">
        <f t="shared" si="22"/>
        <v>0</v>
      </c>
      <c r="K498">
        <f t="shared" si="23"/>
        <v>0</v>
      </c>
    </row>
    <row r="499" spans="1:11" x14ac:dyDescent="0.3">
      <c r="A499" t="s">
        <v>851</v>
      </c>
      <c r="B499">
        <v>45</v>
      </c>
      <c r="C499" t="s">
        <v>9</v>
      </c>
      <c r="D499">
        <v>28.7</v>
      </c>
      <c r="E499">
        <v>2</v>
      </c>
      <c r="F499" t="s">
        <v>10</v>
      </c>
      <c r="G499" t="s">
        <v>8</v>
      </c>
      <c r="H499">
        <v>8027.9679999999998</v>
      </c>
      <c r="I499" t="str">
        <f t="shared" si="21"/>
        <v>Overweight</v>
      </c>
      <c r="J499">
        <f t="shared" si="22"/>
        <v>1</v>
      </c>
      <c r="K499">
        <f t="shared" si="23"/>
        <v>0</v>
      </c>
    </row>
    <row r="500" spans="1:11" x14ac:dyDescent="0.3">
      <c r="A500" t="s">
        <v>852</v>
      </c>
      <c r="B500">
        <v>44</v>
      </c>
      <c r="C500" t="s">
        <v>6</v>
      </c>
      <c r="D500">
        <v>23.98</v>
      </c>
      <c r="E500">
        <v>2</v>
      </c>
      <c r="F500" t="s">
        <v>10</v>
      </c>
      <c r="G500" t="s">
        <v>11</v>
      </c>
      <c r="H500">
        <v>8211.1002000000008</v>
      </c>
      <c r="I500" t="str">
        <f t="shared" si="21"/>
        <v>Normal</v>
      </c>
      <c r="J500">
        <f t="shared" si="22"/>
        <v>0</v>
      </c>
      <c r="K500">
        <f t="shared" si="23"/>
        <v>0</v>
      </c>
    </row>
    <row r="501" spans="1:11" x14ac:dyDescent="0.3">
      <c r="A501" t="s">
        <v>853</v>
      </c>
      <c r="B501">
        <v>62</v>
      </c>
      <c r="C501" t="s">
        <v>6</v>
      </c>
      <c r="D501">
        <v>39.200000000000003</v>
      </c>
      <c r="E501">
        <v>0</v>
      </c>
      <c r="F501" t="s">
        <v>10</v>
      </c>
      <c r="G501" t="s">
        <v>8</v>
      </c>
      <c r="H501">
        <v>13470.86</v>
      </c>
      <c r="I501" t="str">
        <f t="shared" si="21"/>
        <v>Obese</v>
      </c>
      <c r="J501">
        <f t="shared" si="22"/>
        <v>0</v>
      </c>
      <c r="K501">
        <f t="shared" si="23"/>
        <v>0</v>
      </c>
    </row>
    <row r="502" spans="1:11" x14ac:dyDescent="0.3">
      <c r="A502" t="s">
        <v>854</v>
      </c>
      <c r="B502">
        <v>29</v>
      </c>
      <c r="C502" t="s">
        <v>9</v>
      </c>
      <c r="D502">
        <v>34.4</v>
      </c>
      <c r="E502">
        <v>0</v>
      </c>
      <c r="F502" t="s">
        <v>7</v>
      </c>
      <c r="G502" t="s">
        <v>8</v>
      </c>
      <c r="H502">
        <v>36197.699000000001</v>
      </c>
      <c r="I502" t="str">
        <f t="shared" si="21"/>
        <v>Obese</v>
      </c>
      <c r="J502">
        <f t="shared" si="22"/>
        <v>1</v>
      </c>
      <c r="K502">
        <f t="shared" si="23"/>
        <v>1</v>
      </c>
    </row>
    <row r="503" spans="1:11" x14ac:dyDescent="0.3">
      <c r="A503" t="s">
        <v>855</v>
      </c>
      <c r="B503">
        <v>43</v>
      </c>
      <c r="C503" t="s">
        <v>9</v>
      </c>
      <c r="D503">
        <v>26.03</v>
      </c>
      <c r="E503">
        <v>0</v>
      </c>
      <c r="F503" t="s">
        <v>10</v>
      </c>
      <c r="G503" t="s">
        <v>13</v>
      </c>
      <c r="H503">
        <v>6837.3687</v>
      </c>
      <c r="I503" t="str">
        <f t="shared" si="21"/>
        <v>Overweight</v>
      </c>
      <c r="J503">
        <f t="shared" si="22"/>
        <v>1</v>
      </c>
      <c r="K503">
        <f t="shared" si="23"/>
        <v>0</v>
      </c>
    </row>
    <row r="504" spans="1:11" x14ac:dyDescent="0.3">
      <c r="A504" t="s">
        <v>856</v>
      </c>
      <c r="B504">
        <v>51</v>
      </c>
      <c r="C504" t="s">
        <v>9</v>
      </c>
      <c r="D504">
        <v>23.21</v>
      </c>
      <c r="E504">
        <v>1</v>
      </c>
      <c r="F504" t="s">
        <v>7</v>
      </c>
      <c r="G504" t="s">
        <v>11</v>
      </c>
      <c r="H504">
        <v>22218.1149</v>
      </c>
      <c r="I504" t="str">
        <f t="shared" si="21"/>
        <v>Normal</v>
      </c>
      <c r="J504">
        <f t="shared" si="22"/>
        <v>1</v>
      </c>
      <c r="K504">
        <f t="shared" si="23"/>
        <v>1</v>
      </c>
    </row>
    <row r="505" spans="1:11" x14ac:dyDescent="0.3">
      <c r="A505" t="s">
        <v>857</v>
      </c>
      <c r="B505">
        <v>19</v>
      </c>
      <c r="C505" t="s">
        <v>9</v>
      </c>
      <c r="D505">
        <v>30.25</v>
      </c>
      <c r="E505">
        <v>0</v>
      </c>
      <c r="F505" t="s">
        <v>7</v>
      </c>
      <c r="G505" t="s">
        <v>11</v>
      </c>
      <c r="H505">
        <v>32548.340499999998</v>
      </c>
      <c r="I505" t="str">
        <f t="shared" si="21"/>
        <v>Obese</v>
      </c>
      <c r="J505">
        <f t="shared" si="22"/>
        <v>1</v>
      </c>
      <c r="K505">
        <f t="shared" si="23"/>
        <v>1</v>
      </c>
    </row>
    <row r="506" spans="1:11" x14ac:dyDescent="0.3">
      <c r="A506" t="s">
        <v>858</v>
      </c>
      <c r="B506">
        <v>38</v>
      </c>
      <c r="C506" t="s">
        <v>6</v>
      </c>
      <c r="D506">
        <v>28.93</v>
      </c>
      <c r="E506">
        <v>1</v>
      </c>
      <c r="F506" t="s">
        <v>10</v>
      </c>
      <c r="G506" t="s">
        <v>11</v>
      </c>
      <c r="H506">
        <v>5974.3846999999996</v>
      </c>
      <c r="I506" t="str">
        <f t="shared" si="21"/>
        <v>Overweight</v>
      </c>
      <c r="J506">
        <f t="shared" si="22"/>
        <v>0</v>
      </c>
      <c r="K506">
        <f t="shared" si="23"/>
        <v>0</v>
      </c>
    </row>
    <row r="507" spans="1:11" x14ac:dyDescent="0.3">
      <c r="A507" t="s">
        <v>859</v>
      </c>
      <c r="B507">
        <v>37</v>
      </c>
      <c r="C507" t="s">
        <v>9</v>
      </c>
      <c r="D507">
        <v>30.875</v>
      </c>
      <c r="E507">
        <v>3</v>
      </c>
      <c r="F507" t="s">
        <v>10</v>
      </c>
      <c r="G507" t="s">
        <v>12</v>
      </c>
      <c r="H507">
        <v>6796.8632500000003</v>
      </c>
      <c r="I507" t="str">
        <f t="shared" si="21"/>
        <v>Obese</v>
      </c>
      <c r="J507">
        <f t="shared" si="22"/>
        <v>1</v>
      </c>
      <c r="K507">
        <f t="shared" si="23"/>
        <v>0</v>
      </c>
    </row>
    <row r="508" spans="1:11" x14ac:dyDescent="0.3">
      <c r="A508" t="s">
        <v>860</v>
      </c>
      <c r="B508">
        <v>22</v>
      </c>
      <c r="C508" t="s">
        <v>9</v>
      </c>
      <c r="D508">
        <v>31.35</v>
      </c>
      <c r="E508">
        <v>1</v>
      </c>
      <c r="F508" t="s">
        <v>10</v>
      </c>
      <c r="G508" t="s">
        <v>12</v>
      </c>
      <c r="H508">
        <v>2643.2685000000001</v>
      </c>
      <c r="I508" t="str">
        <f t="shared" si="21"/>
        <v>Obese</v>
      </c>
      <c r="J508">
        <f t="shared" si="22"/>
        <v>1</v>
      </c>
      <c r="K508">
        <f t="shared" si="23"/>
        <v>0</v>
      </c>
    </row>
    <row r="509" spans="1:11" x14ac:dyDescent="0.3">
      <c r="A509" t="s">
        <v>861</v>
      </c>
      <c r="B509">
        <v>21</v>
      </c>
      <c r="C509" t="s">
        <v>9</v>
      </c>
      <c r="D509">
        <v>23.75</v>
      </c>
      <c r="E509">
        <v>2</v>
      </c>
      <c r="F509" t="s">
        <v>10</v>
      </c>
      <c r="G509" t="s">
        <v>12</v>
      </c>
      <c r="H509">
        <v>3077.0954999999999</v>
      </c>
      <c r="I509" t="str">
        <f t="shared" si="21"/>
        <v>Normal</v>
      </c>
      <c r="J509">
        <f t="shared" si="22"/>
        <v>1</v>
      </c>
      <c r="K509">
        <f t="shared" si="23"/>
        <v>0</v>
      </c>
    </row>
    <row r="510" spans="1:11" x14ac:dyDescent="0.3">
      <c r="A510" t="s">
        <v>862</v>
      </c>
      <c r="B510">
        <v>24</v>
      </c>
      <c r="C510" t="s">
        <v>6</v>
      </c>
      <c r="D510">
        <v>25.27</v>
      </c>
      <c r="E510">
        <v>0</v>
      </c>
      <c r="F510" t="s">
        <v>10</v>
      </c>
      <c r="G510" t="s">
        <v>13</v>
      </c>
      <c r="H510">
        <v>3044.2132999999999</v>
      </c>
      <c r="I510" t="str">
        <f t="shared" si="21"/>
        <v>Overweight</v>
      </c>
      <c r="J510">
        <f t="shared" si="22"/>
        <v>0</v>
      </c>
      <c r="K510">
        <f t="shared" si="23"/>
        <v>0</v>
      </c>
    </row>
    <row r="511" spans="1:11" x14ac:dyDescent="0.3">
      <c r="A511" t="s">
        <v>863</v>
      </c>
      <c r="B511">
        <v>57</v>
      </c>
      <c r="C511" t="s">
        <v>6</v>
      </c>
      <c r="D511">
        <v>28.7</v>
      </c>
      <c r="E511">
        <v>0</v>
      </c>
      <c r="F511" t="s">
        <v>10</v>
      </c>
      <c r="G511" t="s">
        <v>8</v>
      </c>
      <c r="H511">
        <v>11455.28</v>
      </c>
      <c r="I511" t="str">
        <f t="shared" si="21"/>
        <v>Overweight</v>
      </c>
      <c r="J511">
        <f t="shared" si="22"/>
        <v>0</v>
      </c>
      <c r="K511">
        <f t="shared" si="23"/>
        <v>0</v>
      </c>
    </row>
    <row r="512" spans="1:11" x14ac:dyDescent="0.3">
      <c r="A512" t="s">
        <v>864</v>
      </c>
      <c r="B512">
        <v>56</v>
      </c>
      <c r="C512" t="s">
        <v>9</v>
      </c>
      <c r="D512">
        <v>32.11</v>
      </c>
      <c r="E512">
        <v>1</v>
      </c>
      <c r="F512" t="s">
        <v>10</v>
      </c>
      <c r="G512" t="s">
        <v>13</v>
      </c>
      <c r="H512">
        <v>11763.000899999999</v>
      </c>
      <c r="I512" t="str">
        <f t="shared" si="21"/>
        <v>Obese</v>
      </c>
      <c r="J512">
        <f t="shared" si="22"/>
        <v>1</v>
      </c>
      <c r="K512">
        <f t="shared" si="23"/>
        <v>0</v>
      </c>
    </row>
    <row r="513" spans="1:11" x14ac:dyDescent="0.3">
      <c r="A513" t="s">
        <v>865</v>
      </c>
      <c r="B513">
        <v>27</v>
      </c>
      <c r="C513" t="s">
        <v>9</v>
      </c>
      <c r="D513">
        <v>33.659999999999997</v>
      </c>
      <c r="E513">
        <v>0</v>
      </c>
      <c r="F513" t="s">
        <v>10</v>
      </c>
      <c r="G513" t="s">
        <v>11</v>
      </c>
      <c r="H513">
        <v>2498.4144000000001</v>
      </c>
      <c r="I513" t="str">
        <f t="shared" si="21"/>
        <v>Obese</v>
      </c>
      <c r="J513">
        <f t="shared" si="22"/>
        <v>1</v>
      </c>
      <c r="K513">
        <f t="shared" si="23"/>
        <v>0</v>
      </c>
    </row>
    <row r="514" spans="1:11" x14ac:dyDescent="0.3">
      <c r="A514" t="s">
        <v>866</v>
      </c>
      <c r="B514">
        <v>51</v>
      </c>
      <c r="C514" t="s">
        <v>9</v>
      </c>
      <c r="D514">
        <v>22.42</v>
      </c>
      <c r="E514">
        <v>0</v>
      </c>
      <c r="F514" t="s">
        <v>10</v>
      </c>
      <c r="G514" t="s">
        <v>13</v>
      </c>
      <c r="H514">
        <v>9361.3268000000007</v>
      </c>
      <c r="I514" t="str">
        <f t="shared" ref="I514:I577" si="24">IF(D514&lt;18.5, "Underweight", IF(D514&lt;25, "Normal", IF(D514&lt;30, "Overweight", "Obese")))</f>
        <v>Normal</v>
      </c>
      <c r="J514">
        <f t="shared" ref="J514:J577" si="25">IF(C514="male",1,0)</f>
        <v>1</v>
      </c>
      <c r="K514">
        <f t="shared" ref="K514:K577" si="26">IF(F514="yes",1,0)</f>
        <v>0</v>
      </c>
    </row>
    <row r="515" spans="1:11" x14ac:dyDescent="0.3">
      <c r="A515" t="s">
        <v>867</v>
      </c>
      <c r="B515">
        <v>19</v>
      </c>
      <c r="C515" t="s">
        <v>9</v>
      </c>
      <c r="D515">
        <v>30.4</v>
      </c>
      <c r="E515">
        <v>0</v>
      </c>
      <c r="F515" t="s">
        <v>10</v>
      </c>
      <c r="G515" t="s">
        <v>8</v>
      </c>
      <c r="H515">
        <v>1256.299</v>
      </c>
      <c r="I515" t="str">
        <f t="shared" si="24"/>
        <v>Obese</v>
      </c>
      <c r="J515">
        <f t="shared" si="25"/>
        <v>1</v>
      </c>
      <c r="K515">
        <f t="shared" si="26"/>
        <v>0</v>
      </c>
    </row>
    <row r="516" spans="1:11" x14ac:dyDescent="0.3">
      <c r="A516" t="s">
        <v>868</v>
      </c>
      <c r="B516">
        <v>39</v>
      </c>
      <c r="C516" t="s">
        <v>9</v>
      </c>
      <c r="D516">
        <v>28.3</v>
      </c>
      <c r="E516">
        <v>1</v>
      </c>
      <c r="F516" t="s">
        <v>7</v>
      </c>
      <c r="G516" t="s">
        <v>8</v>
      </c>
      <c r="H516">
        <v>21082.16</v>
      </c>
      <c r="I516" t="str">
        <f t="shared" si="24"/>
        <v>Overweight</v>
      </c>
      <c r="J516">
        <f t="shared" si="25"/>
        <v>1</v>
      </c>
      <c r="K516">
        <f t="shared" si="26"/>
        <v>1</v>
      </c>
    </row>
    <row r="517" spans="1:11" x14ac:dyDescent="0.3">
      <c r="A517" t="s">
        <v>869</v>
      </c>
      <c r="B517">
        <v>58</v>
      </c>
      <c r="C517" t="s">
        <v>9</v>
      </c>
      <c r="D517">
        <v>35.700000000000003</v>
      </c>
      <c r="E517">
        <v>0</v>
      </c>
      <c r="F517" t="s">
        <v>10</v>
      </c>
      <c r="G517" t="s">
        <v>8</v>
      </c>
      <c r="H517">
        <v>11362.754999999999</v>
      </c>
      <c r="I517" t="str">
        <f t="shared" si="24"/>
        <v>Obese</v>
      </c>
      <c r="J517">
        <f t="shared" si="25"/>
        <v>1</v>
      </c>
      <c r="K517">
        <f t="shared" si="26"/>
        <v>0</v>
      </c>
    </row>
    <row r="518" spans="1:11" x14ac:dyDescent="0.3">
      <c r="A518" t="s">
        <v>870</v>
      </c>
      <c r="B518">
        <v>20</v>
      </c>
      <c r="C518" t="s">
        <v>9</v>
      </c>
      <c r="D518">
        <v>35.31</v>
      </c>
      <c r="E518">
        <v>1</v>
      </c>
      <c r="F518" t="s">
        <v>10</v>
      </c>
      <c r="G518" t="s">
        <v>11</v>
      </c>
      <c r="H518">
        <v>27724.28875</v>
      </c>
      <c r="I518" t="str">
        <f t="shared" si="24"/>
        <v>Obese</v>
      </c>
      <c r="J518">
        <f t="shared" si="25"/>
        <v>1</v>
      </c>
      <c r="K518">
        <f t="shared" si="26"/>
        <v>0</v>
      </c>
    </row>
    <row r="519" spans="1:11" x14ac:dyDescent="0.3">
      <c r="A519" t="s">
        <v>871</v>
      </c>
      <c r="B519">
        <v>45</v>
      </c>
      <c r="C519" t="s">
        <v>9</v>
      </c>
      <c r="D519">
        <v>30.495000000000001</v>
      </c>
      <c r="E519">
        <v>2</v>
      </c>
      <c r="F519" t="s">
        <v>10</v>
      </c>
      <c r="G519" t="s">
        <v>12</v>
      </c>
      <c r="H519">
        <v>8413.4630500000003</v>
      </c>
      <c r="I519" t="str">
        <f t="shared" si="24"/>
        <v>Obese</v>
      </c>
      <c r="J519">
        <f t="shared" si="25"/>
        <v>1</v>
      </c>
      <c r="K519">
        <f t="shared" si="26"/>
        <v>0</v>
      </c>
    </row>
    <row r="520" spans="1:11" x14ac:dyDescent="0.3">
      <c r="A520" t="s">
        <v>872</v>
      </c>
      <c r="B520">
        <v>35</v>
      </c>
      <c r="C520" t="s">
        <v>6</v>
      </c>
      <c r="D520">
        <v>31</v>
      </c>
      <c r="E520">
        <v>1</v>
      </c>
      <c r="F520" t="s">
        <v>10</v>
      </c>
      <c r="G520" t="s">
        <v>8</v>
      </c>
      <c r="H520">
        <v>5240.7650000000003</v>
      </c>
      <c r="I520" t="str">
        <f t="shared" si="24"/>
        <v>Obese</v>
      </c>
      <c r="J520">
        <f t="shared" si="25"/>
        <v>0</v>
      </c>
      <c r="K520">
        <f t="shared" si="26"/>
        <v>0</v>
      </c>
    </row>
    <row r="521" spans="1:11" x14ac:dyDescent="0.3">
      <c r="A521" t="s">
        <v>873</v>
      </c>
      <c r="B521">
        <v>31</v>
      </c>
      <c r="C521" t="s">
        <v>9</v>
      </c>
      <c r="D521">
        <v>30.875</v>
      </c>
      <c r="E521">
        <v>0</v>
      </c>
      <c r="F521" t="s">
        <v>10</v>
      </c>
      <c r="G521" t="s">
        <v>13</v>
      </c>
      <c r="H521">
        <v>3857.7592500000001</v>
      </c>
      <c r="I521" t="str">
        <f t="shared" si="24"/>
        <v>Obese</v>
      </c>
      <c r="J521">
        <f t="shared" si="25"/>
        <v>1</v>
      </c>
      <c r="K521">
        <f t="shared" si="26"/>
        <v>0</v>
      </c>
    </row>
    <row r="522" spans="1:11" x14ac:dyDescent="0.3">
      <c r="A522" t="s">
        <v>874</v>
      </c>
      <c r="B522">
        <v>50</v>
      </c>
      <c r="C522" t="s">
        <v>6</v>
      </c>
      <c r="D522">
        <v>27.36</v>
      </c>
      <c r="E522">
        <v>0</v>
      </c>
      <c r="F522" t="s">
        <v>10</v>
      </c>
      <c r="G522" t="s">
        <v>13</v>
      </c>
      <c r="H522">
        <v>25656.575260000001</v>
      </c>
      <c r="I522" t="str">
        <f t="shared" si="24"/>
        <v>Overweight</v>
      </c>
      <c r="J522">
        <f t="shared" si="25"/>
        <v>0</v>
      </c>
      <c r="K522">
        <f t="shared" si="26"/>
        <v>0</v>
      </c>
    </row>
    <row r="523" spans="1:11" x14ac:dyDescent="0.3">
      <c r="A523" t="s">
        <v>875</v>
      </c>
      <c r="B523">
        <v>32</v>
      </c>
      <c r="C523" t="s">
        <v>6</v>
      </c>
      <c r="D523">
        <v>44.22</v>
      </c>
      <c r="E523">
        <v>0</v>
      </c>
      <c r="F523" t="s">
        <v>10</v>
      </c>
      <c r="G523" t="s">
        <v>11</v>
      </c>
      <c r="H523">
        <v>3994.1777999999999</v>
      </c>
      <c r="I523" t="str">
        <f t="shared" si="24"/>
        <v>Obese</v>
      </c>
      <c r="J523">
        <f t="shared" si="25"/>
        <v>0</v>
      </c>
      <c r="K523">
        <f t="shared" si="26"/>
        <v>0</v>
      </c>
    </row>
    <row r="524" spans="1:11" x14ac:dyDescent="0.3">
      <c r="A524" t="s">
        <v>876</v>
      </c>
      <c r="B524">
        <v>51</v>
      </c>
      <c r="C524" t="s">
        <v>6</v>
      </c>
      <c r="D524">
        <v>33.914999999999999</v>
      </c>
      <c r="E524">
        <v>0</v>
      </c>
      <c r="F524" t="s">
        <v>10</v>
      </c>
      <c r="G524" t="s">
        <v>13</v>
      </c>
      <c r="H524">
        <v>9866.3048500000004</v>
      </c>
      <c r="I524" t="str">
        <f t="shared" si="24"/>
        <v>Obese</v>
      </c>
      <c r="J524">
        <f t="shared" si="25"/>
        <v>0</v>
      </c>
      <c r="K524">
        <f t="shared" si="26"/>
        <v>0</v>
      </c>
    </row>
    <row r="525" spans="1:11" x14ac:dyDescent="0.3">
      <c r="A525" t="s">
        <v>877</v>
      </c>
      <c r="B525">
        <v>38</v>
      </c>
      <c r="C525" t="s">
        <v>6</v>
      </c>
      <c r="D525">
        <v>37.729999999999997</v>
      </c>
      <c r="E525">
        <v>0</v>
      </c>
      <c r="F525" t="s">
        <v>10</v>
      </c>
      <c r="G525" t="s">
        <v>11</v>
      </c>
      <c r="H525">
        <v>5397.6166999999996</v>
      </c>
      <c r="I525" t="str">
        <f t="shared" si="24"/>
        <v>Obese</v>
      </c>
      <c r="J525">
        <f t="shared" si="25"/>
        <v>0</v>
      </c>
      <c r="K525">
        <f t="shared" si="26"/>
        <v>0</v>
      </c>
    </row>
    <row r="526" spans="1:11" x14ac:dyDescent="0.3">
      <c r="A526" t="s">
        <v>878</v>
      </c>
      <c r="B526">
        <v>42</v>
      </c>
      <c r="C526" t="s">
        <v>9</v>
      </c>
      <c r="D526">
        <v>26.07</v>
      </c>
      <c r="E526">
        <v>1</v>
      </c>
      <c r="F526" t="s">
        <v>7</v>
      </c>
      <c r="G526" t="s">
        <v>11</v>
      </c>
      <c r="H526">
        <v>38245.593269999998</v>
      </c>
      <c r="I526" t="str">
        <f t="shared" si="24"/>
        <v>Overweight</v>
      </c>
      <c r="J526">
        <f t="shared" si="25"/>
        <v>1</v>
      </c>
      <c r="K526">
        <f t="shared" si="26"/>
        <v>1</v>
      </c>
    </row>
    <row r="527" spans="1:11" x14ac:dyDescent="0.3">
      <c r="A527" t="s">
        <v>879</v>
      </c>
      <c r="B527">
        <v>18</v>
      </c>
      <c r="C527" t="s">
        <v>6</v>
      </c>
      <c r="D527">
        <v>33.880000000000003</v>
      </c>
      <c r="E527">
        <v>0</v>
      </c>
      <c r="F527" t="s">
        <v>10</v>
      </c>
      <c r="G527" t="s">
        <v>11</v>
      </c>
      <c r="H527">
        <v>11482.63485</v>
      </c>
      <c r="I527" t="str">
        <f t="shared" si="24"/>
        <v>Obese</v>
      </c>
      <c r="J527">
        <f t="shared" si="25"/>
        <v>0</v>
      </c>
      <c r="K527">
        <f t="shared" si="26"/>
        <v>0</v>
      </c>
    </row>
    <row r="528" spans="1:11" x14ac:dyDescent="0.3">
      <c r="A528" t="s">
        <v>880</v>
      </c>
      <c r="B528">
        <v>19</v>
      </c>
      <c r="C528" t="s">
        <v>6</v>
      </c>
      <c r="D528">
        <v>30.59</v>
      </c>
      <c r="E528">
        <v>2</v>
      </c>
      <c r="F528" t="s">
        <v>10</v>
      </c>
      <c r="G528" t="s">
        <v>12</v>
      </c>
      <c r="H528">
        <v>24059.680189999999</v>
      </c>
      <c r="I528" t="str">
        <f t="shared" si="24"/>
        <v>Obese</v>
      </c>
      <c r="J528">
        <f t="shared" si="25"/>
        <v>0</v>
      </c>
      <c r="K528">
        <f t="shared" si="26"/>
        <v>0</v>
      </c>
    </row>
    <row r="529" spans="1:11" x14ac:dyDescent="0.3">
      <c r="A529" t="s">
        <v>881</v>
      </c>
      <c r="B529">
        <v>51</v>
      </c>
      <c r="C529" t="s">
        <v>6</v>
      </c>
      <c r="D529">
        <v>25.8</v>
      </c>
      <c r="E529">
        <v>1</v>
      </c>
      <c r="F529" t="s">
        <v>10</v>
      </c>
      <c r="G529" t="s">
        <v>8</v>
      </c>
      <c r="H529">
        <v>9861.0249999999996</v>
      </c>
      <c r="I529" t="str">
        <f t="shared" si="24"/>
        <v>Overweight</v>
      </c>
      <c r="J529">
        <f t="shared" si="25"/>
        <v>0</v>
      </c>
      <c r="K529">
        <f t="shared" si="26"/>
        <v>0</v>
      </c>
    </row>
    <row r="530" spans="1:11" x14ac:dyDescent="0.3">
      <c r="A530" t="s">
        <v>882</v>
      </c>
      <c r="B530">
        <v>46</v>
      </c>
      <c r="C530" t="s">
        <v>9</v>
      </c>
      <c r="D530">
        <v>39.424999999999997</v>
      </c>
      <c r="E530">
        <v>1</v>
      </c>
      <c r="F530" t="s">
        <v>10</v>
      </c>
      <c r="G530" t="s">
        <v>13</v>
      </c>
      <c r="H530">
        <v>8342.9087500000005</v>
      </c>
      <c r="I530" t="str">
        <f t="shared" si="24"/>
        <v>Obese</v>
      </c>
      <c r="J530">
        <f t="shared" si="25"/>
        <v>1</v>
      </c>
      <c r="K530">
        <f t="shared" si="26"/>
        <v>0</v>
      </c>
    </row>
    <row r="531" spans="1:11" x14ac:dyDescent="0.3">
      <c r="A531" t="s">
        <v>883</v>
      </c>
      <c r="B531">
        <v>18</v>
      </c>
      <c r="C531" t="s">
        <v>9</v>
      </c>
      <c r="D531">
        <v>25.46</v>
      </c>
      <c r="E531">
        <v>0</v>
      </c>
      <c r="F531" t="s">
        <v>10</v>
      </c>
      <c r="G531" t="s">
        <v>13</v>
      </c>
      <c r="H531">
        <v>1708.0014000000001</v>
      </c>
      <c r="I531" t="str">
        <f t="shared" si="24"/>
        <v>Overweight</v>
      </c>
      <c r="J531">
        <f t="shared" si="25"/>
        <v>1</v>
      </c>
      <c r="K531">
        <f t="shared" si="26"/>
        <v>0</v>
      </c>
    </row>
    <row r="532" spans="1:11" x14ac:dyDescent="0.3">
      <c r="A532" t="s">
        <v>884</v>
      </c>
      <c r="B532">
        <v>57</v>
      </c>
      <c r="C532" t="s">
        <v>9</v>
      </c>
      <c r="D532">
        <v>42.13</v>
      </c>
      <c r="E532">
        <v>1</v>
      </c>
      <c r="F532" t="s">
        <v>7</v>
      </c>
      <c r="G532" t="s">
        <v>11</v>
      </c>
      <c r="H532">
        <v>48675.517699999997</v>
      </c>
      <c r="I532" t="str">
        <f t="shared" si="24"/>
        <v>Obese</v>
      </c>
      <c r="J532">
        <f t="shared" si="25"/>
        <v>1</v>
      </c>
      <c r="K532">
        <f t="shared" si="26"/>
        <v>1</v>
      </c>
    </row>
    <row r="533" spans="1:11" x14ac:dyDescent="0.3">
      <c r="A533" t="s">
        <v>885</v>
      </c>
      <c r="B533">
        <v>62</v>
      </c>
      <c r="C533" t="s">
        <v>6</v>
      </c>
      <c r="D533">
        <v>31.73</v>
      </c>
      <c r="E533">
        <v>0</v>
      </c>
      <c r="F533" t="s">
        <v>10</v>
      </c>
      <c r="G533" t="s">
        <v>13</v>
      </c>
      <c r="H533">
        <v>14043.476699999999</v>
      </c>
      <c r="I533" t="str">
        <f t="shared" si="24"/>
        <v>Obese</v>
      </c>
      <c r="J533">
        <f t="shared" si="25"/>
        <v>0</v>
      </c>
      <c r="K533">
        <f t="shared" si="26"/>
        <v>0</v>
      </c>
    </row>
    <row r="534" spans="1:11" x14ac:dyDescent="0.3">
      <c r="A534" t="s">
        <v>886</v>
      </c>
      <c r="B534">
        <v>59</v>
      </c>
      <c r="C534" t="s">
        <v>9</v>
      </c>
      <c r="D534">
        <v>29.7</v>
      </c>
      <c r="E534">
        <v>2</v>
      </c>
      <c r="F534" t="s">
        <v>10</v>
      </c>
      <c r="G534" t="s">
        <v>11</v>
      </c>
      <c r="H534">
        <v>12925.886</v>
      </c>
      <c r="I534" t="str">
        <f t="shared" si="24"/>
        <v>Overweight</v>
      </c>
      <c r="J534">
        <f t="shared" si="25"/>
        <v>1</v>
      </c>
      <c r="K534">
        <f t="shared" si="26"/>
        <v>0</v>
      </c>
    </row>
    <row r="535" spans="1:11" x14ac:dyDescent="0.3">
      <c r="A535" t="s">
        <v>887</v>
      </c>
      <c r="B535">
        <v>37</v>
      </c>
      <c r="C535" t="s">
        <v>9</v>
      </c>
      <c r="D535">
        <v>36.19</v>
      </c>
      <c r="E535">
        <v>0</v>
      </c>
      <c r="F535" t="s">
        <v>10</v>
      </c>
      <c r="G535" t="s">
        <v>11</v>
      </c>
      <c r="H535">
        <v>19214.705529999999</v>
      </c>
      <c r="I535" t="str">
        <f t="shared" si="24"/>
        <v>Obese</v>
      </c>
      <c r="J535">
        <f t="shared" si="25"/>
        <v>1</v>
      </c>
      <c r="K535">
        <f t="shared" si="26"/>
        <v>0</v>
      </c>
    </row>
    <row r="536" spans="1:11" x14ac:dyDescent="0.3">
      <c r="A536" t="s">
        <v>888</v>
      </c>
      <c r="B536">
        <v>64</v>
      </c>
      <c r="C536" t="s">
        <v>9</v>
      </c>
      <c r="D536">
        <v>40.479999999999997</v>
      </c>
      <c r="E536">
        <v>0</v>
      </c>
      <c r="F536" t="s">
        <v>10</v>
      </c>
      <c r="G536" t="s">
        <v>11</v>
      </c>
      <c r="H536">
        <v>13831.1152</v>
      </c>
      <c r="I536" t="str">
        <f t="shared" si="24"/>
        <v>Obese</v>
      </c>
      <c r="J536">
        <f t="shared" si="25"/>
        <v>1</v>
      </c>
      <c r="K536">
        <f t="shared" si="26"/>
        <v>0</v>
      </c>
    </row>
    <row r="537" spans="1:11" x14ac:dyDescent="0.3">
      <c r="A537" t="s">
        <v>889</v>
      </c>
      <c r="B537">
        <v>38</v>
      </c>
      <c r="C537" t="s">
        <v>9</v>
      </c>
      <c r="D537">
        <v>28.024999999999999</v>
      </c>
      <c r="E537">
        <v>1</v>
      </c>
      <c r="F537" t="s">
        <v>10</v>
      </c>
      <c r="G537" t="s">
        <v>13</v>
      </c>
      <c r="H537">
        <v>6067.1267500000004</v>
      </c>
      <c r="I537" t="str">
        <f t="shared" si="24"/>
        <v>Overweight</v>
      </c>
      <c r="J537">
        <f t="shared" si="25"/>
        <v>1</v>
      </c>
      <c r="K537">
        <f t="shared" si="26"/>
        <v>0</v>
      </c>
    </row>
    <row r="538" spans="1:11" x14ac:dyDescent="0.3">
      <c r="A538" t="s">
        <v>890</v>
      </c>
      <c r="B538">
        <v>33</v>
      </c>
      <c r="C538" t="s">
        <v>6</v>
      </c>
      <c r="D538">
        <v>38.9</v>
      </c>
      <c r="E538">
        <v>3</v>
      </c>
      <c r="F538" t="s">
        <v>10</v>
      </c>
      <c r="G538" t="s">
        <v>8</v>
      </c>
      <c r="H538">
        <v>5972.3779999999997</v>
      </c>
      <c r="I538" t="str">
        <f t="shared" si="24"/>
        <v>Obese</v>
      </c>
      <c r="J538">
        <f t="shared" si="25"/>
        <v>0</v>
      </c>
      <c r="K538">
        <f t="shared" si="26"/>
        <v>0</v>
      </c>
    </row>
    <row r="539" spans="1:11" x14ac:dyDescent="0.3">
      <c r="A539" t="s">
        <v>891</v>
      </c>
      <c r="B539">
        <v>46</v>
      </c>
      <c r="C539" t="s">
        <v>6</v>
      </c>
      <c r="D539">
        <v>30.2</v>
      </c>
      <c r="E539">
        <v>2</v>
      </c>
      <c r="F539" t="s">
        <v>10</v>
      </c>
      <c r="G539" t="s">
        <v>8</v>
      </c>
      <c r="H539">
        <v>8825.0859999999993</v>
      </c>
      <c r="I539" t="str">
        <f t="shared" si="24"/>
        <v>Obese</v>
      </c>
      <c r="J539">
        <f t="shared" si="25"/>
        <v>0</v>
      </c>
      <c r="K539">
        <f t="shared" si="26"/>
        <v>0</v>
      </c>
    </row>
    <row r="540" spans="1:11" x14ac:dyDescent="0.3">
      <c r="A540" t="s">
        <v>892</v>
      </c>
      <c r="B540">
        <v>46</v>
      </c>
      <c r="C540" t="s">
        <v>6</v>
      </c>
      <c r="D540">
        <v>28.05</v>
      </c>
      <c r="E540">
        <v>1</v>
      </c>
      <c r="F540" t="s">
        <v>10</v>
      </c>
      <c r="G540" t="s">
        <v>11</v>
      </c>
      <c r="H540">
        <v>8233.0974999999999</v>
      </c>
      <c r="I540" t="str">
        <f t="shared" si="24"/>
        <v>Overweight</v>
      </c>
      <c r="J540">
        <f t="shared" si="25"/>
        <v>0</v>
      </c>
      <c r="K540">
        <f t="shared" si="26"/>
        <v>0</v>
      </c>
    </row>
    <row r="541" spans="1:11" x14ac:dyDescent="0.3">
      <c r="A541" t="s">
        <v>893</v>
      </c>
      <c r="B541">
        <v>53</v>
      </c>
      <c r="C541" t="s">
        <v>9</v>
      </c>
      <c r="D541">
        <v>31.35</v>
      </c>
      <c r="E541">
        <v>0</v>
      </c>
      <c r="F541" t="s">
        <v>10</v>
      </c>
      <c r="G541" t="s">
        <v>11</v>
      </c>
      <c r="H541">
        <v>27346.04207</v>
      </c>
      <c r="I541" t="str">
        <f t="shared" si="24"/>
        <v>Obese</v>
      </c>
      <c r="J541">
        <f t="shared" si="25"/>
        <v>1</v>
      </c>
      <c r="K541">
        <f t="shared" si="26"/>
        <v>0</v>
      </c>
    </row>
    <row r="542" spans="1:11" x14ac:dyDescent="0.3">
      <c r="A542" t="s">
        <v>894</v>
      </c>
      <c r="B542">
        <v>34</v>
      </c>
      <c r="C542" t="s">
        <v>6</v>
      </c>
      <c r="D542">
        <v>38</v>
      </c>
      <c r="E542">
        <v>3</v>
      </c>
      <c r="F542" t="s">
        <v>10</v>
      </c>
      <c r="G542" t="s">
        <v>8</v>
      </c>
      <c r="H542">
        <v>6196.4480000000003</v>
      </c>
      <c r="I542" t="str">
        <f t="shared" si="24"/>
        <v>Obese</v>
      </c>
      <c r="J542">
        <f t="shared" si="25"/>
        <v>0</v>
      </c>
      <c r="K542">
        <f t="shared" si="26"/>
        <v>0</v>
      </c>
    </row>
    <row r="543" spans="1:11" x14ac:dyDescent="0.3">
      <c r="A543" t="s">
        <v>895</v>
      </c>
      <c r="B543">
        <v>20</v>
      </c>
      <c r="C543" t="s">
        <v>6</v>
      </c>
      <c r="D543">
        <v>31.79</v>
      </c>
      <c r="E543">
        <v>2</v>
      </c>
      <c r="F543" t="s">
        <v>10</v>
      </c>
      <c r="G543" t="s">
        <v>11</v>
      </c>
      <c r="H543">
        <v>3056.3881000000001</v>
      </c>
      <c r="I543" t="str">
        <f t="shared" si="24"/>
        <v>Obese</v>
      </c>
      <c r="J543">
        <f t="shared" si="25"/>
        <v>0</v>
      </c>
      <c r="K543">
        <f t="shared" si="26"/>
        <v>0</v>
      </c>
    </row>
    <row r="544" spans="1:11" x14ac:dyDescent="0.3">
      <c r="A544" t="s">
        <v>896</v>
      </c>
      <c r="B544">
        <v>63</v>
      </c>
      <c r="C544" t="s">
        <v>6</v>
      </c>
      <c r="D544">
        <v>36.299999999999997</v>
      </c>
      <c r="E544">
        <v>0</v>
      </c>
      <c r="F544" t="s">
        <v>10</v>
      </c>
      <c r="G544" t="s">
        <v>11</v>
      </c>
      <c r="H544">
        <v>13887.204</v>
      </c>
      <c r="I544" t="str">
        <f t="shared" si="24"/>
        <v>Obese</v>
      </c>
      <c r="J544">
        <f t="shared" si="25"/>
        <v>0</v>
      </c>
      <c r="K544">
        <f t="shared" si="26"/>
        <v>0</v>
      </c>
    </row>
    <row r="545" spans="1:11" x14ac:dyDescent="0.3">
      <c r="A545" t="s">
        <v>897</v>
      </c>
      <c r="B545">
        <v>54</v>
      </c>
      <c r="C545" t="s">
        <v>6</v>
      </c>
      <c r="D545">
        <v>47.41</v>
      </c>
      <c r="E545">
        <v>0</v>
      </c>
      <c r="F545" t="s">
        <v>7</v>
      </c>
      <c r="G545" t="s">
        <v>11</v>
      </c>
      <c r="H545">
        <v>63770.428010000003</v>
      </c>
      <c r="I545" t="str">
        <f t="shared" si="24"/>
        <v>Obese</v>
      </c>
      <c r="J545">
        <f t="shared" si="25"/>
        <v>0</v>
      </c>
      <c r="K545">
        <f t="shared" si="26"/>
        <v>1</v>
      </c>
    </row>
    <row r="546" spans="1:11" x14ac:dyDescent="0.3">
      <c r="A546" t="s">
        <v>898</v>
      </c>
      <c r="B546">
        <v>54</v>
      </c>
      <c r="C546" t="s">
        <v>9</v>
      </c>
      <c r="D546">
        <v>30.21</v>
      </c>
      <c r="E546">
        <v>0</v>
      </c>
      <c r="F546" t="s">
        <v>10</v>
      </c>
      <c r="G546" t="s">
        <v>12</v>
      </c>
      <c r="H546">
        <v>10231.499900000001</v>
      </c>
      <c r="I546" t="str">
        <f t="shared" si="24"/>
        <v>Obese</v>
      </c>
      <c r="J546">
        <f t="shared" si="25"/>
        <v>1</v>
      </c>
      <c r="K546">
        <f t="shared" si="26"/>
        <v>0</v>
      </c>
    </row>
    <row r="547" spans="1:11" x14ac:dyDescent="0.3">
      <c r="A547" t="s">
        <v>899</v>
      </c>
      <c r="B547">
        <v>49</v>
      </c>
      <c r="C547" t="s">
        <v>9</v>
      </c>
      <c r="D547">
        <v>25.84</v>
      </c>
      <c r="E547">
        <v>2</v>
      </c>
      <c r="F547" t="s">
        <v>7</v>
      </c>
      <c r="G547" t="s">
        <v>12</v>
      </c>
      <c r="H547">
        <v>23807.240600000001</v>
      </c>
      <c r="I547" t="str">
        <f t="shared" si="24"/>
        <v>Overweight</v>
      </c>
      <c r="J547">
        <f t="shared" si="25"/>
        <v>1</v>
      </c>
      <c r="K547">
        <f t="shared" si="26"/>
        <v>1</v>
      </c>
    </row>
    <row r="548" spans="1:11" x14ac:dyDescent="0.3">
      <c r="A548" t="s">
        <v>900</v>
      </c>
      <c r="B548">
        <v>28</v>
      </c>
      <c r="C548" t="s">
        <v>9</v>
      </c>
      <c r="D548">
        <v>35.435000000000002</v>
      </c>
      <c r="E548">
        <v>0</v>
      </c>
      <c r="F548" t="s">
        <v>10</v>
      </c>
      <c r="G548" t="s">
        <v>13</v>
      </c>
      <c r="H548">
        <v>3268.84665</v>
      </c>
      <c r="I548" t="str">
        <f t="shared" si="24"/>
        <v>Obese</v>
      </c>
      <c r="J548">
        <f t="shared" si="25"/>
        <v>1</v>
      </c>
      <c r="K548">
        <f t="shared" si="26"/>
        <v>0</v>
      </c>
    </row>
    <row r="549" spans="1:11" x14ac:dyDescent="0.3">
      <c r="A549" t="s">
        <v>901</v>
      </c>
      <c r="B549">
        <v>54</v>
      </c>
      <c r="C549" t="s">
        <v>6</v>
      </c>
      <c r="D549">
        <v>46.7</v>
      </c>
      <c r="E549">
        <v>2</v>
      </c>
      <c r="F549" t="s">
        <v>10</v>
      </c>
      <c r="G549" t="s">
        <v>8</v>
      </c>
      <c r="H549">
        <v>11538.421</v>
      </c>
      <c r="I549" t="str">
        <f t="shared" si="24"/>
        <v>Obese</v>
      </c>
      <c r="J549">
        <f t="shared" si="25"/>
        <v>0</v>
      </c>
      <c r="K549">
        <f t="shared" si="26"/>
        <v>0</v>
      </c>
    </row>
    <row r="550" spans="1:11" x14ac:dyDescent="0.3">
      <c r="A550" t="s">
        <v>902</v>
      </c>
      <c r="B550">
        <v>25</v>
      </c>
      <c r="C550" t="s">
        <v>6</v>
      </c>
      <c r="D550">
        <v>28.594999999999999</v>
      </c>
      <c r="E550">
        <v>0</v>
      </c>
      <c r="F550" t="s">
        <v>10</v>
      </c>
      <c r="G550" t="s">
        <v>13</v>
      </c>
      <c r="H550">
        <v>3213.6220499999999</v>
      </c>
      <c r="I550" t="str">
        <f t="shared" si="24"/>
        <v>Overweight</v>
      </c>
      <c r="J550">
        <f t="shared" si="25"/>
        <v>0</v>
      </c>
      <c r="K550">
        <f t="shared" si="26"/>
        <v>0</v>
      </c>
    </row>
    <row r="551" spans="1:11" x14ac:dyDescent="0.3">
      <c r="A551" t="s">
        <v>903</v>
      </c>
      <c r="B551">
        <v>43</v>
      </c>
      <c r="C551" t="s">
        <v>6</v>
      </c>
      <c r="D551">
        <v>46.2</v>
      </c>
      <c r="E551">
        <v>0</v>
      </c>
      <c r="F551" t="s">
        <v>7</v>
      </c>
      <c r="G551" t="s">
        <v>11</v>
      </c>
      <c r="H551">
        <v>45863.205000000002</v>
      </c>
      <c r="I551" t="str">
        <f t="shared" si="24"/>
        <v>Obese</v>
      </c>
      <c r="J551">
        <f t="shared" si="25"/>
        <v>0</v>
      </c>
      <c r="K551">
        <f t="shared" si="26"/>
        <v>1</v>
      </c>
    </row>
    <row r="552" spans="1:11" x14ac:dyDescent="0.3">
      <c r="A552" t="s">
        <v>904</v>
      </c>
      <c r="B552">
        <v>63</v>
      </c>
      <c r="C552" t="s">
        <v>9</v>
      </c>
      <c r="D552">
        <v>30.8</v>
      </c>
      <c r="E552">
        <v>0</v>
      </c>
      <c r="F552" t="s">
        <v>10</v>
      </c>
      <c r="G552" t="s">
        <v>8</v>
      </c>
      <c r="H552">
        <v>13390.558999999999</v>
      </c>
      <c r="I552" t="str">
        <f t="shared" si="24"/>
        <v>Obese</v>
      </c>
      <c r="J552">
        <f t="shared" si="25"/>
        <v>1</v>
      </c>
      <c r="K552">
        <f t="shared" si="26"/>
        <v>0</v>
      </c>
    </row>
    <row r="553" spans="1:11" x14ac:dyDescent="0.3">
      <c r="A553" t="s">
        <v>905</v>
      </c>
      <c r="B553">
        <v>32</v>
      </c>
      <c r="C553" t="s">
        <v>6</v>
      </c>
      <c r="D553">
        <v>28.93</v>
      </c>
      <c r="E553">
        <v>0</v>
      </c>
      <c r="F553" t="s">
        <v>10</v>
      </c>
      <c r="G553" t="s">
        <v>11</v>
      </c>
      <c r="H553">
        <v>3972.9247</v>
      </c>
      <c r="I553" t="str">
        <f t="shared" si="24"/>
        <v>Overweight</v>
      </c>
      <c r="J553">
        <f t="shared" si="25"/>
        <v>0</v>
      </c>
      <c r="K553">
        <f t="shared" si="26"/>
        <v>0</v>
      </c>
    </row>
    <row r="554" spans="1:11" x14ac:dyDescent="0.3">
      <c r="A554" t="s">
        <v>906</v>
      </c>
      <c r="B554">
        <v>62</v>
      </c>
      <c r="C554" t="s">
        <v>9</v>
      </c>
      <c r="D554">
        <v>21.4</v>
      </c>
      <c r="E554">
        <v>0</v>
      </c>
      <c r="F554" t="s">
        <v>10</v>
      </c>
      <c r="G554" t="s">
        <v>8</v>
      </c>
      <c r="H554">
        <v>12957.118</v>
      </c>
      <c r="I554" t="str">
        <f t="shared" si="24"/>
        <v>Normal</v>
      </c>
      <c r="J554">
        <f t="shared" si="25"/>
        <v>1</v>
      </c>
      <c r="K554">
        <f t="shared" si="26"/>
        <v>0</v>
      </c>
    </row>
    <row r="555" spans="1:11" x14ac:dyDescent="0.3">
      <c r="A555" t="s">
        <v>907</v>
      </c>
      <c r="B555">
        <v>52</v>
      </c>
      <c r="C555" t="s">
        <v>6</v>
      </c>
      <c r="D555">
        <v>31.73</v>
      </c>
      <c r="E555">
        <v>2</v>
      </c>
      <c r="F555" t="s">
        <v>10</v>
      </c>
      <c r="G555" t="s">
        <v>12</v>
      </c>
      <c r="H555">
        <v>11187.6567</v>
      </c>
      <c r="I555" t="str">
        <f t="shared" si="24"/>
        <v>Obese</v>
      </c>
      <c r="J555">
        <f t="shared" si="25"/>
        <v>0</v>
      </c>
      <c r="K555">
        <f t="shared" si="26"/>
        <v>0</v>
      </c>
    </row>
    <row r="556" spans="1:11" x14ac:dyDescent="0.3">
      <c r="A556" t="s">
        <v>908</v>
      </c>
      <c r="B556">
        <v>25</v>
      </c>
      <c r="C556" t="s">
        <v>6</v>
      </c>
      <c r="D556">
        <v>41.325000000000003</v>
      </c>
      <c r="E556">
        <v>0</v>
      </c>
      <c r="F556" t="s">
        <v>10</v>
      </c>
      <c r="G556" t="s">
        <v>13</v>
      </c>
      <c r="H556">
        <v>17878.900679999999</v>
      </c>
      <c r="I556" t="str">
        <f t="shared" si="24"/>
        <v>Obese</v>
      </c>
      <c r="J556">
        <f t="shared" si="25"/>
        <v>0</v>
      </c>
      <c r="K556">
        <f t="shared" si="26"/>
        <v>0</v>
      </c>
    </row>
    <row r="557" spans="1:11" x14ac:dyDescent="0.3">
      <c r="A557" t="s">
        <v>909</v>
      </c>
      <c r="B557">
        <v>28</v>
      </c>
      <c r="C557" t="s">
        <v>9</v>
      </c>
      <c r="D557">
        <v>23.8</v>
      </c>
      <c r="E557">
        <v>2</v>
      </c>
      <c r="F557" t="s">
        <v>10</v>
      </c>
      <c r="G557" t="s">
        <v>8</v>
      </c>
      <c r="H557">
        <v>3847.674</v>
      </c>
      <c r="I557" t="str">
        <f t="shared" si="24"/>
        <v>Normal</v>
      </c>
      <c r="J557">
        <f t="shared" si="25"/>
        <v>1</v>
      </c>
      <c r="K557">
        <f t="shared" si="26"/>
        <v>0</v>
      </c>
    </row>
    <row r="558" spans="1:11" x14ac:dyDescent="0.3">
      <c r="A558" t="s">
        <v>910</v>
      </c>
      <c r="B558">
        <v>46</v>
      </c>
      <c r="C558" t="s">
        <v>9</v>
      </c>
      <c r="D558">
        <v>33.44</v>
      </c>
      <c r="E558">
        <v>1</v>
      </c>
      <c r="F558" t="s">
        <v>10</v>
      </c>
      <c r="G558" t="s">
        <v>13</v>
      </c>
      <c r="H558">
        <v>8334.5895999999993</v>
      </c>
      <c r="I558" t="str">
        <f t="shared" si="24"/>
        <v>Obese</v>
      </c>
      <c r="J558">
        <f t="shared" si="25"/>
        <v>1</v>
      </c>
      <c r="K558">
        <f t="shared" si="26"/>
        <v>0</v>
      </c>
    </row>
    <row r="559" spans="1:11" x14ac:dyDescent="0.3">
      <c r="A559" t="s">
        <v>911</v>
      </c>
      <c r="B559">
        <v>34</v>
      </c>
      <c r="C559" t="s">
        <v>9</v>
      </c>
      <c r="D559">
        <v>34.21</v>
      </c>
      <c r="E559">
        <v>0</v>
      </c>
      <c r="F559" t="s">
        <v>10</v>
      </c>
      <c r="G559" t="s">
        <v>11</v>
      </c>
      <c r="H559">
        <v>3935.1799000000001</v>
      </c>
      <c r="I559" t="str">
        <f t="shared" si="24"/>
        <v>Obese</v>
      </c>
      <c r="J559">
        <f t="shared" si="25"/>
        <v>1</v>
      </c>
      <c r="K559">
        <f t="shared" si="26"/>
        <v>0</v>
      </c>
    </row>
    <row r="560" spans="1:11" x14ac:dyDescent="0.3">
      <c r="A560" t="s">
        <v>912</v>
      </c>
      <c r="B560">
        <v>35</v>
      </c>
      <c r="C560" t="s">
        <v>6</v>
      </c>
      <c r="D560">
        <v>34.104999999999997</v>
      </c>
      <c r="E560">
        <v>3</v>
      </c>
      <c r="F560" t="s">
        <v>7</v>
      </c>
      <c r="G560" t="s">
        <v>12</v>
      </c>
      <c r="H560">
        <v>39983.425949999997</v>
      </c>
      <c r="I560" t="str">
        <f t="shared" si="24"/>
        <v>Obese</v>
      </c>
      <c r="J560">
        <f t="shared" si="25"/>
        <v>0</v>
      </c>
      <c r="K560">
        <f t="shared" si="26"/>
        <v>1</v>
      </c>
    </row>
    <row r="561" spans="1:11" x14ac:dyDescent="0.3">
      <c r="A561" t="s">
        <v>913</v>
      </c>
      <c r="B561">
        <v>19</v>
      </c>
      <c r="C561" t="s">
        <v>9</v>
      </c>
      <c r="D561">
        <v>35.53</v>
      </c>
      <c r="E561">
        <v>0</v>
      </c>
      <c r="F561" t="s">
        <v>10</v>
      </c>
      <c r="G561" t="s">
        <v>12</v>
      </c>
      <c r="H561">
        <v>1646.4296999999999</v>
      </c>
      <c r="I561" t="str">
        <f t="shared" si="24"/>
        <v>Obese</v>
      </c>
      <c r="J561">
        <f t="shared" si="25"/>
        <v>1</v>
      </c>
      <c r="K561">
        <f t="shared" si="26"/>
        <v>0</v>
      </c>
    </row>
    <row r="562" spans="1:11" x14ac:dyDescent="0.3">
      <c r="A562" t="s">
        <v>914</v>
      </c>
      <c r="B562">
        <v>46</v>
      </c>
      <c r="C562" t="s">
        <v>6</v>
      </c>
      <c r="D562">
        <v>19.95</v>
      </c>
      <c r="E562">
        <v>2</v>
      </c>
      <c r="F562" t="s">
        <v>10</v>
      </c>
      <c r="G562" t="s">
        <v>12</v>
      </c>
      <c r="H562">
        <v>9193.8384999999998</v>
      </c>
      <c r="I562" t="str">
        <f t="shared" si="24"/>
        <v>Normal</v>
      </c>
      <c r="J562">
        <f t="shared" si="25"/>
        <v>0</v>
      </c>
      <c r="K562">
        <f t="shared" si="26"/>
        <v>0</v>
      </c>
    </row>
    <row r="563" spans="1:11" x14ac:dyDescent="0.3">
      <c r="A563" t="s">
        <v>915</v>
      </c>
      <c r="B563">
        <v>54</v>
      </c>
      <c r="C563" t="s">
        <v>6</v>
      </c>
      <c r="D563">
        <v>32.68</v>
      </c>
      <c r="E563">
        <v>0</v>
      </c>
      <c r="F563" t="s">
        <v>10</v>
      </c>
      <c r="G563" t="s">
        <v>13</v>
      </c>
      <c r="H563">
        <v>10923.933199999999</v>
      </c>
      <c r="I563" t="str">
        <f t="shared" si="24"/>
        <v>Obese</v>
      </c>
      <c r="J563">
        <f t="shared" si="25"/>
        <v>0</v>
      </c>
      <c r="K563">
        <f t="shared" si="26"/>
        <v>0</v>
      </c>
    </row>
    <row r="564" spans="1:11" x14ac:dyDescent="0.3">
      <c r="A564" t="s">
        <v>916</v>
      </c>
      <c r="B564">
        <v>27</v>
      </c>
      <c r="C564" t="s">
        <v>9</v>
      </c>
      <c r="D564">
        <v>30.5</v>
      </c>
      <c r="E564">
        <v>0</v>
      </c>
      <c r="F564" t="s">
        <v>10</v>
      </c>
      <c r="G564" t="s">
        <v>8</v>
      </c>
      <c r="H564">
        <v>2494.0219999999999</v>
      </c>
      <c r="I564" t="str">
        <f t="shared" si="24"/>
        <v>Obese</v>
      </c>
      <c r="J564">
        <f t="shared" si="25"/>
        <v>1</v>
      </c>
      <c r="K564">
        <f t="shared" si="26"/>
        <v>0</v>
      </c>
    </row>
    <row r="565" spans="1:11" x14ac:dyDescent="0.3">
      <c r="A565" t="s">
        <v>917</v>
      </c>
      <c r="B565">
        <v>50</v>
      </c>
      <c r="C565" t="s">
        <v>9</v>
      </c>
      <c r="D565">
        <v>44.77</v>
      </c>
      <c r="E565">
        <v>1</v>
      </c>
      <c r="F565" t="s">
        <v>10</v>
      </c>
      <c r="G565" t="s">
        <v>11</v>
      </c>
      <c r="H565">
        <v>9058.7302999999993</v>
      </c>
      <c r="I565" t="str">
        <f t="shared" si="24"/>
        <v>Obese</v>
      </c>
      <c r="J565">
        <f t="shared" si="25"/>
        <v>1</v>
      </c>
      <c r="K565">
        <f t="shared" si="26"/>
        <v>0</v>
      </c>
    </row>
    <row r="566" spans="1:11" x14ac:dyDescent="0.3">
      <c r="A566" t="s">
        <v>918</v>
      </c>
      <c r="B566">
        <v>18</v>
      </c>
      <c r="C566" t="s">
        <v>6</v>
      </c>
      <c r="D566">
        <v>32.119999999999997</v>
      </c>
      <c r="E566">
        <v>2</v>
      </c>
      <c r="F566" t="s">
        <v>10</v>
      </c>
      <c r="G566" t="s">
        <v>11</v>
      </c>
      <c r="H566">
        <v>2801.2588000000001</v>
      </c>
      <c r="I566" t="str">
        <f t="shared" si="24"/>
        <v>Obese</v>
      </c>
      <c r="J566">
        <f t="shared" si="25"/>
        <v>0</v>
      </c>
      <c r="K566">
        <f t="shared" si="26"/>
        <v>0</v>
      </c>
    </row>
    <row r="567" spans="1:11" x14ac:dyDescent="0.3">
      <c r="A567" t="s">
        <v>919</v>
      </c>
      <c r="B567">
        <v>19</v>
      </c>
      <c r="C567" t="s">
        <v>6</v>
      </c>
      <c r="D567">
        <v>30.495000000000001</v>
      </c>
      <c r="E567">
        <v>0</v>
      </c>
      <c r="F567" t="s">
        <v>10</v>
      </c>
      <c r="G567" t="s">
        <v>12</v>
      </c>
      <c r="H567">
        <v>2128.4310500000001</v>
      </c>
      <c r="I567" t="str">
        <f t="shared" si="24"/>
        <v>Obese</v>
      </c>
      <c r="J567">
        <f t="shared" si="25"/>
        <v>0</v>
      </c>
      <c r="K567">
        <f t="shared" si="26"/>
        <v>0</v>
      </c>
    </row>
    <row r="568" spans="1:11" x14ac:dyDescent="0.3">
      <c r="A568" t="s">
        <v>920</v>
      </c>
      <c r="B568">
        <v>38</v>
      </c>
      <c r="C568" t="s">
        <v>6</v>
      </c>
      <c r="D568">
        <v>40.564999999999998</v>
      </c>
      <c r="E568">
        <v>1</v>
      </c>
      <c r="F568" t="s">
        <v>10</v>
      </c>
      <c r="G568" t="s">
        <v>12</v>
      </c>
      <c r="H568">
        <v>6373.55735</v>
      </c>
      <c r="I568" t="str">
        <f t="shared" si="24"/>
        <v>Obese</v>
      </c>
      <c r="J568">
        <f t="shared" si="25"/>
        <v>0</v>
      </c>
      <c r="K568">
        <f t="shared" si="26"/>
        <v>0</v>
      </c>
    </row>
    <row r="569" spans="1:11" x14ac:dyDescent="0.3">
      <c r="A569" t="s">
        <v>921</v>
      </c>
      <c r="B569">
        <v>41</v>
      </c>
      <c r="C569" t="s">
        <v>9</v>
      </c>
      <c r="D569">
        <v>30.59</v>
      </c>
      <c r="E569">
        <v>2</v>
      </c>
      <c r="F569" t="s">
        <v>10</v>
      </c>
      <c r="G569" t="s">
        <v>12</v>
      </c>
      <c r="H569">
        <v>7256.7231000000002</v>
      </c>
      <c r="I569" t="str">
        <f t="shared" si="24"/>
        <v>Obese</v>
      </c>
      <c r="J569">
        <f t="shared" si="25"/>
        <v>1</v>
      </c>
      <c r="K569">
        <f t="shared" si="26"/>
        <v>0</v>
      </c>
    </row>
    <row r="570" spans="1:11" x14ac:dyDescent="0.3">
      <c r="A570" t="s">
        <v>922</v>
      </c>
      <c r="B570">
        <v>49</v>
      </c>
      <c r="C570" t="s">
        <v>6</v>
      </c>
      <c r="D570">
        <v>31.9</v>
      </c>
      <c r="E570">
        <v>5</v>
      </c>
      <c r="F570" t="s">
        <v>10</v>
      </c>
      <c r="G570" t="s">
        <v>8</v>
      </c>
      <c r="H570">
        <v>11552.904</v>
      </c>
      <c r="I570" t="str">
        <f t="shared" si="24"/>
        <v>Obese</v>
      </c>
      <c r="J570">
        <f t="shared" si="25"/>
        <v>0</v>
      </c>
      <c r="K570">
        <f t="shared" si="26"/>
        <v>0</v>
      </c>
    </row>
    <row r="571" spans="1:11" x14ac:dyDescent="0.3">
      <c r="A571" t="s">
        <v>923</v>
      </c>
      <c r="B571">
        <v>48</v>
      </c>
      <c r="C571" t="s">
        <v>9</v>
      </c>
      <c r="D571">
        <v>40.564999999999998</v>
      </c>
      <c r="E571">
        <v>2</v>
      </c>
      <c r="F571" t="s">
        <v>7</v>
      </c>
      <c r="G571" t="s">
        <v>12</v>
      </c>
      <c r="H571">
        <v>45702.022349999999</v>
      </c>
      <c r="I571" t="str">
        <f t="shared" si="24"/>
        <v>Obese</v>
      </c>
      <c r="J571">
        <f t="shared" si="25"/>
        <v>1</v>
      </c>
      <c r="K571">
        <f t="shared" si="26"/>
        <v>1</v>
      </c>
    </row>
    <row r="572" spans="1:11" x14ac:dyDescent="0.3">
      <c r="A572" t="s">
        <v>924</v>
      </c>
      <c r="B572">
        <v>31</v>
      </c>
      <c r="C572" t="s">
        <v>6</v>
      </c>
      <c r="D572">
        <v>29.1</v>
      </c>
      <c r="E572">
        <v>0</v>
      </c>
      <c r="F572" t="s">
        <v>10</v>
      </c>
      <c r="G572" t="s">
        <v>8</v>
      </c>
      <c r="H572">
        <v>3761.2919999999999</v>
      </c>
      <c r="I572" t="str">
        <f t="shared" si="24"/>
        <v>Overweight</v>
      </c>
      <c r="J572">
        <f t="shared" si="25"/>
        <v>0</v>
      </c>
      <c r="K572">
        <f t="shared" si="26"/>
        <v>0</v>
      </c>
    </row>
    <row r="573" spans="1:11" x14ac:dyDescent="0.3">
      <c r="A573" t="s">
        <v>925</v>
      </c>
      <c r="B573">
        <v>18</v>
      </c>
      <c r="C573" t="s">
        <v>6</v>
      </c>
      <c r="D573">
        <v>37.29</v>
      </c>
      <c r="E573">
        <v>1</v>
      </c>
      <c r="F573" t="s">
        <v>10</v>
      </c>
      <c r="G573" t="s">
        <v>11</v>
      </c>
      <c r="H573">
        <v>2219.4450999999999</v>
      </c>
      <c r="I573" t="str">
        <f t="shared" si="24"/>
        <v>Obese</v>
      </c>
      <c r="J573">
        <f t="shared" si="25"/>
        <v>0</v>
      </c>
      <c r="K573">
        <f t="shared" si="26"/>
        <v>0</v>
      </c>
    </row>
    <row r="574" spans="1:11" x14ac:dyDescent="0.3">
      <c r="A574" t="s">
        <v>926</v>
      </c>
      <c r="B574">
        <v>30</v>
      </c>
      <c r="C574" t="s">
        <v>6</v>
      </c>
      <c r="D574">
        <v>43.12</v>
      </c>
      <c r="E574">
        <v>2</v>
      </c>
      <c r="F574" t="s">
        <v>10</v>
      </c>
      <c r="G574" t="s">
        <v>11</v>
      </c>
      <c r="H574">
        <v>4753.6368000000002</v>
      </c>
      <c r="I574" t="str">
        <f t="shared" si="24"/>
        <v>Obese</v>
      </c>
      <c r="J574">
        <f t="shared" si="25"/>
        <v>0</v>
      </c>
      <c r="K574">
        <f t="shared" si="26"/>
        <v>0</v>
      </c>
    </row>
    <row r="575" spans="1:11" x14ac:dyDescent="0.3">
      <c r="A575" t="s">
        <v>927</v>
      </c>
      <c r="B575">
        <v>62</v>
      </c>
      <c r="C575" t="s">
        <v>6</v>
      </c>
      <c r="D575">
        <v>36.86</v>
      </c>
      <c r="E575">
        <v>1</v>
      </c>
      <c r="F575" t="s">
        <v>10</v>
      </c>
      <c r="G575" t="s">
        <v>13</v>
      </c>
      <c r="H575">
        <v>31620.001059999999</v>
      </c>
      <c r="I575" t="str">
        <f t="shared" si="24"/>
        <v>Obese</v>
      </c>
      <c r="J575">
        <f t="shared" si="25"/>
        <v>0</v>
      </c>
      <c r="K575">
        <f t="shared" si="26"/>
        <v>0</v>
      </c>
    </row>
    <row r="576" spans="1:11" x14ac:dyDescent="0.3">
      <c r="A576" t="s">
        <v>928</v>
      </c>
      <c r="B576">
        <v>57</v>
      </c>
      <c r="C576" t="s">
        <v>6</v>
      </c>
      <c r="D576">
        <v>34.295000000000002</v>
      </c>
      <c r="E576">
        <v>2</v>
      </c>
      <c r="F576" t="s">
        <v>10</v>
      </c>
      <c r="G576" t="s">
        <v>13</v>
      </c>
      <c r="H576">
        <v>13224.057049999999</v>
      </c>
      <c r="I576" t="str">
        <f t="shared" si="24"/>
        <v>Obese</v>
      </c>
      <c r="J576">
        <f t="shared" si="25"/>
        <v>0</v>
      </c>
      <c r="K576">
        <f t="shared" si="26"/>
        <v>0</v>
      </c>
    </row>
    <row r="577" spans="1:11" x14ac:dyDescent="0.3">
      <c r="A577" t="s">
        <v>929</v>
      </c>
      <c r="B577">
        <v>58</v>
      </c>
      <c r="C577" t="s">
        <v>6</v>
      </c>
      <c r="D577">
        <v>27.17</v>
      </c>
      <c r="E577">
        <v>0</v>
      </c>
      <c r="F577" t="s">
        <v>10</v>
      </c>
      <c r="G577" t="s">
        <v>12</v>
      </c>
      <c r="H577">
        <v>12222.898300000001</v>
      </c>
      <c r="I577" t="str">
        <f t="shared" si="24"/>
        <v>Overweight</v>
      </c>
      <c r="J577">
        <f t="shared" si="25"/>
        <v>0</v>
      </c>
      <c r="K577">
        <f t="shared" si="26"/>
        <v>0</v>
      </c>
    </row>
    <row r="578" spans="1:11" x14ac:dyDescent="0.3">
      <c r="A578" t="s">
        <v>930</v>
      </c>
      <c r="B578">
        <v>22</v>
      </c>
      <c r="C578" t="s">
        <v>9</v>
      </c>
      <c r="D578">
        <v>26.84</v>
      </c>
      <c r="E578">
        <v>0</v>
      </c>
      <c r="F578" t="s">
        <v>10</v>
      </c>
      <c r="G578" t="s">
        <v>11</v>
      </c>
      <c r="H578">
        <v>1664.9996000000001</v>
      </c>
      <c r="I578" t="str">
        <f t="shared" ref="I578:I641" si="27">IF(D578&lt;18.5, "Underweight", IF(D578&lt;25, "Normal", IF(D578&lt;30, "Overweight", "Obese")))</f>
        <v>Overweight</v>
      </c>
      <c r="J578">
        <f t="shared" ref="J578:J641" si="28">IF(C578="male",1,0)</f>
        <v>1</v>
      </c>
      <c r="K578">
        <f t="shared" ref="K578:K641" si="29">IF(F578="yes",1,0)</f>
        <v>0</v>
      </c>
    </row>
    <row r="579" spans="1:11" x14ac:dyDescent="0.3">
      <c r="A579" t="s">
        <v>931</v>
      </c>
      <c r="B579">
        <v>31</v>
      </c>
      <c r="C579" t="s">
        <v>6</v>
      </c>
      <c r="D579">
        <v>38.094999999999999</v>
      </c>
      <c r="E579">
        <v>1</v>
      </c>
      <c r="F579" t="s">
        <v>7</v>
      </c>
      <c r="G579" t="s">
        <v>13</v>
      </c>
      <c r="H579">
        <v>58571.074480000003</v>
      </c>
      <c r="I579" t="str">
        <f t="shared" si="27"/>
        <v>Obese</v>
      </c>
      <c r="J579">
        <f t="shared" si="28"/>
        <v>0</v>
      </c>
      <c r="K579">
        <f t="shared" si="29"/>
        <v>1</v>
      </c>
    </row>
    <row r="580" spans="1:11" x14ac:dyDescent="0.3">
      <c r="A580" t="s">
        <v>932</v>
      </c>
      <c r="B580">
        <v>52</v>
      </c>
      <c r="C580" t="s">
        <v>9</v>
      </c>
      <c r="D580">
        <v>30.2</v>
      </c>
      <c r="E580">
        <v>1</v>
      </c>
      <c r="F580" t="s">
        <v>10</v>
      </c>
      <c r="G580" t="s">
        <v>8</v>
      </c>
      <c r="H580">
        <v>9724.5300000000007</v>
      </c>
      <c r="I580" t="str">
        <f t="shared" si="27"/>
        <v>Obese</v>
      </c>
      <c r="J580">
        <f t="shared" si="28"/>
        <v>1</v>
      </c>
      <c r="K580">
        <f t="shared" si="29"/>
        <v>0</v>
      </c>
    </row>
    <row r="581" spans="1:11" x14ac:dyDescent="0.3">
      <c r="A581" t="s">
        <v>933</v>
      </c>
      <c r="B581">
        <v>25</v>
      </c>
      <c r="C581" t="s">
        <v>6</v>
      </c>
      <c r="D581">
        <v>23.465</v>
      </c>
      <c r="E581">
        <v>0</v>
      </c>
      <c r="F581" t="s">
        <v>10</v>
      </c>
      <c r="G581" t="s">
        <v>13</v>
      </c>
      <c r="H581">
        <v>3206.4913499999998</v>
      </c>
      <c r="I581" t="str">
        <f t="shared" si="27"/>
        <v>Normal</v>
      </c>
      <c r="J581">
        <f t="shared" si="28"/>
        <v>0</v>
      </c>
      <c r="K581">
        <f t="shared" si="29"/>
        <v>0</v>
      </c>
    </row>
    <row r="582" spans="1:11" x14ac:dyDescent="0.3">
      <c r="A582" t="s">
        <v>934</v>
      </c>
      <c r="B582">
        <v>59</v>
      </c>
      <c r="C582" t="s">
        <v>9</v>
      </c>
      <c r="D582">
        <v>25.46</v>
      </c>
      <c r="E582">
        <v>1</v>
      </c>
      <c r="F582" t="s">
        <v>10</v>
      </c>
      <c r="G582" t="s">
        <v>13</v>
      </c>
      <c r="H582">
        <v>12913.992399999999</v>
      </c>
      <c r="I582" t="str">
        <f t="shared" si="27"/>
        <v>Overweight</v>
      </c>
      <c r="J582">
        <f t="shared" si="28"/>
        <v>1</v>
      </c>
      <c r="K582">
        <f t="shared" si="29"/>
        <v>0</v>
      </c>
    </row>
    <row r="583" spans="1:11" x14ac:dyDescent="0.3">
      <c r="A583" t="s">
        <v>935</v>
      </c>
      <c r="B583">
        <v>19</v>
      </c>
      <c r="C583" t="s">
        <v>9</v>
      </c>
      <c r="D583">
        <v>30.59</v>
      </c>
      <c r="E583">
        <v>0</v>
      </c>
      <c r="F583" t="s">
        <v>10</v>
      </c>
      <c r="G583" t="s">
        <v>12</v>
      </c>
      <c r="H583">
        <v>1639.5631000000001</v>
      </c>
      <c r="I583" t="str">
        <f t="shared" si="27"/>
        <v>Obese</v>
      </c>
      <c r="J583">
        <f t="shared" si="28"/>
        <v>1</v>
      </c>
      <c r="K583">
        <f t="shared" si="29"/>
        <v>0</v>
      </c>
    </row>
    <row r="584" spans="1:11" x14ac:dyDescent="0.3">
      <c r="A584" t="s">
        <v>936</v>
      </c>
      <c r="B584">
        <v>39</v>
      </c>
      <c r="C584" t="s">
        <v>9</v>
      </c>
      <c r="D584">
        <v>45.43</v>
      </c>
      <c r="E584">
        <v>2</v>
      </c>
      <c r="F584" t="s">
        <v>10</v>
      </c>
      <c r="G584" t="s">
        <v>11</v>
      </c>
      <c r="H584">
        <v>6356.2707</v>
      </c>
      <c r="I584" t="str">
        <f t="shared" si="27"/>
        <v>Obese</v>
      </c>
      <c r="J584">
        <f t="shared" si="28"/>
        <v>1</v>
      </c>
      <c r="K584">
        <f t="shared" si="29"/>
        <v>0</v>
      </c>
    </row>
    <row r="585" spans="1:11" x14ac:dyDescent="0.3">
      <c r="A585" t="s">
        <v>937</v>
      </c>
      <c r="B585">
        <v>32</v>
      </c>
      <c r="C585" t="s">
        <v>6</v>
      </c>
      <c r="D585">
        <v>23.65</v>
      </c>
      <c r="E585">
        <v>1</v>
      </c>
      <c r="F585" t="s">
        <v>10</v>
      </c>
      <c r="G585" t="s">
        <v>11</v>
      </c>
      <c r="H585">
        <v>17626.239509999999</v>
      </c>
      <c r="I585" t="str">
        <f t="shared" si="27"/>
        <v>Normal</v>
      </c>
      <c r="J585">
        <f t="shared" si="28"/>
        <v>0</v>
      </c>
      <c r="K585">
        <f t="shared" si="29"/>
        <v>0</v>
      </c>
    </row>
    <row r="586" spans="1:11" x14ac:dyDescent="0.3">
      <c r="A586" t="s">
        <v>938</v>
      </c>
      <c r="B586">
        <v>19</v>
      </c>
      <c r="C586" t="s">
        <v>9</v>
      </c>
      <c r="D586">
        <v>20.7</v>
      </c>
      <c r="E586">
        <v>0</v>
      </c>
      <c r="F586" t="s">
        <v>10</v>
      </c>
      <c r="G586" t="s">
        <v>8</v>
      </c>
      <c r="H586">
        <v>1242.816</v>
      </c>
      <c r="I586" t="str">
        <f t="shared" si="27"/>
        <v>Normal</v>
      </c>
      <c r="J586">
        <f t="shared" si="28"/>
        <v>1</v>
      </c>
      <c r="K586">
        <f t="shared" si="29"/>
        <v>0</v>
      </c>
    </row>
    <row r="587" spans="1:11" x14ac:dyDescent="0.3">
      <c r="A587" t="s">
        <v>939</v>
      </c>
      <c r="B587">
        <v>33</v>
      </c>
      <c r="C587" t="s">
        <v>6</v>
      </c>
      <c r="D587">
        <v>28.27</v>
      </c>
      <c r="E587">
        <v>1</v>
      </c>
      <c r="F587" t="s">
        <v>10</v>
      </c>
      <c r="G587" t="s">
        <v>11</v>
      </c>
      <c r="H587">
        <v>4779.6022999999996</v>
      </c>
      <c r="I587" t="str">
        <f t="shared" si="27"/>
        <v>Overweight</v>
      </c>
      <c r="J587">
        <f t="shared" si="28"/>
        <v>0</v>
      </c>
      <c r="K587">
        <f t="shared" si="29"/>
        <v>0</v>
      </c>
    </row>
    <row r="588" spans="1:11" x14ac:dyDescent="0.3">
      <c r="A588" t="s">
        <v>940</v>
      </c>
      <c r="B588">
        <v>21</v>
      </c>
      <c r="C588" t="s">
        <v>9</v>
      </c>
      <c r="D588">
        <v>20.234999999999999</v>
      </c>
      <c r="E588">
        <v>3</v>
      </c>
      <c r="F588" t="s">
        <v>10</v>
      </c>
      <c r="G588" t="s">
        <v>13</v>
      </c>
      <c r="H588">
        <v>3861.2096499999998</v>
      </c>
      <c r="I588" t="str">
        <f t="shared" si="27"/>
        <v>Normal</v>
      </c>
      <c r="J588">
        <f t="shared" si="28"/>
        <v>1</v>
      </c>
      <c r="K588">
        <f t="shared" si="29"/>
        <v>0</v>
      </c>
    </row>
    <row r="589" spans="1:11" x14ac:dyDescent="0.3">
      <c r="A589" t="s">
        <v>941</v>
      </c>
      <c r="B589">
        <v>34</v>
      </c>
      <c r="C589" t="s">
        <v>6</v>
      </c>
      <c r="D589">
        <v>30.21</v>
      </c>
      <c r="E589">
        <v>1</v>
      </c>
      <c r="F589" t="s">
        <v>7</v>
      </c>
      <c r="G589" t="s">
        <v>12</v>
      </c>
      <c r="H589">
        <v>43943.876100000001</v>
      </c>
      <c r="I589" t="str">
        <f t="shared" si="27"/>
        <v>Obese</v>
      </c>
      <c r="J589">
        <f t="shared" si="28"/>
        <v>0</v>
      </c>
      <c r="K589">
        <f t="shared" si="29"/>
        <v>1</v>
      </c>
    </row>
    <row r="590" spans="1:11" x14ac:dyDescent="0.3">
      <c r="A590" t="s">
        <v>942</v>
      </c>
      <c r="B590">
        <v>61</v>
      </c>
      <c r="C590" t="s">
        <v>6</v>
      </c>
      <c r="D590">
        <v>35.909999999999997</v>
      </c>
      <c r="E590">
        <v>0</v>
      </c>
      <c r="F590" t="s">
        <v>10</v>
      </c>
      <c r="G590" t="s">
        <v>13</v>
      </c>
      <c r="H590">
        <v>13635.6379</v>
      </c>
      <c r="I590" t="str">
        <f t="shared" si="27"/>
        <v>Obese</v>
      </c>
      <c r="J590">
        <f t="shared" si="28"/>
        <v>0</v>
      </c>
      <c r="K590">
        <f t="shared" si="29"/>
        <v>0</v>
      </c>
    </row>
    <row r="591" spans="1:11" x14ac:dyDescent="0.3">
      <c r="A591" t="s">
        <v>943</v>
      </c>
      <c r="B591">
        <v>38</v>
      </c>
      <c r="C591" t="s">
        <v>6</v>
      </c>
      <c r="D591">
        <v>30.69</v>
      </c>
      <c r="E591">
        <v>1</v>
      </c>
      <c r="F591" t="s">
        <v>10</v>
      </c>
      <c r="G591" t="s">
        <v>11</v>
      </c>
      <c r="H591">
        <v>5976.8311000000003</v>
      </c>
      <c r="I591" t="str">
        <f t="shared" si="27"/>
        <v>Obese</v>
      </c>
      <c r="J591">
        <f t="shared" si="28"/>
        <v>0</v>
      </c>
      <c r="K591">
        <f t="shared" si="29"/>
        <v>0</v>
      </c>
    </row>
    <row r="592" spans="1:11" x14ac:dyDescent="0.3">
      <c r="A592" t="s">
        <v>944</v>
      </c>
      <c r="B592">
        <v>58</v>
      </c>
      <c r="C592" t="s">
        <v>6</v>
      </c>
      <c r="D592">
        <v>29</v>
      </c>
      <c r="E592">
        <v>0</v>
      </c>
      <c r="F592" t="s">
        <v>10</v>
      </c>
      <c r="G592" t="s">
        <v>8</v>
      </c>
      <c r="H592">
        <v>11842.441999999999</v>
      </c>
      <c r="I592" t="str">
        <f t="shared" si="27"/>
        <v>Overweight</v>
      </c>
      <c r="J592">
        <f t="shared" si="28"/>
        <v>0</v>
      </c>
      <c r="K592">
        <f t="shared" si="29"/>
        <v>0</v>
      </c>
    </row>
    <row r="593" spans="1:11" x14ac:dyDescent="0.3">
      <c r="A593" t="s">
        <v>945</v>
      </c>
      <c r="B593">
        <v>47</v>
      </c>
      <c r="C593" t="s">
        <v>9</v>
      </c>
      <c r="D593">
        <v>19.57</v>
      </c>
      <c r="E593">
        <v>1</v>
      </c>
      <c r="F593" t="s">
        <v>10</v>
      </c>
      <c r="G593" t="s">
        <v>12</v>
      </c>
      <c r="H593">
        <v>8428.0692999999992</v>
      </c>
      <c r="I593" t="str">
        <f t="shared" si="27"/>
        <v>Normal</v>
      </c>
      <c r="J593">
        <f t="shared" si="28"/>
        <v>1</v>
      </c>
      <c r="K593">
        <f t="shared" si="29"/>
        <v>0</v>
      </c>
    </row>
    <row r="594" spans="1:11" x14ac:dyDescent="0.3">
      <c r="A594" t="s">
        <v>946</v>
      </c>
      <c r="B594">
        <v>20</v>
      </c>
      <c r="C594" t="s">
        <v>9</v>
      </c>
      <c r="D594">
        <v>31.13</v>
      </c>
      <c r="E594">
        <v>2</v>
      </c>
      <c r="F594" t="s">
        <v>10</v>
      </c>
      <c r="G594" t="s">
        <v>11</v>
      </c>
      <c r="H594">
        <v>2566.4706999999999</v>
      </c>
      <c r="I594" t="str">
        <f t="shared" si="27"/>
        <v>Obese</v>
      </c>
      <c r="J594">
        <f t="shared" si="28"/>
        <v>1</v>
      </c>
      <c r="K594">
        <f t="shared" si="29"/>
        <v>0</v>
      </c>
    </row>
    <row r="595" spans="1:11" x14ac:dyDescent="0.3">
      <c r="A595" t="s">
        <v>947</v>
      </c>
      <c r="B595">
        <v>21</v>
      </c>
      <c r="C595" t="s">
        <v>6</v>
      </c>
      <c r="D595">
        <v>21.85</v>
      </c>
      <c r="E595">
        <v>1</v>
      </c>
      <c r="F595" t="s">
        <v>7</v>
      </c>
      <c r="G595" t="s">
        <v>13</v>
      </c>
      <c r="H595">
        <v>15359.104499999999</v>
      </c>
      <c r="I595" t="str">
        <f t="shared" si="27"/>
        <v>Normal</v>
      </c>
      <c r="J595">
        <f t="shared" si="28"/>
        <v>0</v>
      </c>
      <c r="K595">
        <f t="shared" si="29"/>
        <v>1</v>
      </c>
    </row>
    <row r="596" spans="1:11" x14ac:dyDescent="0.3">
      <c r="A596" t="s">
        <v>948</v>
      </c>
      <c r="B596">
        <v>41</v>
      </c>
      <c r="C596" t="s">
        <v>9</v>
      </c>
      <c r="D596">
        <v>40.26</v>
      </c>
      <c r="E596">
        <v>0</v>
      </c>
      <c r="F596" t="s">
        <v>10</v>
      </c>
      <c r="G596" t="s">
        <v>11</v>
      </c>
      <c r="H596">
        <v>5709.1643999999997</v>
      </c>
      <c r="I596" t="str">
        <f t="shared" si="27"/>
        <v>Obese</v>
      </c>
      <c r="J596">
        <f t="shared" si="28"/>
        <v>1</v>
      </c>
      <c r="K596">
        <f t="shared" si="29"/>
        <v>0</v>
      </c>
    </row>
    <row r="597" spans="1:11" x14ac:dyDescent="0.3">
      <c r="A597" t="s">
        <v>949</v>
      </c>
      <c r="B597">
        <v>46</v>
      </c>
      <c r="C597" t="s">
        <v>6</v>
      </c>
      <c r="D597">
        <v>33.725000000000001</v>
      </c>
      <c r="E597">
        <v>1</v>
      </c>
      <c r="F597" t="s">
        <v>10</v>
      </c>
      <c r="G597" t="s">
        <v>13</v>
      </c>
      <c r="H597">
        <v>8823.9857499999998</v>
      </c>
      <c r="I597" t="str">
        <f t="shared" si="27"/>
        <v>Obese</v>
      </c>
      <c r="J597">
        <f t="shared" si="28"/>
        <v>0</v>
      </c>
      <c r="K597">
        <f t="shared" si="29"/>
        <v>0</v>
      </c>
    </row>
    <row r="598" spans="1:11" x14ac:dyDescent="0.3">
      <c r="A598" t="s">
        <v>950</v>
      </c>
      <c r="B598">
        <v>42</v>
      </c>
      <c r="C598" t="s">
        <v>6</v>
      </c>
      <c r="D598">
        <v>29.48</v>
      </c>
      <c r="E598">
        <v>2</v>
      </c>
      <c r="F598" t="s">
        <v>10</v>
      </c>
      <c r="G598" t="s">
        <v>11</v>
      </c>
      <c r="H598">
        <v>7640.3091999999997</v>
      </c>
      <c r="I598" t="str">
        <f t="shared" si="27"/>
        <v>Overweight</v>
      </c>
      <c r="J598">
        <f t="shared" si="28"/>
        <v>0</v>
      </c>
      <c r="K598">
        <f t="shared" si="29"/>
        <v>0</v>
      </c>
    </row>
    <row r="599" spans="1:11" x14ac:dyDescent="0.3">
      <c r="A599" t="s">
        <v>951</v>
      </c>
      <c r="B599">
        <v>34</v>
      </c>
      <c r="C599" t="s">
        <v>6</v>
      </c>
      <c r="D599">
        <v>33.25</v>
      </c>
      <c r="E599">
        <v>1</v>
      </c>
      <c r="F599" t="s">
        <v>10</v>
      </c>
      <c r="G599" t="s">
        <v>13</v>
      </c>
      <c r="H599">
        <v>5594.8455000000004</v>
      </c>
      <c r="I599" t="str">
        <f t="shared" si="27"/>
        <v>Obese</v>
      </c>
      <c r="J599">
        <f t="shared" si="28"/>
        <v>0</v>
      </c>
      <c r="K599">
        <f t="shared" si="29"/>
        <v>0</v>
      </c>
    </row>
    <row r="600" spans="1:11" x14ac:dyDescent="0.3">
      <c r="A600" t="s">
        <v>952</v>
      </c>
      <c r="B600">
        <v>43</v>
      </c>
      <c r="C600" t="s">
        <v>9</v>
      </c>
      <c r="D600">
        <v>32.6</v>
      </c>
      <c r="E600">
        <v>2</v>
      </c>
      <c r="F600" t="s">
        <v>10</v>
      </c>
      <c r="G600" t="s">
        <v>8</v>
      </c>
      <c r="H600">
        <v>7441.5010000000002</v>
      </c>
      <c r="I600" t="str">
        <f t="shared" si="27"/>
        <v>Obese</v>
      </c>
      <c r="J600">
        <f t="shared" si="28"/>
        <v>1</v>
      </c>
      <c r="K600">
        <f t="shared" si="29"/>
        <v>0</v>
      </c>
    </row>
    <row r="601" spans="1:11" x14ac:dyDescent="0.3">
      <c r="A601" t="s">
        <v>953</v>
      </c>
      <c r="B601">
        <v>52</v>
      </c>
      <c r="C601" t="s">
        <v>6</v>
      </c>
      <c r="D601">
        <v>37.524999999999999</v>
      </c>
      <c r="E601">
        <v>2</v>
      </c>
      <c r="F601" t="s">
        <v>10</v>
      </c>
      <c r="G601" t="s">
        <v>12</v>
      </c>
      <c r="H601">
        <v>33471.971890000001</v>
      </c>
      <c r="I601" t="str">
        <f t="shared" si="27"/>
        <v>Obese</v>
      </c>
      <c r="J601">
        <f t="shared" si="28"/>
        <v>0</v>
      </c>
      <c r="K601">
        <f t="shared" si="29"/>
        <v>0</v>
      </c>
    </row>
    <row r="602" spans="1:11" x14ac:dyDescent="0.3">
      <c r="A602" t="s">
        <v>954</v>
      </c>
      <c r="B602">
        <v>18</v>
      </c>
      <c r="C602" t="s">
        <v>6</v>
      </c>
      <c r="D602">
        <v>39.159999999999997</v>
      </c>
      <c r="E602">
        <v>0</v>
      </c>
      <c r="F602" t="s">
        <v>10</v>
      </c>
      <c r="G602" t="s">
        <v>11</v>
      </c>
      <c r="H602">
        <v>1633.0444</v>
      </c>
      <c r="I602" t="str">
        <f t="shared" si="27"/>
        <v>Obese</v>
      </c>
      <c r="J602">
        <f t="shared" si="28"/>
        <v>0</v>
      </c>
      <c r="K602">
        <f t="shared" si="29"/>
        <v>0</v>
      </c>
    </row>
    <row r="603" spans="1:11" x14ac:dyDescent="0.3">
      <c r="A603" t="s">
        <v>955</v>
      </c>
      <c r="B603">
        <v>51</v>
      </c>
      <c r="C603" t="s">
        <v>9</v>
      </c>
      <c r="D603">
        <v>31.635000000000002</v>
      </c>
      <c r="E603">
        <v>0</v>
      </c>
      <c r="F603" t="s">
        <v>10</v>
      </c>
      <c r="G603" t="s">
        <v>12</v>
      </c>
      <c r="H603">
        <v>9174.1356500000002</v>
      </c>
      <c r="I603" t="str">
        <f t="shared" si="27"/>
        <v>Obese</v>
      </c>
      <c r="J603">
        <f t="shared" si="28"/>
        <v>1</v>
      </c>
      <c r="K603">
        <f t="shared" si="29"/>
        <v>0</v>
      </c>
    </row>
    <row r="604" spans="1:11" x14ac:dyDescent="0.3">
      <c r="A604" t="s">
        <v>956</v>
      </c>
      <c r="B604">
        <v>56</v>
      </c>
      <c r="C604" t="s">
        <v>6</v>
      </c>
      <c r="D604">
        <v>25.3</v>
      </c>
      <c r="E604">
        <v>0</v>
      </c>
      <c r="F604" t="s">
        <v>10</v>
      </c>
      <c r="G604" t="s">
        <v>8</v>
      </c>
      <c r="H604">
        <v>11070.535</v>
      </c>
      <c r="I604" t="str">
        <f t="shared" si="27"/>
        <v>Overweight</v>
      </c>
      <c r="J604">
        <f t="shared" si="28"/>
        <v>0</v>
      </c>
      <c r="K604">
        <f t="shared" si="29"/>
        <v>0</v>
      </c>
    </row>
    <row r="605" spans="1:11" x14ac:dyDescent="0.3">
      <c r="A605" t="s">
        <v>957</v>
      </c>
      <c r="B605">
        <v>64</v>
      </c>
      <c r="C605" t="s">
        <v>6</v>
      </c>
      <c r="D605">
        <v>39.049999999999997</v>
      </c>
      <c r="E605">
        <v>3</v>
      </c>
      <c r="F605" t="s">
        <v>10</v>
      </c>
      <c r="G605" t="s">
        <v>11</v>
      </c>
      <c r="H605">
        <v>16085.127500000001</v>
      </c>
      <c r="I605" t="str">
        <f t="shared" si="27"/>
        <v>Obese</v>
      </c>
      <c r="J605">
        <f t="shared" si="28"/>
        <v>0</v>
      </c>
      <c r="K605">
        <f t="shared" si="29"/>
        <v>0</v>
      </c>
    </row>
    <row r="606" spans="1:11" x14ac:dyDescent="0.3">
      <c r="A606" t="s">
        <v>958</v>
      </c>
      <c r="B606">
        <v>19</v>
      </c>
      <c r="C606" t="s">
        <v>6</v>
      </c>
      <c r="D606">
        <v>28.31</v>
      </c>
      <c r="E606">
        <v>0</v>
      </c>
      <c r="F606" t="s">
        <v>7</v>
      </c>
      <c r="G606" t="s">
        <v>12</v>
      </c>
      <c r="H606">
        <v>17468.983899999999</v>
      </c>
      <c r="I606" t="str">
        <f t="shared" si="27"/>
        <v>Overweight</v>
      </c>
      <c r="J606">
        <f t="shared" si="28"/>
        <v>0</v>
      </c>
      <c r="K606">
        <f t="shared" si="29"/>
        <v>1</v>
      </c>
    </row>
    <row r="607" spans="1:11" x14ac:dyDescent="0.3">
      <c r="A607" t="s">
        <v>959</v>
      </c>
      <c r="B607">
        <v>51</v>
      </c>
      <c r="C607" t="s">
        <v>6</v>
      </c>
      <c r="D607">
        <v>34.1</v>
      </c>
      <c r="E607">
        <v>0</v>
      </c>
      <c r="F607" t="s">
        <v>10</v>
      </c>
      <c r="G607" t="s">
        <v>11</v>
      </c>
      <c r="H607">
        <v>9283.5619999999999</v>
      </c>
      <c r="I607" t="str">
        <f t="shared" si="27"/>
        <v>Obese</v>
      </c>
      <c r="J607">
        <f t="shared" si="28"/>
        <v>0</v>
      </c>
      <c r="K607">
        <f t="shared" si="29"/>
        <v>0</v>
      </c>
    </row>
    <row r="608" spans="1:11" x14ac:dyDescent="0.3">
      <c r="A608" t="s">
        <v>960</v>
      </c>
      <c r="B608">
        <v>27</v>
      </c>
      <c r="C608" t="s">
        <v>6</v>
      </c>
      <c r="D608">
        <v>25.175000000000001</v>
      </c>
      <c r="E608">
        <v>0</v>
      </c>
      <c r="F608" t="s">
        <v>10</v>
      </c>
      <c r="G608" t="s">
        <v>13</v>
      </c>
      <c r="H608">
        <v>3558.6202499999999</v>
      </c>
      <c r="I608" t="str">
        <f t="shared" si="27"/>
        <v>Overweight</v>
      </c>
      <c r="J608">
        <f t="shared" si="28"/>
        <v>0</v>
      </c>
      <c r="K608">
        <f t="shared" si="29"/>
        <v>0</v>
      </c>
    </row>
    <row r="609" spans="1:11" x14ac:dyDescent="0.3">
      <c r="A609" t="s">
        <v>961</v>
      </c>
      <c r="B609">
        <v>59</v>
      </c>
      <c r="C609" t="s">
        <v>6</v>
      </c>
      <c r="D609">
        <v>23.655000000000001</v>
      </c>
      <c r="E609">
        <v>0</v>
      </c>
      <c r="F609" t="s">
        <v>7</v>
      </c>
      <c r="G609" t="s">
        <v>12</v>
      </c>
      <c r="H609">
        <v>25678.778450000002</v>
      </c>
      <c r="I609" t="str">
        <f t="shared" si="27"/>
        <v>Normal</v>
      </c>
      <c r="J609">
        <f t="shared" si="28"/>
        <v>0</v>
      </c>
      <c r="K609">
        <f t="shared" si="29"/>
        <v>1</v>
      </c>
    </row>
    <row r="610" spans="1:11" x14ac:dyDescent="0.3">
      <c r="A610" t="s">
        <v>962</v>
      </c>
      <c r="B610">
        <v>28</v>
      </c>
      <c r="C610" t="s">
        <v>9</v>
      </c>
      <c r="D610">
        <v>26.98</v>
      </c>
      <c r="E610">
        <v>2</v>
      </c>
      <c r="F610" t="s">
        <v>10</v>
      </c>
      <c r="G610" t="s">
        <v>13</v>
      </c>
      <c r="H610">
        <v>4435.0941999999995</v>
      </c>
      <c r="I610" t="str">
        <f t="shared" si="27"/>
        <v>Overweight</v>
      </c>
      <c r="J610">
        <f t="shared" si="28"/>
        <v>1</v>
      </c>
      <c r="K610">
        <f t="shared" si="29"/>
        <v>0</v>
      </c>
    </row>
    <row r="611" spans="1:11" x14ac:dyDescent="0.3">
      <c r="A611" t="s">
        <v>963</v>
      </c>
      <c r="B611">
        <v>30</v>
      </c>
      <c r="C611" t="s">
        <v>9</v>
      </c>
      <c r="D611">
        <v>37.799999999999997</v>
      </c>
      <c r="E611">
        <v>2</v>
      </c>
      <c r="F611" t="s">
        <v>7</v>
      </c>
      <c r="G611" t="s">
        <v>8</v>
      </c>
      <c r="H611">
        <v>39241.442000000003</v>
      </c>
      <c r="I611" t="str">
        <f t="shared" si="27"/>
        <v>Obese</v>
      </c>
      <c r="J611">
        <f t="shared" si="28"/>
        <v>1</v>
      </c>
      <c r="K611">
        <f t="shared" si="29"/>
        <v>1</v>
      </c>
    </row>
    <row r="612" spans="1:11" x14ac:dyDescent="0.3">
      <c r="A612" t="s">
        <v>964</v>
      </c>
      <c r="B612">
        <v>47</v>
      </c>
      <c r="C612" t="s">
        <v>6</v>
      </c>
      <c r="D612">
        <v>29.37</v>
      </c>
      <c r="E612">
        <v>1</v>
      </c>
      <c r="F612" t="s">
        <v>10</v>
      </c>
      <c r="G612" t="s">
        <v>11</v>
      </c>
      <c r="H612">
        <v>8547.6913000000004</v>
      </c>
      <c r="I612" t="str">
        <f t="shared" si="27"/>
        <v>Overweight</v>
      </c>
      <c r="J612">
        <f t="shared" si="28"/>
        <v>0</v>
      </c>
      <c r="K612">
        <f t="shared" si="29"/>
        <v>0</v>
      </c>
    </row>
    <row r="613" spans="1:11" x14ac:dyDescent="0.3">
      <c r="A613" t="s">
        <v>965</v>
      </c>
      <c r="B613">
        <v>38</v>
      </c>
      <c r="C613" t="s">
        <v>6</v>
      </c>
      <c r="D613">
        <v>34.799999999999997</v>
      </c>
      <c r="E613">
        <v>2</v>
      </c>
      <c r="F613" t="s">
        <v>10</v>
      </c>
      <c r="G613" t="s">
        <v>8</v>
      </c>
      <c r="H613">
        <v>6571.5439999999999</v>
      </c>
      <c r="I613" t="str">
        <f t="shared" si="27"/>
        <v>Obese</v>
      </c>
      <c r="J613">
        <f t="shared" si="28"/>
        <v>0</v>
      </c>
      <c r="K613">
        <f t="shared" si="29"/>
        <v>0</v>
      </c>
    </row>
    <row r="614" spans="1:11" x14ac:dyDescent="0.3">
      <c r="A614" t="s">
        <v>966</v>
      </c>
      <c r="B614">
        <v>18</v>
      </c>
      <c r="C614" t="s">
        <v>6</v>
      </c>
      <c r="D614">
        <v>33.155000000000001</v>
      </c>
      <c r="E614">
        <v>0</v>
      </c>
      <c r="F614" t="s">
        <v>10</v>
      </c>
      <c r="G614" t="s">
        <v>13</v>
      </c>
      <c r="H614">
        <v>2207.6974500000001</v>
      </c>
      <c r="I614" t="str">
        <f t="shared" si="27"/>
        <v>Obese</v>
      </c>
      <c r="J614">
        <f t="shared" si="28"/>
        <v>0</v>
      </c>
      <c r="K614">
        <f t="shared" si="29"/>
        <v>0</v>
      </c>
    </row>
    <row r="615" spans="1:11" x14ac:dyDescent="0.3">
      <c r="A615" t="s">
        <v>967</v>
      </c>
      <c r="B615">
        <v>34</v>
      </c>
      <c r="C615" t="s">
        <v>6</v>
      </c>
      <c r="D615">
        <v>19</v>
      </c>
      <c r="E615">
        <v>3</v>
      </c>
      <c r="F615" t="s">
        <v>10</v>
      </c>
      <c r="G615" t="s">
        <v>13</v>
      </c>
      <c r="H615">
        <v>6753.0379999999996</v>
      </c>
      <c r="I615" t="str">
        <f t="shared" si="27"/>
        <v>Normal</v>
      </c>
      <c r="J615">
        <f t="shared" si="28"/>
        <v>0</v>
      </c>
      <c r="K615">
        <f t="shared" si="29"/>
        <v>0</v>
      </c>
    </row>
    <row r="616" spans="1:11" x14ac:dyDescent="0.3">
      <c r="A616" t="s">
        <v>968</v>
      </c>
      <c r="B616">
        <v>20</v>
      </c>
      <c r="C616" t="s">
        <v>6</v>
      </c>
      <c r="D616">
        <v>33</v>
      </c>
      <c r="E616">
        <v>0</v>
      </c>
      <c r="F616" t="s">
        <v>10</v>
      </c>
      <c r="G616" t="s">
        <v>11</v>
      </c>
      <c r="H616">
        <v>1880.07</v>
      </c>
      <c r="I616" t="str">
        <f t="shared" si="27"/>
        <v>Obese</v>
      </c>
      <c r="J616">
        <f t="shared" si="28"/>
        <v>0</v>
      </c>
      <c r="K616">
        <f t="shared" si="29"/>
        <v>0</v>
      </c>
    </row>
    <row r="617" spans="1:11" x14ac:dyDescent="0.3">
      <c r="A617" t="s">
        <v>969</v>
      </c>
      <c r="B617">
        <v>47</v>
      </c>
      <c r="C617" t="s">
        <v>6</v>
      </c>
      <c r="D617">
        <v>36.630000000000003</v>
      </c>
      <c r="E617">
        <v>1</v>
      </c>
      <c r="F617" t="s">
        <v>7</v>
      </c>
      <c r="G617" t="s">
        <v>11</v>
      </c>
      <c r="H617">
        <v>42969.852700000003</v>
      </c>
      <c r="I617" t="str">
        <f t="shared" si="27"/>
        <v>Obese</v>
      </c>
      <c r="J617">
        <f t="shared" si="28"/>
        <v>0</v>
      </c>
      <c r="K617">
        <f t="shared" si="29"/>
        <v>1</v>
      </c>
    </row>
    <row r="618" spans="1:11" x14ac:dyDescent="0.3">
      <c r="A618" t="s">
        <v>970</v>
      </c>
      <c r="B618">
        <v>56</v>
      </c>
      <c r="C618" t="s">
        <v>6</v>
      </c>
      <c r="D618">
        <v>28.594999999999999</v>
      </c>
      <c r="E618">
        <v>0</v>
      </c>
      <c r="F618" t="s">
        <v>10</v>
      </c>
      <c r="G618" t="s">
        <v>13</v>
      </c>
      <c r="H618">
        <v>11658.11505</v>
      </c>
      <c r="I618" t="str">
        <f t="shared" si="27"/>
        <v>Overweight</v>
      </c>
      <c r="J618">
        <f t="shared" si="28"/>
        <v>0</v>
      </c>
      <c r="K618">
        <f t="shared" si="29"/>
        <v>0</v>
      </c>
    </row>
    <row r="619" spans="1:11" x14ac:dyDescent="0.3">
      <c r="A619" t="s">
        <v>971</v>
      </c>
      <c r="B619">
        <v>49</v>
      </c>
      <c r="C619" t="s">
        <v>9</v>
      </c>
      <c r="D619">
        <v>25.6</v>
      </c>
      <c r="E619">
        <v>2</v>
      </c>
      <c r="F619" t="s">
        <v>7</v>
      </c>
      <c r="G619" t="s">
        <v>8</v>
      </c>
      <c r="H619">
        <v>23306.546999999999</v>
      </c>
      <c r="I619" t="str">
        <f t="shared" si="27"/>
        <v>Overweight</v>
      </c>
      <c r="J619">
        <f t="shared" si="28"/>
        <v>1</v>
      </c>
      <c r="K619">
        <f t="shared" si="29"/>
        <v>1</v>
      </c>
    </row>
    <row r="620" spans="1:11" x14ac:dyDescent="0.3">
      <c r="A620" t="s">
        <v>972</v>
      </c>
      <c r="B620">
        <v>19</v>
      </c>
      <c r="C620" t="s">
        <v>6</v>
      </c>
      <c r="D620">
        <v>33.11</v>
      </c>
      <c r="E620">
        <v>0</v>
      </c>
      <c r="F620" t="s">
        <v>7</v>
      </c>
      <c r="G620" t="s">
        <v>11</v>
      </c>
      <c r="H620">
        <v>34439.855900000002</v>
      </c>
      <c r="I620" t="str">
        <f t="shared" si="27"/>
        <v>Obese</v>
      </c>
      <c r="J620">
        <f t="shared" si="28"/>
        <v>0</v>
      </c>
      <c r="K620">
        <f t="shared" si="29"/>
        <v>1</v>
      </c>
    </row>
    <row r="621" spans="1:11" x14ac:dyDescent="0.3">
      <c r="A621" t="s">
        <v>973</v>
      </c>
      <c r="B621">
        <v>55</v>
      </c>
      <c r="C621" t="s">
        <v>6</v>
      </c>
      <c r="D621">
        <v>37.1</v>
      </c>
      <c r="E621">
        <v>0</v>
      </c>
      <c r="F621" t="s">
        <v>10</v>
      </c>
      <c r="G621" t="s">
        <v>8</v>
      </c>
      <c r="H621">
        <v>10713.644</v>
      </c>
      <c r="I621" t="str">
        <f t="shared" si="27"/>
        <v>Obese</v>
      </c>
      <c r="J621">
        <f t="shared" si="28"/>
        <v>0</v>
      </c>
      <c r="K621">
        <f t="shared" si="29"/>
        <v>0</v>
      </c>
    </row>
    <row r="622" spans="1:11" x14ac:dyDescent="0.3">
      <c r="A622" t="s">
        <v>974</v>
      </c>
      <c r="B622">
        <v>30</v>
      </c>
      <c r="C622" t="s">
        <v>9</v>
      </c>
      <c r="D622">
        <v>31.4</v>
      </c>
      <c r="E622">
        <v>1</v>
      </c>
      <c r="F622" t="s">
        <v>10</v>
      </c>
      <c r="G622" t="s">
        <v>8</v>
      </c>
      <c r="H622">
        <v>3659.346</v>
      </c>
      <c r="I622" t="str">
        <f t="shared" si="27"/>
        <v>Obese</v>
      </c>
      <c r="J622">
        <f t="shared" si="28"/>
        <v>1</v>
      </c>
      <c r="K622">
        <f t="shared" si="29"/>
        <v>0</v>
      </c>
    </row>
    <row r="623" spans="1:11" x14ac:dyDescent="0.3">
      <c r="A623" t="s">
        <v>975</v>
      </c>
      <c r="B623">
        <v>37</v>
      </c>
      <c r="C623" t="s">
        <v>9</v>
      </c>
      <c r="D623">
        <v>34.1</v>
      </c>
      <c r="E623">
        <v>4</v>
      </c>
      <c r="F623" t="s">
        <v>7</v>
      </c>
      <c r="G623" t="s">
        <v>8</v>
      </c>
      <c r="H623">
        <v>40182.245999999999</v>
      </c>
      <c r="I623" t="str">
        <f t="shared" si="27"/>
        <v>Obese</v>
      </c>
      <c r="J623">
        <f t="shared" si="28"/>
        <v>1</v>
      </c>
      <c r="K623">
        <f t="shared" si="29"/>
        <v>1</v>
      </c>
    </row>
    <row r="624" spans="1:11" x14ac:dyDescent="0.3">
      <c r="A624" t="s">
        <v>976</v>
      </c>
      <c r="B624">
        <v>49</v>
      </c>
      <c r="C624" t="s">
        <v>6</v>
      </c>
      <c r="D624">
        <v>21.3</v>
      </c>
      <c r="E624">
        <v>1</v>
      </c>
      <c r="F624" t="s">
        <v>10</v>
      </c>
      <c r="G624" t="s">
        <v>8</v>
      </c>
      <c r="H624">
        <v>9182.17</v>
      </c>
      <c r="I624" t="str">
        <f t="shared" si="27"/>
        <v>Normal</v>
      </c>
      <c r="J624">
        <f t="shared" si="28"/>
        <v>0</v>
      </c>
      <c r="K624">
        <f t="shared" si="29"/>
        <v>0</v>
      </c>
    </row>
    <row r="625" spans="1:11" x14ac:dyDescent="0.3">
      <c r="A625" t="s">
        <v>977</v>
      </c>
      <c r="B625">
        <v>18</v>
      </c>
      <c r="C625" t="s">
        <v>9</v>
      </c>
      <c r="D625">
        <v>33.534999999999997</v>
      </c>
      <c r="E625">
        <v>0</v>
      </c>
      <c r="F625" t="s">
        <v>7</v>
      </c>
      <c r="G625" t="s">
        <v>13</v>
      </c>
      <c r="H625">
        <v>34617.840649999998</v>
      </c>
      <c r="I625" t="str">
        <f t="shared" si="27"/>
        <v>Obese</v>
      </c>
      <c r="J625">
        <f t="shared" si="28"/>
        <v>1</v>
      </c>
      <c r="K625">
        <f t="shared" si="29"/>
        <v>1</v>
      </c>
    </row>
    <row r="626" spans="1:11" x14ac:dyDescent="0.3">
      <c r="A626" t="s">
        <v>978</v>
      </c>
      <c r="B626">
        <v>59</v>
      </c>
      <c r="C626" t="s">
        <v>9</v>
      </c>
      <c r="D626">
        <v>28.785</v>
      </c>
      <c r="E626">
        <v>0</v>
      </c>
      <c r="F626" t="s">
        <v>10</v>
      </c>
      <c r="G626" t="s">
        <v>12</v>
      </c>
      <c r="H626">
        <v>12129.614149999999</v>
      </c>
      <c r="I626" t="str">
        <f t="shared" si="27"/>
        <v>Overweight</v>
      </c>
      <c r="J626">
        <f t="shared" si="28"/>
        <v>1</v>
      </c>
      <c r="K626">
        <f t="shared" si="29"/>
        <v>0</v>
      </c>
    </row>
    <row r="627" spans="1:11" x14ac:dyDescent="0.3">
      <c r="A627" t="s">
        <v>979</v>
      </c>
      <c r="B627">
        <v>29</v>
      </c>
      <c r="C627" t="s">
        <v>6</v>
      </c>
      <c r="D627">
        <v>26.03</v>
      </c>
      <c r="E627">
        <v>0</v>
      </c>
      <c r="F627" t="s">
        <v>10</v>
      </c>
      <c r="G627" t="s">
        <v>12</v>
      </c>
      <c r="H627">
        <v>3736.4647</v>
      </c>
      <c r="I627" t="str">
        <f t="shared" si="27"/>
        <v>Overweight</v>
      </c>
      <c r="J627">
        <f t="shared" si="28"/>
        <v>0</v>
      </c>
      <c r="K627">
        <f t="shared" si="29"/>
        <v>0</v>
      </c>
    </row>
    <row r="628" spans="1:11" x14ac:dyDescent="0.3">
      <c r="A628" t="s">
        <v>980</v>
      </c>
      <c r="B628">
        <v>36</v>
      </c>
      <c r="C628" t="s">
        <v>9</v>
      </c>
      <c r="D628">
        <v>28.88</v>
      </c>
      <c r="E628">
        <v>3</v>
      </c>
      <c r="F628" t="s">
        <v>10</v>
      </c>
      <c r="G628" t="s">
        <v>13</v>
      </c>
      <c r="H628">
        <v>6748.5911999999998</v>
      </c>
      <c r="I628" t="str">
        <f t="shared" si="27"/>
        <v>Overweight</v>
      </c>
      <c r="J628">
        <f t="shared" si="28"/>
        <v>1</v>
      </c>
      <c r="K628">
        <f t="shared" si="29"/>
        <v>0</v>
      </c>
    </row>
    <row r="629" spans="1:11" x14ac:dyDescent="0.3">
      <c r="A629" t="s">
        <v>981</v>
      </c>
      <c r="B629">
        <v>33</v>
      </c>
      <c r="C629" t="s">
        <v>9</v>
      </c>
      <c r="D629">
        <v>42.46</v>
      </c>
      <c r="E629">
        <v>1</v>
      </c>
      <c r="F629" t="s">
        <v>10</v>
      </c>
      <c r="G629" t="s">
        <v>11</v>
      </c>
      <c r="H629">
        <v>11326.71487</v>
      </c>
      <c r="I629" t="str">
        <f t="shared" si="27"/>
        <v>Obese</v>
      </c>
      <c r="J629">
        <f t="shared" si="28"/>
        <v>1</v>
      </c>
      <c r="K629">
        <f t="shared" si="29"/>
        <v>0</v>
      </c>
    </row>
    <row r="630" spans="1:11" x14ac:dyDescent="0.3">
      <c r="A630" t="s">
        <v>982</v>
      </c>
      <c r="B630">
        <v>58</v>
      </c>
      <c r="C630" t="s">
        <v>9</v>
      </c>
      <c r="D630">
        <v>38</v>
      </c>
      <c r="E630">
        <v>0</v>
      </c>
      <c r="F630" t="s">
        <v>10</v>
      </c>
      <c r="G630" t="s">
        <v>8</v>
      </c>
      <c r="H630">
        <v>11365.951999999999</v>
      </c>
      <c r="I630" t="str">
        <f t="shared" si="27"/>
        <v>Obese</v>
      </c>
      <c r="J630">
        <f t="shared" si="28"/>
        <v>1</v>
      </c>
      <c r="K630">
        <f t="shared" si="29"/>
        <v>0</v>
      </c>
    </row>
    <row r="631" spans="1:11" x14ac:dyDescent="0.3">
      <c r="A631" t="s">
        <v>983</v>
      </c>
      <c r="B631">
        <v>44</v>
      </c>
      <c r="C631" t="s">
        <v>6</v>
      </c>
      <c r="D631">
        <v>38.950000000000003</v>
      </c>
      <c r="E631">
        <v>0</v>
      </c>
      <c r="F631" t="s">
        <v>7</v>
      </c>
      <c r="G631" t="s">
        <v>12</v>
      </c>
      <c r="H631">
        <v>42983.458500000001</v>
      </c>
      <c r="I631" t="str">
        <f t="shared" si="27"/>
        <v>Obese</v>
      </c>
      <c r="J631">
        <f t="shared" si="28"/>
        <v>0</v>
      </c>
      <c r="K631">
        <f t="shared" si="29"/>
        <v>1</v>
      </c>
    </row>
    <row r="632" spans="1:11" x14ac:dyDescent="0.3">
      <c r="A632" t="s">
        <v>984</v>
      </c>
      <c r="B632">
        <v>53</v>
      </c>
      <c r="C632" t="s">
        <v>9</v>
      </c>
      <c r="D632">
        <v>36.1</v>
      </c>
      <c r="E632">
        <v>1</v>
      </c>
      <c r="F632" t="s">
        <v>10</v>
      </c>
      <c r="G632" t="s">
        <v>8</v>
      </c>
      <c r="H632">
        <v>10085.846</v>
      </c>
      <c r="I632" t="str">
        <f t="shared" si="27"/>
        <v>Obese</v>
      </c>
      <c r="J632">
        <f t="shared" si="28"/>
        <v>1</v>
      </c>
      <c r="K632">
        <f t="shared" si="29"/>
        <v>0</v>
      </c>
    </row>
    <row r="633" spans="1:11" x14ac:dyDescent="0.3">
      <c r="A633" t="s">
        <v>985</v>
      </c>
      <c r="B633">
        <v>24</v>
      </c>
      <c r="C633" t="s">
        <v>9</v>
      </c>
      <c r="D633">
        <v>29.3</v>
      </c>
      <c r="E633">
        <v>0</v>
      </c>
      <c r="F633" t="s">
        <v>10</v>
      </c>
      <c r="G633" t="s">
        <v>8</v>
      </c>
      <c r="H633">
        <v>1977.8150000000001</v>
      </c>
      <c r="I633" t="str">
        <f t="shared" si="27"/>
        <v>Overweight</v>
      </c>
      <c r="J633">
        <f t="shared" si="28"/>
        <v>1</v>
      </c>
      <c r="K633">
        <f t="shared" si="29"/>
        <v>0</v>
      </c>
    </row>
    <row r="634" spans="1:11" x14ac:dyDescent="0.3">
      <c r="A634" t="s">
        <v>986</v>
      </c>
      <c r="B634">
        <v>29</v>
      </c>
      <c r="C634" t="s">
        <v>6</v>
      </c>
      <c r="D634">
        <v>35.53</v>
      </c>
      <c r="E634">
        <v>0</v>
      </c>
      <c r="F634" t="s">
        <v>10</v>
      </c>
      <c r="G634" t="s">
        <v>11</v>
      </c>
      <c r="H634">
        <v>3366.6696999999999</v>
      </c>
      <c r="I634" t="str">
        <f t="shared" si="27"/>
        <v>Obese</v>
      </c>
      <c r="J634">
        <f t="shared" si="28"/>
        <v>0</v>
      </c>
      <c r="K634">
        <f t="shared" si="29"/>
        <v>0</v>
      </c>
    </row>
    <row r="635" spans="1:11" x14ac:dyDescent="0.3">
      <c r="A635" t="s">
        <v>987</v>
      </c>
      <c r="B635">
        <v>40</v>
      </c>
      <c r="C635" t="s">
        <v>9</v>
      </c>
      <c r="D635">
        <v>22.704999999999998</v>
      </c>
      <c r="E635">
        <v>2</v>
      </c>
      <c r="F635" t="s">
        <v>10</v>
      </c>
      <c r="G635" t="s">
        <v>13</v>
      </c>
      <c r="H635">
        <v>7173.35995</v>
      </c>
      <c r="I635" t="str">
        <f t="shared" si="27"/>
        <v>Normal</v>
      </c>
      <c r="J635">
        <f t="shared" si="28"/>
        <v>1</v>
      </c>
      <c r="K635">
        <f t="shared" si="29"/>
        <v>0</v>
      </c>
    </row>
    <row r="636" spans="1:11" x14ac:dyDescent="0.3">
      <c r="A636" t="s">
        <v>988</v>
      </c>
      <c r="B636">
        <v>51</v>
      </c>
      <c r="C636" t="s">
        <v>9</v>
      </c>
      <c r="D636">
        <v>39.700000000000003</v>
      </c>
      <c r="E636">
        <v>1</v>
      </c>
      <c r="F636" t="s">
        <v>10</v>
      </c>
      <c r="G636" t="s">
        <v>8</v>
      </c>
      <c r="H636">
        <v>9391.3459999999995</v>
      </c>
      <c r="I636" t="str">
        <f t="shared" si="27"/>
        <v>Obese</v>
      </c>
      <c r="J636">
        <f t="shared" si="28"/>
        <v>1</v>
      </c>
      <c r="K636">
        <f t="shared" si="29"/>
        <v>0</v>
      </c>
    </row>
    <row r="637" spans="1:11" x14ac:dyDescent="0.3">
      <c r="A637" t="s">
        <v>989</v>
      </c>
      <c r="B637">
        <v>64</v>
      </c>
      <c r="C637" t="s">
        <v>9</v>
      </c>
      <c r="D637">
        <v>38.19</v>
      </c>
      <c r="E637">
        <v>0</v>
      </c>
      <c r="F637" t="s">
        <v>10</v>
      </c>
      <c r="G637" t="s">
        <v>13</v>
      </c>
      <c r="H637">
        <v>14410.9321</v>
      </c>
      <c r="I637" t="str">
        <f t="shared" si="27"/>
        <v>Obese</v>
      </c>
      <c r="J637">
        <f t="shared" si="28"/>
        <v>1</v>
      </c>
      <c r="K637">
        <f t="shared" si="29"/>
        <v>0</v>
      </c>
    </row>
    <row r="638" spans="1:11" x14ac:dyDescent="0.3">
      <c r="A638" t="s">
        <v>990</v>
      </c>
      <c r="B638">
        <v>19</v>
      </c>
      <c r="C638" t="s">
        <v>6</v>
      </c>
      <c r="D638">
        <v>24.51</v>
      </c>
      <c r="E638">
        <v>1</v>
      </c>
      <c r="F638" t="s">
        <v>10</v>
      </c>
      <c r="G638" t="s">
        <v>12</v>
      </c>
      <c r="H638">
        <v>2709.1118999999999</v>
      </c>
      <c r="I638" t="str">
        <f t="shared" si="27"/>
        <v>Normal</v>
      </c>
      <c r="J638">
        <f t="shared" si="28"/>
        <v>0</v>
      </c>
      <c r="K638">
        <f t="shared" si="29"/>
        <v>0</v>
      </c>
    </row>
    <row r="639" spans="1:11" x14ac:dyDescent="0.3">
      <c r="A639" t="s">
        <v>991</v>
      </c>
      <c r="B639">
        <v>35</v>
      </c>
      <c r="C639" t="s">
        <v>6</v>
      </c>
      <c r="D639">
        <v>38.094999999999999</v>
      </c>
      <c r="E639">
        <v>2</v>
      </c>
      <c r="F639" t="s">
        <v>10</v>
      </c>
      <c r="G639" t="s">
        <v>13</v>
      </c>
      <c r="H639">
        <v>24915.046259999999</v>
      </c>
      <c r="I639" t="str">
        <f t="shared" si="27"/>
        <v>Obese</v>
      </c>
      <c r="J639">
        <f t="shared" si="28"/>
        <v>0</v>
      </c>
      <c r="K639">
        <f t="shared" si="29"/>
        <v>0</v>
      </c>
    </row>
    <row r="640" spans="1:11" x14ac:dyDescent="0.3">
      <c r="A640" t="s">
        <v>992</v>
      </c>
      <c r="B640">
        <v>39</v>
      </c>
      <c r="C640" t="s">
        <v>9</v>
      </c>
      <c r="D640">
        <v>26.41</v>
      </c>
      <c r="E640">
        <v>0</v>
      </c>
      <c r="F640" t="s">
        <v>7</v>
      </c>
      <c r="G640" t="s">
        <v>13</v>
      </c>
      <c r="H640">
        <v>20149.322899999999</v>
      </c>
      <c r="I640" t="str">
        <f t="shared" si="27"/>
        <v>Overweight</v>
      </c>
      <c r="J640">
        <f t="shared" si="28"/>
        <v>1</v>
      </c>
      <c r="K640">
        <f t="shared" si="29"/>
        <v>1</v>
      </c>
    </row>
    <row r="641" spans="1:11" x14ac:dyDescent="0.3">
      <c r="A641" t="s">
        <v>993</v>
      </c>
      <c r="B641">
        <v>56</v>
      </c>
      <c r="C641" t="s">
        <v>9</v>
      </c>
      <c r="D641">
        <v>33.659999999999997</v>
      </c>
      <c r="E641">
        <v>4</v>
      </c>
      <c r="F641" t="s">
        <v>10</v>
      </c>
      <c r="G641" t="s">
        <v>11</v>
      </c>
      <c r="H641">
        <v>12949.1554</v>
      </c>
      <c r="I641" t="str">
        <f t="shared" si="27"/>
        <v>Obese</v>
      </c>
      <c r="J641">
        <f t="shared" si="28"/>
        <v>1</v>
      </c>
      <c r="K641">
        <f t="shared" si="29"/>
        <v>0</v>
      </c>
    </row>
    <row r="642" spans="1:11" x14ac:dyDescent="0.3">
      <c r="A642" t="s">
        <v>994</v>
      </c>
      <c r="B642">
        <v>33</v>
      </c>
      <c r="C642" t="s">
        <v>9</v>
      </c>
      <c r="D642">
        <v>42.4</v>
      </c>
      <c r="E642">
        <v>5</v>
      </c>
      <c r="F642" t="s">
        <v>10</v>
      </c>
      <c r="G642" t="s">
        <v>8</v>
      </c>
      <c r="H642">
        <v>6666.2430000000004</v>
      </c>
      <c r="I642" t="str">
        <f t="shared" ref="I642:I705" si="30">IF(D642&lt;18.5, "Underweight", IF(D642&lt;25, "Normal", IF(D642&lt;30, "Overweight", "Obese")))</f>
        <v>Obese</v>
      </c>
      <c r="J642">
        <f t="shared" ref="J642:J705" si="31">IF(C642="male",1,0)</f>
        <v>1</v>
      </c>
      <c r="K642">
        <f t="shared" ref="K642:K705" si="32">IF(F642="yes",1,0)</f>
        <v>0</v>
      </c>
    </row>
    <row r="643" spans="1:11" x14ac:dyDescent="0.3">
      <c r="A643" t="s">
        <v>995</v>
      </c>
      <c r="B643">
        <v>42</v>
      </c>
      <c r="C643" t="s">
        <v>9</v>
      </c>
      <c r="D643">
        <v>28.31</v>
      </c>
      <c r="E643">
        <v>3</v>
      </c>
      <c r="F643" t="s">
        <v>7</v>
      </c>
      <c r="G643" t="s">
        <v>12</v>
      </c>
      <c r="H643">
        <v>32787.458590000002</v>
      </c>
      <c r="I643" t="str">
        <f t="shared" si="30"/>
        <v>Overweight</v>
      </c>
      <c r="J643">
        <f t="shared" si="31"/>
        <v>1</v>
      </c>
      <c r="K643">
        <f t="shared" si="32"/>
        <v>1</v>
      </c>
    </row>
    <row r="644" spans="1:11" x14ac:dyDescent="0.3">
      <c r="A644" t="s">
        <v>996</v>
      </c>
      <c r="B644">
        <v>61</v>
      </c>
      <c r="C644" t="s">
        <v>9</v>
      </c>
      <c r="D644">
        <v>33.914999999999999</v>
      </c>
      <c r="E644">
        <v>0</v>
      </c>
      <c r="F644" t="s">
        <v>10</v>
      </c>
      <c r="G644" t="s">
        <v>13</v>
      </c>
      <c r="H644">
        <v>13143.86485</v>
      </c>
      <c r="I644" t="str">
        <f t="shared" si="30"/>
        <v>Obese</v>
      </c>
      <c r="J644">
        <f t="shared" si="31"/>
        <v>1</v>
      </c>
      <c r="K644">
        <f t="shared" si="32"/>
        <v>0</v>
      </c>
    </row>
    <row r="645" spans="1:11" x14ac:dyDescent="0.3">
      <c r="A645" t="s">
        <v>997</v>
      </c>
      <c r="B645">
        <v>23</v>
      </c>
      <c r="C645" t="s">
        <v>6</v>
      </c>
      <c r="D645">
        <v>34.96</v>
      </c>
      <c r="E645">
        <v>3</v>
      </c>
      <c r="F645" t="s">
        <v>10</v>
      </c>
      <c r="G645" t="s">
        <v>12</v>
      </c>
      <c r="H645">
        <v>4466.6214</v>
      </c>
      <c r="I645" t="str">
        <f t="shared" si="30"/>
        <v>Obese</v>
      </c>
      <c r="J645">
        <f t="shared" si="31"/>
        <v>0</v>
      </c>
      <c r="K645">
        <f t="shared" si="32"/>
        <v>0</v>
      </c>
    </row>
    <row r="646" spans="1:11" x14ac:dyDescent="0.3">
      <c r="A646" t="s">
        <v>998</v>
      </c>
      <c r="B646">
        <v>43</v>
      </c>
      <c r="C646" t="s">
        <v>9</v>
      </c>
      <c r="D646">
        <v>35.31</v>
      </c>
      <c r="E646">
        <v>2</v>
      </c>
      <c r="F646" t="s">
        <v>10</v>
      </c>
      <c r="G646" t="s">
        <v>11</v>
      </c>
      <c r="H646">
        <v>18806.145469999999</v>
      </c>
      <c r="I646" t="str">
        <f t="shared" si="30"/>
        <v>Obese</v>
      </c>
      <c r="J646">
        <f t="shared" si="31"/>
        <v>1</v>
      </c>
      <c r="K646">
        <f t="shared" si="32"/>
        <v>0</v>
      </c>
    </row>
    <row r="647" spans="1:11" x14ac:dyDescent="0.3">
      <c r="A647" t="s">
        <v>999</v>
      </c>
      <c r="B647">
        <v>48</v>
      </c>
      <c r="C647" t="s">
        <v>9</v>
      </c>
      <c r="D647">
        <v>30.78</v>
      </c>
      <c r="E647">
        <v>3</v>
      </c>
      <c r="F647" t="s">
        <v>10</v>
      </c>
      <c r="G647" t="s">
        <v>13</v>
      </c>
      <c r="H647">
        <v>10141.136200000001</v>
      </c>
      <c r="I647" t="str">
        <f t="shared" si="30"/>
        <v>Obese</v>
      </c>
      <c r="J647">
        <f t="shared" si="31"/>
        <v>1</v>
      </c>
      <c r="K647">
        <f t="shared" si="32"/>
        <v>0</v>
      </c>
    </row>
    <row r="648" spans="1:11" x14ac:dyDescent="0.3">
      <c r="A648" t="s">
        <v>1000</v>
      </c>
      <c r="B648">
        <v>39</v>
      </c>
      <c r="C648" t="s">
        <v>9</v>
      </c>
      <c r="D648">
        <v>26.22</v>
      </c>
      <c r="E648">
        <v>1</v>
      </c>
      <c r="F648" t="s">
        <v>10</v>
      </c>
      <c r="G648" t="s">
        <v>12</v>
      </c>
      <c r="H648">
        <v>6123.5688</v>
      </c>
      <c r="I648" t="str">
        <f t="shared" si="30"/>
        <v>Overweight</v>
      </c>
      <c r="J648">
        <f t="shared" si="31"/>
        <v>1</v>
      </c>
      <c r="K648">
        <f t="shared" si="32"/>
        <v>0</v>
      </c>
    </row>
    <row r="649" spans="1:11" x14ac:dyDescent="0.3">
      <c r="A649" t="s">
        <v>1001</v>
      </c>
      <c r="B649">
        <v>40</v>
      </c>
      <c r="C649" t="s">
        <v>6</v>
      </c>
      <c r="D649">
        <v>23.37</v>
      </c>
      <c r="E649">
        <v>3</v>
      </c>
      <c r="F649" t="s">
        <v>10</v>
      </c>
      <c r="G649" t="s">
        <v>13</v>
      </c>
      <c r="H649">
        <v>8252.2842999999993</v>
      </c>
      <c r="I649" t="str">
        <f t="shared" si="30"/>
        <v>Normal</v>
      </c>
      <c r="J649">
        <f t="shared" si="31"/>
        <v>0</v>
      </c>
      <c r="K649">
        <f t="shared" si="32"/>
        <v>0</v>
      </c>
    </row>
    <row r="650" spans="1:11" x14ac:dyDescent="0.3">
      <c r="A650" t="s">
        <v>1002</v>
      </c>
      <c r="B650">
        <v>18</v>
      </c>
      <c r="C650" t="s">
        <v>9</v>
      </c>
      <c r="D650">
        <v>28.5</v>
      </c>
      <c r="E650">
        <v>0</v>
      </c>
      <c r="F650" t="s">
        <v>10</v>
      </c>
      <c r="G650" t="s">
        <v>13</v>
      </c>
      <c r="H650">
        <v>1712.2270000000001</v>
      </c>
      <c r="I650" t="str">
        <f t="shared" si="30"/>
        <v>Overweight</v>
      </c>
      <c r="J650">
        <f t="shared" si="31"/>
        <v>1</v>
      </c>
      <c r="K650">
        <f t="shared" si="32"/>
        <v>0</v>
      </c>
    </row>
    <row r="651" spans="1:11" x14ac:dyDescent="0.3">
      <c r="A651" t="s">
        <v>1003</v>
      </c>
      <c r="B651">
        <v>58</v>
      </c>
      <c r="C651" t="s">
        <v>6</v>
      </c>
      <c r="D651">
        <v>32.965000000000003</v>
      </c>
      <c r="E651">
        <v>0</v>
      </c>
      <c r="F651" t="s">
        <v>10</v>
      </c>
      <c r="G651" t="s">
        <v>13</v>
      </c>
      <c r="H651">
        <v>12430.95335</v>
      </c>
      <c r="I651" t="str">
        <f t="shared" si="30"/>
        <v>Obese</v>
      </c>
      <c r="J651">
        <f t="shared" si="31"/>
        <v>0</v>
      </c>
      <c r="K651">
        <f t="shared" si="32"/>
        <v>0</v>
      </c>
    </row>
    <row r="652" spans="1:11" x14ac:dyDescent="0.3">
      <c r="A652" t="s">
        <v>1004</v>
      </c>
      <c r="B652">
        <v>49</v>
      </c>
      <c r="C652" t="s">
        <v>6</v>
      </c>
      <c r="D652">
        <v>42.68</v>
      </c>
      <c r="E652">
        <v>2</v>
      </c>
      <c r="F652" t="s">
        <v>10</v>
      </c>
      <c r="G652" t="s">
        <v>11</v>
      </c>
      <c r="H652">
        <v>9800.8881999999994</v>
      </c>
      <c r="I652" t="str">
        <f t="shared" si="30"/>
        <v>Obese</v>
      </c>
      <c r="J652">
        <f t="shared" si="31"/>
        <v>0</v>
      </c>
      <c r="K652">
        <f t="shared" si="32"/>
        <v>0</v>
      </c>
    </row>
    <row r="653" spans="1:11" x14ac:dyDescent="0.3">
      <c r="A653" t="s">
        <v>1005</v>
      </c>
      <c r="B653">
        <v>53</v>
      </c>
      <c r="C653" t="s">
        <v>6</v>
      </c>
      <c r="D653">
        <v>39.6</v>
      </c>
      <c r="E653">
        <v>1</v>
      </c>
      <c r="F653" t="s">
        <v>10</v>
      </c>
      <c r="G653" t="s">
        <v>11</v>
      </c>
      <c r="H653">
        <v>10579.710999999999</v>
      </c>
      <c r="I653" t="str">
        <f t="shared" si="30"/>
        <v>Obese</v>
      </c>
      <c r="J653">
        <f t="shared" si="31"/>
        <v>0</v>
      </c>
      <c r="K653">
        <f t="shared" si="32"/>
        <v>0</v>
      </c>
    </row>
    <row r="654" spans="1:11" x14ac:dyDescent="0.3">
      <c r="A654" t="s">
        <v>1006</v>
      </c>
      <c r="B654">
        <v>48</v>
      </c>
      <c r="C654" t="s">
        <v>6</v>
      </c>
      <c r="D654">
        <v>31.13</v>
      </c>
      <c r="E654">
        <v>0</v>
      </c>
      <c r="F654" t="s">
        <v>10</v>
      </c>
      <c r="G654" t="s">
        <v>11</v>
      </c>
      <c r="H654">
        <v>8280.6226999999999</v>
      </c>
      <c r="I654" t="str">
        <f t="shared" si="30"/>
        <v>Obese</v>
      </c>
      <c r="J654">
        <f t="shared" si="31"/>
        <v>0</v>
      </c>
      <c r="K654">
        <f t="shared" si="32"/>
        <v>0</v>
      </c>
    </row>
    <row r="655" spans="1:11" x14ac:dyDescent="0.3">
      <c r="A655" t="s">
        <v>1007</v>
      </c>
      <c r="B655">
        <v>45</v>
      </c>
      <c r="C655" t="s">
        <v>6</v>
      </c>
      <c r="D655">
        <v>36.299999999999997</v>
      </c>
      <c r="E655">
        <v>2</v>
      </c>
      <c r="F655" t="s">
        <v>10</v>
      </c>
      <c r="G655" t="s">
        <v>11</v>
      </c>
      <c r="H655">
        <v>8527.5319999999992</v>
      </c>
      <c r="I655" t="str">
        <f t="shared" si="30"/>
        <v>Obese</v>
      </c>
      <c r="J655">
        <f t="shared" si="31"/>
        <v>0</v>
      </c>
      <c r="K655">
        <f t="shared" si="32"/>
        <v>0</v>
      </c>
    </row>
    <row r="656" spans="1:11" x14ac:dyDescent="0.3">
      <c r="A656" t="s">
        <v>1008</v>
      </c>
      <c r="B656">
        <v>59</v>
      </c>
      <c r="C656" t="s">
        <v>6</v>
      </c>
      <c r="D656">
        <v>35.200000000000003</v>
      </c>
      <c r="E656">
        <v>0</v>
      </c>
      <c r="F656" t="s">
        <v>10</v>
      </c>
      <c r="G656" t="s">
        <v>11</v>
      </c>
      <c r="H656">
        <v>12244.531000000001</v>
      </c>
      <c r="I656" t="str">
        <f t="shared" si="30"/>
        <v>Obese</v>
      </c>
      <c r="J656">
        <f t="shared" si="31"/>
        <v>0</v>
      </c>
      <c r="K656">
        <f t="shared" si="32"/>
        <v>0</v>
      </c>
    </row>
    <row r="657" spans="1:11" x14ac:dyDescent="0.3">
      <c r="A657" t="s">
        <v>1009</v>
      </c>
      <c r="B657">
        <v>52</v>
      </c>
      <c r="C657" t="s">
        <v>6</v>
      </c>
      <c r="D657">
        <v>25.3</v>
      </c>
      <c r="E657">
        <v>2</v>
      </c>
      <c r="F657" t="s">
        <v>7</v>
      </c>
      <c r="G657" t="s">
        <v>11</v>
      </c>
      <c r="H657">
        <v>24667.419000000002</v>
      </c>
      <c r="I657" t="str">
        <f t="shared" si="30"/>
        <v>Overweight</v>
      </c>
      <c r="J657">
        <f t="shared" si="31"/>
        <v>0</v>
      </c>
      <c r="K657">
        <f t="shared" si="32"/>
        <v>1</v>
      </c>
    </row>
    <row r="658" spans="1:11" x14ac:dyDescent="0.3">
      <c r="A658" t="s">
        <v>1010</v>
      </c>
      <c r="B658">
        <v>26</v>
      </c>
      <c r="C658" t="s">
        <v>6</v>
      </c>
      <c r="D658">
        <v>42.4</v>
      </c>
      <c r="E658">
        <v>1</v>
      </c>
      <c r="F658" t="s">
        <v>10</v>
      </c>
      <c r="G658" t="s">
        <v>8</v>
      </c>
      <c r="H658">
        <v>3410.3240000000001</v>
      </c>
      <c r="I658" t="str">
        <f t="shared" si="30"/>
        <v>Obese</v>
      </c>
      <c r="J658">
        <f t="shared" si="31"/>
        <v>0</v>
      </c>
      <c r="K658">
        <f t="shared" si="32"/>
        <v>0</v>
      </c>
    </row>
    <row r="659" spans="1:11" x14ac:dyDescent="0.3">
      <c r="A659" t="s">
        <v>1011</v>
      </c>
      <c r="B659">
        <v>27</v>
      </c>
      <c r="C659" t="s">
        <v>9</v>
      </c>
      <c r="D659">
        <v>33.155000000000001</v>
      </c>
      <c r="E659">
        <v>2</v>
      </c>
      <c r="F659" t="s">
        <v>10</v>
      </c>
      <c r="G659" t="s">
        <v>12</v>
      </c>
      <c r="H659">
        <v>4058.71245</v>
      </c>
      <c r="I659" t="str">
        <f t="shared" si="30"/>
        <v>Obese</v>
      </c>
      <c r="J659">
        <f t="shared" si="31"/>
        <v>1</v>
      </c>
      <c r="K659">
        <f t="shared" si="32"/>
        <v>0</v>
      </c>
    </row>
    <row r="660" spans="1:11" x14ac:dyDescent="0.3">
      <c r="A660" t="s">
        <v>1012</v>
      </c>
      <c r="B660">
        <v>48</v>
      </c>
      <c r="C660" t="s">
        <v>6</v>
      </c>
      <c r="D660">
        <v>35.909999999999997</v>
      </c>
      <c r="E660">
        <v>1</v>
      </c>
      <c r="F660" t="s">
        <v>10</v>
      </c>
      <c r="G660" t="s">
        <v>13</v>
      </c>
      <c r="H660">
        <v>26392.260289999998</v>
      </c>
      <c r="I660" t="str">
        <f t="shared" si="30"/>
        <v>Obese</v>
      </c>
      <c r="J660">
        <f t="shared" si="31"/>
        <v>0</v>
      </c>
      <c r="K660">
        <f t="shared" si="32"/>
        <v>0</v>
      </c>
    </row>
    <row r="661" spans="1:11" x14ac:dyDescent="0.3">
      <c r="A661" t="s">
        <v>1013</v>
      </c>
      <c r="B661">
        <v>57</v>
      </c>
      <c r="C661" t="s">
        <v>6</v>
      </c>
      <c r="D661">
        <v>28.785</v>
      </c>
      <c r="E661">
        <v>4</v>
      </c>
      <c r="F661" t="s">
        <v>10</v>
      </c>
      <c r="G661" t="s">
        <v>13</v>
      </c>
      <c r="H661">
        <v>14394.398150000001</v>
      </c>
      <c r="I661" t="str">
        <f t="shared" si="30"/>
        <v>Overweight</v>
      </c>
      <c r="J661">
        <f t="shared" si="31"/>
        <v>0</v>
      </c>
      <c r="K661">
        <f t="shared" si="32"/>
        <v>0</v>
      </c>
    </row>
    <row r="662" spans="1:11" x14ac:dyDescent="0.3">
      <c r="A662" t="s">
        <v>1014</v>
      </c>
      <c r="B662">
        <v>37</v>
      </c>
      <c r="C662" t="s">
        <v>9</v>
      </c>
      <c r="D662">
        <v>46.53</v>
      </c>
      <c r="E662">
        <v>3</v>
      </c>
      <c r="F662" t="s">
        <v>10</v>
      </c>
      <c r="G662" t="s">
        <v>11</v>
      </c>
      <c r="H662">
        <v>6435.6237000000001</v>
      </c>
      <c r="I662" t="str">
        <f t="shared" si="30"/>
        <v>Obese</v>
      </c>
      <c r="J662">
        <f t="shared" si="31"/>
        <v>1</v>
      </c>
      <c r="K662">
        <f t="shared" si="32"/>
        <v>0</v>
      </c>
    </row>
    <row r="663" spans="1:11" x14ac:dyDescent="0.3">
      <c r="A663" t="s">
        <v>1015</v>
      </c>
      <c r="B663">
        <v>57</v>
      </c>
      <c r="C663" t="s">
        <v>6</v>
      </c>
      <c r="D663">
        <v>23.98</v>
      </c>
      <c r="E663">
        <v>1</v>
      </c>
      <c r="F663" t="s">
        <v>10</v>
      </c>
      <c r="G663" t="s">
        <v>11</v>
      </c>
      <c r="H663">
        <v>22192.437109999999</v>
      </c>
      <c r="I663" t="str">
        <f t="shared" si="30"/>
        <v>Normal</v>
      </c>
      <c r="J663">
        <f t="shared" si="31"/>
        <v>0</v>
      </c>
      <c r="K663">
        <f t="shared" si="32"/>
        <v>0</v>
      </c>
    </row>
    <row r="664" spans="1:11" x14ac:dyDescent="0.3">
      <c r="A664" t="s">
        <v>1016</v>
      </c>
      <c r="B664">
        <v>32</v>
      </c>
      <c r="C664" t="s">
        <v>6</v>
      </c>
      <c r="D664">
        <v>31.54</v>
      </c>
      <c r="E664">
        <v>1</v>
      </c>
      <c r="F664" t="s">
        <v>10</v>
      </c>
      <c r="G664" t="s">
        <v>13</v>
      </c>
      <c r="H664">
        <v>5148.5526</v>
      </c>
      <c r="I664" t="str">
        <f t="shared" si="30"/>
        <v>Obese</v>
      </c>
      <c r="J664">
        <f t="shared" si="31"/>
        <v>0</v>
      </c>
      <c r="K664">
        <f t="shared" si="32"/>
        <v>0</v>
      </c>
    </row>
    <row r="665" spans="1:11" x14ac:dyDescent="0.3">
      <c r="A665" t="s">
        <v>1017</v>
      </c>
      <c r="B665">
        <v>18</v>
      </c>
      <c r="C665" t="s">
        <v>9</v>
      </c>
      <c r="D665">
        <v>33.659999999999997</v>
      </c>
      <c r="E665">
        <v>0</v>
      </c>
      <c r="F665" t="s">
        <v>10</v>
      </c>
      <c r="G665" t="s">
        <v>11</v>
      </c>
      <c r="H665">
        <v>1136.3994</v>
      </c>
      <c r="I665" t="str">
        <f t="shared" si="30"/>
        <v>Obese</v>
      </c>
      <c r="J665">
        <f t="shared" si="31"/>
        <v>1</v>
      </c>
      <c r="K665">
        <f t="shared" si="32"/>
        <v>0</v>
      </c>
    </row>
    <row r="666" spans="1:11" x14ac:dyDescent="0.3">
      <c r="A666" t="s">
        <v>1018</v>
      </c>
      <c r="B666">
        <v>64</v>
      </c>
      <c r="C666" t="s">
        <v>6</v>
      </c>
      <c r="D666">
        <v>22.99</v>
      </c>
      <c r="E666">
        <v>0</v>
      </c>
      <c r="F666" t="s">
        <v>7</v>
      </c>
      <c r="G666" t="s">
        <v>11</v>
      </c>
      <c r="H666">
        <v>27037.914100000002</v>
      </c>
      <c r="I666" t="str">
        <f t="shared" si="30"/>
        <v>Normal</v>
      </c>
      <c r="J666">
        <f t="shared" si="31"/>
        <v>0</v>
      </c>
      <c r="K666">
        <f t="shared" si="32"/>
        <v>1</v>
      </c>
    </row>
    <row r="667" spans="1:11" x14ac:dyDescent="0.3">
      <c r="A667" t="s">
        <v>1019</v>
      </c>
      <c r="B667">
        <v>43</v>
      </c>
      <c r="C667" t="s">
        <v>9</v>
      </c>
      <c r="D667">
        <v>38.06</v>
      </c>
      <c r="E667">
        <v>2</v>
      </c>
      <c r="F667" t="s">
        <v>7</v>
      </c>
      <c r="G667" t="s">
        <v>11</v>
      </c>
      <c r="H667">
        <v>42560.430399999997</v>
      </c>
      <c r="I667" t="str">
        <f t="shared" si="30"/>
        <v>Obese</v>
      </c>
      <c r="J667">
        <f t="shared" si="31"/>
        <v>1</v>
      </c>
      <c r="K667">
        <f t="shared" si="32"/>
        <v>1</v>
      </c>
    </row>
    <row r="668" spans="1:11" x14ac:dyDescent="0.3">
      <c r="A668" t="s">
        <v>1020</v>
      </c>
      <c r="B668">
        <v>49</v>
      </c>
      <c r="C668" t="s">
        <v>9</v>
      </c>
      <c r="D668">
        <v>28.7</v>
      </c>
      <c r="E668">
        <v>1</v>
      </c>
      <c r="F668" t="s">
        <v>10</v>
      </c>
      <c r="G668" t="s">
        <v>8</v>
      </c>
      <c r="H668">
        <v>8703.4560000000001</v>
      </c>
      <c r="I668" t="str">
        <f t="shared" si="30"/>
        <v>Overweight</v>
      </c>
      <c r="J668">
        <f t="shared" si="31"/>
        <v>1</v>
      </c>
      <c r="K668">
        <f t="shared" si="32"/>
        <v>0</v>
      </c>
    </row>
    <row r="669" spans="1:11" x14ac:dyDescent="0.3">
      <c r="A669" t="s">
        <v>1021</v>
      </c>
      <c r="B669">
        <v>40</v>
      </c>
      <c r="C669" t="s">
        <v>6</v>
      </c>
      <c r="D669">
        <v>32.774999999999999</v>
      </c>
      <c r="E669">
        <v>2</v>
      </c>
      <c r="F669" t="s">
        <v>7</v>
      </c>
      <c r="G669" t="s">
        <v>12</v>
      </c>
      <c r="H669">
        <v>40003.332249999999</v>
      </c>
      <c r="I669" t="str">
        <f t="shared" si="30"/>
        <v>Obese</v>
      </c>
      <c r="J669">
        <f t="shared" si="31"/>
        <v>0</v>
      </c>
      <c r="K669">
        <f t="shared" si="32"/>
        <v>1</v>
      </c>
    </row>
    <row r="670" spans="1:11" x14ac:dyDescent="0.3">
      <c r="A670" t="s">
        <v>1022</v>
      </c>
      <c r="B670">
        <v>62</v>
      </c>
      <c r="C670" t="s">
        <v>9</v>
      </c>
      <c r="D670">
        <v>32.015000000000001</v>
      </c>
      <c r="E670">
        <v>0</v>
      </c>
      <c r="F670" t="s">
        <v>7</v>
      </c>
      <c r="G670" t="s">
        <v>13</v>
      </c>
      <c r="H670">
        <v>45710.207849999999</v>
      </c>
      <c r="I670" t="str">
        <f t="shared" si="30"/>
        <v>Obese</v>
      </c>
      <c r="J670">
        <f t="shared" si="31"/>
        <v>1</v>
      </c>
      <c r="K670">
        <f t="shared" si="32"/>
        <v>1</v>
      </c>
    </row>
    <row r="671" spans="1:11" x14ac:dyDescent="0.3">
      <c r="A671" t="s">
        <v>1023</v>
      </c>
      <c r="B671">
        <v>40</v>
      </c>
      <c r="C671" t="s">
        <v>6</v>
      </c>
      <c r="D671">
        <v>29.81</v>
      </c>
      <c r="E671">
        <v>1</v>
      </c>
      <c r="F671" t="s">
        <v>10</v>
      </c>
      <c r="G671" t="s">
        <v>11</v>
      </c>
      <c r="H671">
        <v>6500.2358999999997</v>
      </c>
      <c r="I671" t="str">
        <f t="shared" si="30"/>
        <v>Overweight</v>
      </c>
      <c r="J671">
        <f t="shared" si="31"/>
        <v>0</v>
      </c>
      <c r="K671">
        <f t="shared" si="32"/>
        <v>0</v>
      </c>
    </row>
    <row r="672" spans="1:11" x14ac:dyDescent="0.3">
      <c r="A672" t="s">
        <v>1024</v>
      </c>
      <c r="B672">
        <v>30</v>
      </c>
      <c r="C672" t="s">
        <v>9</v>
      </c>
      <c r="D672">
        <v>31.57</v>
      </c>
      <c r="E672">
        <v>3</v>
      </c>
      <c r="F672" t="s">
        <v>10</v>
      </c>
      <c r="G672" t="s">
        <v>11</v>
      </c>
      <c r="H672">
        <v>4837.5823</v>
      </c>
      <c r="I672" t="str">
        <f t="shared" si="30"/>
        <v>Obese</v>
      </c>
      <c r="J672">
        <f t="shared" si="31"/>
        <v>1</v>
      </c>
      <c r="K672">
        <f t="shared" si="32"/>
        <v>0</v>
      </c>
    </row>
    <row r="673" spans="1:11" x14ac:dyDescent="0.3">
      <c r="A673" t="s">
        <v>1025</v>
      </c>
      <c r="B673">
        <v>29</v>
      </c>
      <c r="C673" t="s">
        <v>6</v>
      </c>
      <c r="D673">
        <v>31.16</v>
      </c>
      <c r="E673">
        <v>0</v>
      </c>
      <c r="F673" t="s">
        <v>10</v>
      </c>
      <c r="G673" t="s">
        <v>13</v>
      </c>
      <c r="H673">
        <v>3943.5954000000002</v>
      </c>
      <c r="I673" t="str">
        <f t="shared" si="30"/>
        <v>Obese</v>
      </c>
      <c r="J673">
        <f t="shared" si="31"/>
        <v>0</v>
      </c>
      <c r="K673">
        <f t="shared" si="32"/>
        <v>0</v>
      </c>
    </row>
    <row r="674" spans="1:11" x14ac:dyDescent="0.3">
      <c r="A674" t="s">
        <v>1026</v>
      </c>
      <c r="B674">
        <v>36</v>
      </c>
      <c r="C674" t="s">
        <v>9</v>
      </c>
      <c r="D674">
        <v>29.7</v>
      </c>
      <c r="E674">
        <v>0</v>
      </c>
      <c r="F674" t="s">
        <v>10</v>
      </c>
      <c r="G674" t="s">
        <v>11</v>
      </c>
      <c r="H674">
        <v>4399.7309999999998</v>
      </c>
      <c r="I674" t="str">
        <f t="shared" si="30"/>
        <v>Overweight</v>
      </c>
      <c r="J674">
        <f t="shared" si="31"/>
        <v>1</v>
      </c>
      <c r="K674">
        <f t="shared" si="32"/>
        <v>0</v>
      </c>
    </row>
    <row r="675" spans="1:11" x14ac:dyDescent="0.3">
      <c r="A675" t="s">
        <v>1027</v>
      </c>
      <c r="B675">
        <v>41</v>
      </c>
      <c r="C675" t="s">
        <v>6</v>
      </c>
      <c r="D675">
        <v>31.02</v>
      </c>
      <c r="E675">
        <v>0</v>
      </c>
      <c r="F675" t="s">
        <v>10</v>
      </c>
      <c r="G675" t="s">
        <v>11</v>
      </c>
      <c r="H675">
        <v>6185.3208000000004</v>
      </c>
      <c r="I675" t="str">
        <f t="shared" si="30"/>
        <v>Obese</v>
      </c>
      <c r="J675">
        <f t="shared" si="31"/>
        <v>0</v>
      </c>
      <c r="K675">
        <f t="shared" si="32"/>
        <v>0</v>
      </c>
    </row>
    <row r="676" spans="1:11" x14ac:dyDescent="0.3">
      <c r="A676" t="s">
        <v>1028</v>
      </c>
      <c r="B676">
        <v>44</v>
      </c>
      <c r="C676" t="s">
        <v>6</v>
      </c>
      <c r="D676">
        <v>43.89</v>
      </c>
      <c r="E676">
        <v>2</v>
      </c>
      <c r="F676" t="s">
        <v>7</v>
      </c>
      <c r="G676" t="s">
        <v>11</v>
      </c>
      <c r="H676">
        <v>46200.985099999998</v>
      </c>
      <c r="I676" t="str">
        <f t="shared" si="30"/>
        <v>Obese</v>
      </c>
      <c r="J676">
        <f t="shared" si="31"/>
        <v>0</v>
      </c>
      <c r="K676">
        <f t="shared" si="32"/>
        <v>1</v>
      </c>
    </row>
    <row r="677" spans="1:11" x14ac:dyDescent="0.3">
      <c r="A677" t="s">
        <v>1029</v>
      </c>
      <c r="B677">
        <v>45</v>
      </c>
      <c r="C677" t="s">
        <v>9</v>
      </c>
      <c r="D677">
        <v>21.375</v>
      </c>
      <c r="E677">
        <v>0</v>
      </c>
      <c r="F677" t="s">
        <v>10</v>
      </c>
      <c r="G677" t="s">
        <v>12</v>
      </c>
      <c r="H677">
        <v>7222.7862500000001</v>
      </c>
      <c r="I677" t="str">
        <f t="shared" si="30"/>
        <v>Normal</v>
      </c>
      <c r="J677">
        <f t="shared" si="31"/>
        <v>1</v>
      </c>
      <c r="K677">
        <f t="shared" si="32"/>
        <v>0</v>
      </c>
    </row>
    <row r="678" spans="1:11" x14ac:dyDescent="0.3">
      <c r="A678" t="s">
        <v>1030</v>
      </c>
      <c r="B678">
        <v>55</v>
      </c>
      <c r="C678" t="s">
        <v>6</v>
      </c>
      <c r="D678">
        <v>40.81</v>
      </c>
      <c r="E678">
        <v>3</v>
      </c>
      <c r="F678" t="s">
        <v>10</v>
      </c>
      <c r="G678" t="s">
        <v>11</v>
      </c>
      <c r="H678">
        <v>12485.8009</v>
      </c>
      <c r="I678" t="str">
        <f t="shared" si="30"/>
        <v>Obese</v>
      </c>
      <c r="J678">
        <f t="shared" si="31"/>
        <v>0</v>
      </c>
      <c r="K678">
        <f t="shared" si="32"/>
        <v>0</v>
      </c>
    </row>
    <row r="679" spans="1:11" x14ac:dyDescent="0.3">
      <c r="A679" t="s">
        <v>1031</v>
      </c>
      <c r="B679">
        <v>60</v>
      </c>
      <c r="C679" t="s">
        <v>9</v>
      </c>
      <c r="D679">
        <v>31.35</v>
      </c>
      <c r="E679">
        <v>3</v>
      </c>
      <c r="F679" t="s">
        <v>7</v>
      </c>
      <c r="G679" t="s">
        <v>12</v>
      </c>
      <c r="H679">
        <v>46130.5265</v>
      </c>
      <c r="I679" t="str">
        <f t="shared" si="30"/>
        <v>Obese</v>
      </c>
      <c r="J679">
        <f t="shared" si="31"/>
        <v>1</v>
      </c>
      <c r="K679">
        <f t="shared" si="32"/>
        <v>1</v>
      </c>
    </row>
    <row r="680" spans="1:11" x14ac:dyDescent="0.3">
      <c r="A680" t="s">
        <v>1032</v>
      </c>
      <c r="B680">
        <v>56</v>
      </c>
      <c r="C680" t="s">
        <v>9</v>
      </c>
      <c r="D680">
        <v>36.1</v>
      </c>
      <c r="E680">
        <v>3</v>
      </c>
      <c r="F680" t="s">
        <v>10</v>
      </c>
      <c r="G680" t="s">
        <v>8</v>
      </c>
      <c r="H680">
        <v>12363.547</v>
      </c>
      <c r="I680" t="str">
        <f t="shared" si="30"/>
        <v>Obese</v>
      </c>
      <c r="J680">
        <f t="shared" si="31"/>
        <v>1</v>
      </c>
      <c r="K680">
        <f t="shared" si="32"/>
        <v>0</v>
      </c>
    </row>
    <row r="681" spans="1:11" x14ac:dyDescent="0.3">
      <c r="A681" t="s">
        <v>1033</v>
      </c>
      <c r="B681">
        <v>49</v>
      </c>
      <c r="C681" t="s">
        <v>6</v>
      </c>
      <c r="D681">
        <v>23.18</v>
      </c>
      <c r="E681">
        <v>2</v>
      </c>
      <c r="F681" t="s">
        <v>10</v>
      </c>
      <c r="G681" t="s">
        <v>12</v>
      </c>
      <c r="H681">
        <v>10156.7832</v>
      </c>
      <c r="I681" t="str">
        <f t="shared" si="30"/>
        <v>Normal</v>
      </c>
      <c r="J681">
        <f t="shared" si="31"/>
        <v>0</v>
      </c>
      <c r="K681">
        <f t="shared" si="32"/>
        <v>0</v>
      </c>
    </row>
    <row r="682" spans="1:11" x14ac:dyDescent="0.3">
      <c r="A682" t="s">
        <v>1034</v>
      </c>
      <c r="B682">
        <v>21</v>
      </c>
      <c r="C682" t="s">
        <v>6</v>
      </c>
      <c r="D682">
        <v>17.399999999999999</v>
      </c>
      <c r="E682">
        <v>1</v>
      </c>
      <c r="F682" t="s">
        <v>10</v>
      </c>
      <c r="G682" t="s">
        <v>8</v>
      </c>
      <c r="H682">
        <v>2585.2689999999998</v>
      </c>
      <c r="I682" t="str">
        <f t="shared" si="30"/>
        <v>Underweight</v>
      </c>
      <c r="J682">
        <f t="shared" si="31"/>
        <v>0</v>
      </c>
      <c r="K682">
        <f t="shared" si="32"/>
        <v>0</v>
      </c>
    </row>
    <row r="683" spans="1:11" x14ac:dyDescent="0.3">
      <c r="A683" t="s">
        <v>1035</v>
      </c>
      <c r="B683">
        <v>19</v>
      </c>
      <c r="C683" t="s">
        <v>9</v>
      </c>
      <c r="D683">
        <v>20.3</v>
      </c>
      <c r="E683">
        <v>0</v>
      </c>
      <c r="F683" t="s">
        <v>10</v>
      </c>
      <c r="G683" t="s">
        <v>8</v>
      </c>
      <c r="H683">
        <v>1242.26</v>
      </c>
      <c r="I683" t="str">
        <f t="shared" si="30"/>
        <v>Normal</v>
      </c>
      <c r="J683">
        <f t="shared" si="31"/>
        <v>1</v>
      </c>
      <c r="K683">
        <f t="shared" si="32"/>
        <v>0</v>
      </c>
    </row>
    <row r="684" spans="1:11" x14ac:dyDescent="0.3">
      <c r="A684" t="s">
        <v>1036</v>
      </c>
      <c r="B684">
        <v>39</v>
      </c>
      <c r="C684" t="s">
        <v>9</v>
      </c>
      <c r="D684">
        <v>35.299999999999997</v>
      </c>
      <c r="E684">
        <v>2</v>
      </c>
      <c r="F684" t="s">
        <v>7</v>
      </c>
      <c r="G684" t="s">
        <v>8</v>
      </c>
      <c r="H684">
        <v>40103.89</v>
      </c>
      <c r="I684" t="str">
        <f t="shared" si="30"/>
        <v>Obese</v>
      </c>
      <c r="J684">
        <f t="shared" si="31"/>
        <v>1</v>
      </c>
      <c r="K684">
        <f t="shared" si="32"/>
        <v>1</v>
      </c>
    </row>
    <row r="685" spans="1:11" x14ac:dyDescent="0.3">
      <c r="A685" t="s">
        <v>1037</v>
      </c>
      <c r="B685">
        <v>53</v>
      </c>
      <c r="C685" t="s">
        <v>9</v>
      </c>
      <c r="D685">
        <v>24.32</v>
      </c>
      <c r="E685">
        <v>0</v>
      </c>
      <c r="F685" t="s">
        <v>10</v>
      </c>
      <c r="G685" t="s">
        <v>12</v>
      </c>
      <c r="H685">
        <v>9863.4717999999993</v>
      </c>
      <c r="I685" t="str">
        <f t="shared" si="30"/>
        <v>Normal</v>
      </c>
      <c r="J685">
        <f t="shared" si="31"/>
        <v>1</v>
      </c>
      <c r="K685">
        <f t="shared" si="32"/>
        <v>0</v>
      </c>
    </row>
    <row r="686" spans="1:11" x14ac:dyDescent="0.3">
      <c r="A686" t="s">
        <v>1038</v>
      </c>
      <c r="B686">
        <v>33</v>
      </c>
      <c r="C686" t="s">
        <v>6</v>
      </c>
      <c r="D686">
        <v>18.5</v>
      </c>
      <c r="E686">
        <v>1</v>
      </c>
      <c r="F686" t="s">
        <v>10</v>
      </c>
      <c r="G686" t="s">
        <v>8</v>
      </c>
      <c r="H686">
        <v>4766.0219999999999</v>
      </c>
      <c r="I686" t="str">
        <f t="shared" si="30"/>
        <v>Normal</v>
      </c>
      <c r="J686">
        <f t="shared" si="31"/>
        <v>0</v>
      </c>
      <c r="K686">
        <f t="shared" si="32"/>
        <v>0</v>
      </c>
    </row>
    <row r="687" spans="1:11" x14ac:dyDescent="0.3">
      <c r="A687" t="s">
        <v>1039</v>
      </c>
      <c r="B687">
        <v>53</v>
      </c>
      <c r="C687" t="s">
        <v>9</v>
      </c>
      <c r="D687">
        <v>26.41</v>
      </c>
      <c r="E687">
        <v>2</v>
      </c>
      <c r="F687" t="s">
        <v>10</v>
      </c>
      <c r="G687" t="s">
        <v>13</v>
      </c>
      <c r="H687">
        <v>11244.376899999999</v>
      </c>
      <c r="I687" t="str">
        <f t="shared" si="30"/>
        <v>Overweight</v>
      </c>
      <c r="J687">
        <f t="shared" si="31"/>
        <v>1</v>
      </c>
      <c r="K687">
        <f t="shared" si="32"/>
        <v>0</v>
      </c>
    </row>
    <row r="688" spans="1:11" x14ac:dyDescent="0.3">
      <c r="A688" t="s">
        <v>1040</v>
      </c>
      <c r="B688">
        <v>42</v>
      </c>
      <c r="C688" t="s">
        <v>9</v>
      </c>
      <c r="D688">
        <v>26.125</v>
      </c>
      <c r="E688">
        <v>2</v>
      </c>
      <c r="F688" t="s">
        <v>10</v>
      </c>
      <c r="G688" t="s">
        <v>13</v>
      </c>
      <c r="H688">
        <v>7729.6457499999997</v>
      </c>
      <c r="I688" t="str">
        <f t="shared" si="30"/>
        <v>Overweight</v>
      </c>
      <c r="J688">
        <f t="shared" si="31"/>
        <v>1</v>
      </c>
      <c r="K688">
        <f t="shared" si="32"/>
        <v>0</v>
      </c>
    </row>
    <row r="689" spans="1:11" x14ac:dyDescent="0.3">
      <c r="A689" t="s">
        <v>1041</v>
      </c>
      <c r="B689">
        <v>40</v>
      </c>
      <c r="C689" t="s">
        <v>9</v>
      </c>
      <c r="D689">
        <v>41.69</v>
      </c>
      <c r="E689">
        <v>0</v>
      </c>
      <c r="F689" t="s">
        <v>10</v>
      </c>
      <c r="G689" t="s">
        <v>11</v>
      </c>
      <c r="H689">
        <v>5438.7491</v>
      </c>
      <c r="I689" t="str">
        <f t="shared" si="30"/>
        <v>Obese</v>
      </c>
      <c r="J689">
        <f t="shared" si="31"/>
        <v>1</v>
      </c>
      <c r="K689">
        <f t="shared" si="32"/>
        <v>0</v>
      </c>
    </row>
    <row r="690" spans="1:11" x14ac:dyDescent="0.3">
      <c r="A690" t="s">
        <v>1042</v>
      </c>
      <c r="B690">
        <v>47</v>
      </c>
      <c r="C690" t="s">
        <v>6</v>
      </c>
      <c r="D690">
        <v>24.1</v>
      </c>
      <c r="E690">
        <v>1</v>
      </c>
      <c r="F690" t="s">
        <v>10</v>
      </c>
      <c r="G690" t="s">
        <v>8</v>
      </c>
      <c r="H690">
        <v>26236.579969999999</v>
      </c>
      <c r="I690" t="str">
        <f t="shared" si="30"/>
        <v>Normal</v>
      </c>
      <c r="J690">
        <f t="shared" si="31"/>
        <v>0</v>
      </c>
      <c r="K690">
        <f t="shared" si="32"/>
        <v>0</v>
      </c>
    </row>
    <row r="691" spans="1:11" x14ac:dyDescent="0.3">
      <c r="A691" t="s">
        <v>1043</v>
      </c>
      <c r="B691">
        <v>27</v>
      </c>
      <c r="C691" t="s">
        <v>9</v>
      </c>
      <c r="D691">
        <v>31.13</v>
      </c>
      <c r="E691">
        <v>1</v>
      </c>
      <c r="F691" t="s">
        <v>7</v>
      </c>
      <c r="G691" t="s">
        <v>11</v>
      </c>
      <c r="H691">
        <v>34806.467700000001</v>
      </c>
      <c r="I691" t="str">
        <f t="shared" si="30"/>
        <v>Obese</v>
      </c>
      <c r="J691">
        <f t="shared" si="31"/>
        <v>1</v>
      </c>
      <c r="K691">
        <f t="shared" si="32"/>
        <v>1</v>
      </c>
    </row>
    <row r="692" spans="1:11" x14ac:dyDescent="0.3">
      <c r="A692" t="s">
        <v>1044</v>
      </c>
      <c r="B692">
        <v>21</v>
      </c>
      <c r="C692" t="s">
        <v>9</v>
      </c>
      <c r="D692">
        <v>27.36</v>
      </c>
      <c r="E692">
        <v>0</v>
      </c>
      <c r="F692" t="s">
        <v>10</v>
      </c>
      <c r="G692" t="s">
        <v>13</v>
      </c>
      <c r="H692">
        <v>2104.1134000000002</v>
      </c>
      <c r="I692" t="str">
        <f t="shared" si="30"/>
        <v>Overweight</v>
      </c>
      <c r="J692">
        <f t="shared" si="31"/>
        <v>1</v>
      </c>
      <c r="K692">
        <f t="shared" si="32"/>
        <v>0</v>
      </c>
    </row>
    <row r="693" spans="1:11" x14ac:dyDescent="0.3">
      <c r="A693" t="s">
        <v>1045</v>
      </c>
      <c r="B693">
        <v>47</v>
      </c>
      <c r="C693" t="s">
        <v>9</v>
      </c>
      <c r="D693">
        <v>36.200000000000003</v>
      </c>
      <c r="E693">
        <v>1</v>
      </c>
      <c r="F693" t="s">
        <v>10</v>
      </c>
      <c r="G693" t="s">
        <v>8</v>
      </c>
      <c r="H693">
        <v>8068.1850000000004</v>
      </c>
      <c r="I693" t="str">
        <f t="shared" si="30"/>
        <v>Obese</v>
      </c>
      <c r="J693">
        <f t="shared" si="31"/>
        <v>1</v>
      </c>
      <c r="K693">
        <f t="shared" si="32"/>
        <v>0</v>
      </c>
    </row>
    <row r="694" spans="1:11" x14ac:dyDescent="0.3">
      <c r="A694" t="s">
        <v>1046</v>
      </c>
      <c r="B694">
        <v>20</v>
      </c>
      <c r="C694" t="s">
        <v>9</v>
      </c>
      <c r="D694">
        <v>32.395000000000003</v>
      </c>
      <c r="E694">
        <v>1</v>
      </c>
      <c r="F694" t="s">
        <v>10</v>
      </c>
      <c r="G694" t="s">
        <v>12</v>
      </c>
      <c r="H694">
        <v>2362.2290499999999</v>
      </c>
      <c r="I694" t="str">
        <f t="shared" si="30"/>
        <v>Obese</v>
      </c>
      <c r="J694">
        <f t="shared" si="31"/>
        <v>1</v>
      </c>
      <c r="K694">
        <f t="shared" si="32"/>
        <v>0</v>
      </c>
    </row>
    <row r="695" spans="1:11" x14ac:dyDescent="0.3">
      <c r="A695" t="s">
        <v>1047</v>
      </c>
      <c r="B695">
        <v>24</v>
      </c>
      <c r="C695" t="s">
        <v>9</v>
      </c>
      <c r="D695">
        <v>23.655000000000001</v>
      </c>
      <c r="E695">
        <v>0</v>
      </c>
      <c r="F695" t="s">
        <v>10</v>
      </c>
      <c r="G695" t="s">
        <v>12</v>
      </c>
      <c r="H695">
        <v>2352.9684499999998</v>
      </c>
      <c r="I695" t="str">
        <f t="shared" si="30"/>
        <v>Normal</v>
      </c>
      <c r="J695">
        <f t="shared" si="31"/>
        <v>1</v>
      </c>
      <c r="K695">
        <f t="shared" si="32"/>
        <v>0</v>
      </c>
    </row>
    <row r="696" spans="1:11" x14ac:dyDescent="0.3">
      <c r="A696" t="s">
        <v>1048</v>
      </c>
      <c r="B696">
        <v>27</v>
      </c>
      <c r="C696" t="s">
        <v>6</v>
      </c>
      <c r="D696">
        <v>34.799999999999997</v>
      </c>
      <c r="E696">
        <v>1</v>
      </c>
      <c r="F696" t="s">
        <v>10</v>
      </c>
      <c r="G696" t="s">
        <v>8</v>
      </c>
      <c r="H696">
        <v>3577.9989999999998</v>
      </c>
      <c r="I696" t="str">
        <f t="shared" si="30"/>
        <v>Obese</v>
      </c>
      <c r="J696">
        <f t="shared" si="31"/>
        <v>0</v>
      </c>
      <c r="K696">
        <f t="shared" si="32"/>
        <v>0</v>
      </c>
    </row>
    <row r="697" spans="1:11" x14ac:dyDescent="0.3">
      <c r="A697" t="s">
        <v>1049</v>
      </c>
      <c r="B697">
        <v>26</v>
      </c>
      <c r="C697" t="s">
        <v>6</v>
      </c>
      <c r="D697">
        <v>40.185000000000002</v>
      </c>
      <c r="E697">
        <v>0</v>
      </c>
      <c r="F697" t="s">
        <v>10</v>
      </c>
      <c r="G697" t="s">
        <v>12</v>
      </c>
      <c r="H697">
        <v>3201.2451500000002</v>
      </c>
      <c r="I697" t="str">
        <f t="shared" si="30"/>
        <v>Obese</v>
      </c>
      <c r="J697">
        <f t="shared" si="31"/>
        <v>0</v>
      </c>
      <c r="K697">
        <f t="shared" si="32"/>
        <v>0</v>
      </c>
    </row>
    <row r="698" spans="1:11" x14ac:dyDescent="0.3">
      <c r="A698" t="s">
        <v>1050</v>
      </c>
      <c r="B698">
        <v>53</v>
      </c>
      <c r="C698" t="s">
        <v>6</v>
      </c>
      <c r="D698">
        <v>32.299999999999997</v>
      </c>
      <c r="E698">
        <v>2</v>
      </c>
      <c r="F698" t="s">
        <v>10</v>
      </c>
      <c r="G698" t="s">
        <v>13</v>
      </c>
      <c r="H698">
        <v>29186.482360000002</v>
      </c>
      <c r="I698" t="str">
        <f t="shared" si="30"/>
        <v>Obese</v>
      </c>
      <c r="J698">
        <f t="shared" si="31"/>
        <v>0</v>
      </c>
      <c r="K698">
        <f t="shared" si="32"/>
        <v>0</v>
      </c>
    </row>
    <row r="699" spans="1:11" x14ac:dyDescent="0.3">
      <c r="A699" t="s">
        <v>1051</v>
      </c>
      <c r="B699">
        <v>41</v>
      </c>
      <c r="C699" t="s">
        <v>9</v>
      </c>
      <c r="D699">
        <v>35.75</v>
      </c>
      <c r="E699">
        <v>1</v>
      </c>
      <c r="F699" t="s">
        <v>7</v>
      </c>
      <c r="G699" t="s">
        <v>11</v>
      </c>
      <c r="H699">
        <v>40273.645499999999</v>
      </c>
      <c r="I699" t="str">
        <f t="shared" si="30"/>
        <v>Obese</v>
      </c>
      <c r="J699">
        <f t="shared" si="31"/>
        <v>1</v>
      </c>
      <c r="K699">
        <f t="shared" si="32"/>
        <v>1</v>
      </c>
    </row>
    <row r="700" spans="1:11" x14ac:dyDescent="0.3">
      <c r="A700" t="s">
        <v>1052</v>
      </c>
      <c r="B700">
        <v>56</v>
      </c>
      <c r="C700" t="s">
        <v>9</v>
      </c>
      <c r="D700">
        <v>33.725000000000001</v>
      </c>
      <c r="E700">
        <v>0</v>
      </c>
      <c r="F700" t="s">
        <v>10</v>
      </c>
      <c r="G700" t="s">
        <v>12</v>
      </c>
      <c r="H700">
        <v>10976.24575</v>
      </c>
      <c r="I700" t="str">
        <f t="shared" si="30"/>
        <v>Obese</v>
      </c>
      <c r="J700">
        <f t="shared" si="31"/>
        <v>1</v>
      </c>
      <c r="K700">
        <f t="shared" si="32"/>
        <v>0</v>
      </c>
    </row>
    <row r="701" spans="1:11" x14ac:dyDescent="0.3">
      <c r="A701" t="s">
        <v>1053</v>
      </c>
      <c r="B701">
        <v>23</v>
      </c>
      <c r="C701" t="s">
        <v>6</v>
      </c>
      <c r="D701">
        <v>39.270000000000003</v>
      </c>
      <c r="E701">
        <v>2</v>
      </c>
      <c r="F701" t="s">
        <v>10</v>
      </c>
      <c r="G701" t="s">
        <v>11</v>
      </c>
      <c r="H701">
        <v>3500.6122999999998</v>
      </c>
      <c r="I701" t="str">
        <f t="shared" si="30"/>
        <v>Obese</v>
      </c>
      <c r="J701">
        <f t="shared" si="31"/>
        <v>0</v>
      </c>
      <c r="K701">
        <f t="shared" si="32"/>
        <v>0</v>
      </c>
    </row>
    <row r="702" spans="1:11" x14ac:dyDescent="0.3">
      <c r="A702" t="s">
        <v>1054</v>
      </c>
      <c r="B702">
        <v>21</v>
      </c>
      <c r="C702" t="s">
        <v>6</v>
      </c>
      <c r="D702">
        <v>34.869999999999997</v>
      </c>
      <c r="E702">
        <v>0</v>
      </c>
      <c r="F702" t="s">
        <v>10</v>
      </c>
      <c r="G702" t="s">
        <v>11</v>
      </c>
      <c r="H702">
        <v>2020.5523000000001</v>
      </c>
      <c r="I702" t="str">
        <f t="shared" si="30"/>
        <v>Obese</v>
      </c>
      <c r="J702">
        <f t="shared" si="31"/>
        <v>0</v>
      </c>
      <c r="K702">
        <f t="shared" si="32"/>
        <v>0</v>
      </c>
    </row>
    <row r="703" spans="1:11" x14ac:dyDescent="0.3">
      <c r="A703" t="s">
        <v>1055</v>
      </c>
      <c r="B703">
        <v>50</v>
      </c>
      <c r="C703" t="s">
        <v>6</v>
      </c>
      <c r="D703">
        <v>44.744999999999997</v>
      </c>
      <c r="E703">
        <v>0</v>
      </c>
      <c r="F703" t="s">
        <v>10</v>
      </c>
      <c r="G703" t="s">
        <v>13</v>
      </c>
      <c r="H703">
        <v>9541.6955500000004</v>
      </c>
      <c r="I703" t="str">
        <f t="shared" si="30"/>
        <v>Obese</v>
      </c>
      <c r="J703">
        <f t="shared" si="31"/>
        <v>0</v>
      </c>
      <c r="K703">
        <f t="shared" si="32"/>
        <v>0</v>
      </c>
    </row>
    <row r="704" spans="1:11" x14ac:dyDescent="0.3">
      <c r="A704" t="s">
        <v>1056</v>
      </c>
      <c r="B704">
        <v>53</v>
      </c>
      <c r="C704" t="s">
        <v>9</v>
      </c>
      <c r="D704">
        <v>41.47</v>
      </c>
      <c r="E704">
        <v>0</v>
      </c>
      <c r="F704" t="s">
        <v>10</v>
      </c>
      <c r="G704" t="s">
        <v>11</v>
      </c>
      <c r="H704">
        <v>9504.3102999999992</v>
      </c>
      <c r="I704" t="str">
        <f t="shared" si="30"/>
        <v>Obese</v>
      </c>
      <c r="J704">
        <f t="shared" si="31"/>
        <v>1</v>
      </c>
      <c r="K704">
        <f t="shared" si="32"/>
        <v>0</v>
      </c>
    </row>
    <row r="705" spans="1:11" x14ac:dyDescent="0.3">
      <c r="A705" t="s">
        <v>1057</v>
      </c>
      <c r="B705">
        <v>34</v>
      </c>
      <c r="C705" t="s">
        <v>6</v>
      </c>
      <c r="D705">
        <v>26.41</v>
      </c>
      <c r="E705">
        <v>1</v>
      </c>
      <c r="F705" t="s">
        <v>10</v>
      </c>
      <c r="G705" t="s">
        <v>12</v>
      </c>
      <c r="H705">
        <v>5385.3379000000004</v>
      </c>
      <c r="I705" t="str">
        <f t="shared" si="30"/>
        <v>Overweight</v>
      </c>
      <c r="J705">
        <f t="shared" si="31"/>
        <v>0</v>
      </c>
      <c r="K705">
        <f t="shared" si="32"/>
        <v>0</v>
      </c>
    </row>
    <row r="706" spans="1:11" x14ac:dyDescent="0.3">
      <c r="A706" t="s">
        <v>1058</v>
      </c>
      <c r="B706">
        <v>47</v>
      </c>
      <c r="C706" t="s">
        <v>6</v>
      </c>
      <c r="D706">
        <v>29.545000000000002</v>
      </c>
      <c r="E706">
        <v>1</v>
      </c>
      <c r="F706" t="s">
        <v>10</v>
      </c>
      <c r="G706" t="s">
        <v>12</v>
      </c>
      <c r="H706">
        <v>8930.9345499999999</v>
      </c>
      <c r="I706" t="str">
        <f t="shared" ref="I706:I769" si="33">IF(D706&lt;18.5, "Underweight", IF(D706&lt;25, "Normal", IF(D706&lt;30, "Overweight", "Obese")))</f>
        <v>Overweight</v>
      </c>
      <c r="J706">
        <f t="shared" ref="J706:J769" si="34">IF(C706="male",1,0)</f>
        <v>0</v>
      </c>
      <c r="K706">
        <f t="shared" ref="K706:K769" si="35">IF(F706="yes",1,0)</f>
        <v>0</v>
      </c>
    </row>
    <row r="707" spans="1:11" x14ac:dyDescent="0.3">
      <c r="A707" t="s">
        <v>1059</v>
      </c>
      <c r="B707">
        <v>33</v>
      </c>
      <c r="C707" t="s">
        <v>6</v>
      </c>
      <c r="D707">
        <v>32.9</v>
      </c>
      <c r="E707">
        <v>2</v>
      </c>
      <c r="F707" t="s">
        <v>10</v>
      </c>
      <c r="G707" t="s">
        <v>8</v>
      </c>
      <c r="H707">
        <v>5375.0379999999996</v>
      </c>
      <c r="I707" t="str">
        <f t="shared" si="33"/>
        <v>Obese</v>
      </c>
      <c r="J707">
        <f t="shared" si="34"/>
        <v>0</v>
      </c>
      <c r="K707">
        <f t="shared" si="35"/>
        <v>0</v>
      </c>
    </row>
    <row r="708" spans="1:11" x14ac:dyDescent="0.3">
      <c r="A708" t="s">
        <v>1060</v>
      </c>
      <c r="B708">
        <v>51</v>
      </c>
      <c r="C708" t="s">
        <v>6</v>
      </c>
      <c r="D708">
        <v>38.06</v>
      </c>
      <c r="E708">
        <v>0</v>
      </c>
      <c r="F708" t="s">
        <v>7</v>
      </c>
      <c r="G708" t="s">
        <v>11</v>
      </c>
      <c r="H708">
        <v>44400.4064</v>
      </c>
      <c r="I708" t="str">
        <f t="shared" si="33"/>
        <v>Obese</v>
      </c>
      <c r="J708">
        <f t="shared" si="34"/>
        <v>0</v>
      </c>
      <c r="K708">
        <f t="shared" si="35"/>
        <v>1</v>
      </c>
    </row>
    <row r="709" spans="1:11" x14ac:dyDescent="0.3">
      <c r="A709" t="s">
        <v>1061</v>
      </c>
      <c r="B709">
        <v>49</v>
      </c>
      <c r="C709" t="s">
        <v>9</v>
      </c>
      <c r="D709">
        <v>28.69</v>
      </c>
      <c r="E709">
        <v>3</v>
      </c>
      <c r="F709" t="s">
        <v>10</v>
      </c>
      <c r="G709" t="s">
        <v>12</v>
      </c>
      <c r="H709">
        <v>10264.4421</v>
      </c>
      <c r="I709" t="str">
        <f t="shared" si="33"/>
        <v>Overweight</v>
      </c>
      <c r="J709">
        <f t="shared" si="34"/>
        <v>1</v>
      </c>
      <c r="K709">
        <f t="shared" si="35"/>
        <v>0</v>
      </c>
    </row>
    <row r="710" spans="1:11" x14ac:dyDescent="0.3">
      <c r="A710" t="s">
        <v>1062</v>
      </c>
      <c r="B710">
        <v>31</v>
      </c>
      <c r="C710" t="s">
        <v>6</v>
      </c>
      <c r="D710">
        <v>30.495000000000001</v>
      </c>
      <c r="E710">
        <v>3</v>
      </c>
      <c r="F710" t="s">
        <v>10</v>
      </c>
      <c r="G710" t="s">
        <v>13</v>
      </c>
      <c r="H710">
        <v>6113.2310500000003</v>
      </c>
      <c r="I710" t="str">
        <f t="shared" si="33"/>
        <v>Obese</v>
      </c>
      <c r="J710">
        <f t="shared" si="34"/>
        <v>0</v>
      </c>
      <c r="K710">
        <f t="shared" si="35"/>
        <v>0</v>
      </c>
    </row>
    <row r="711" spans="1:11" x14ac:dyDescent="0.3">
      <c r="A711" t="s">
        <v>1063</v>
      </c>
      <c r="B711">
        <v>36</v>
      </c>
      <c r="C711" t="s">
        <v>6</v>
      </c>
      <c r="D711">
        <v>27.74</v>
      </c>
      <c r="E711">
        <v>0</v>
      </c>
      <c r="F711" t="s">
        <v>10</v>
      </c>
      <c r="G711" t="s">
        <v>13</v>
      </c>
      <c r="H711">
        <v>5469.0065999999997</v>
      </c>
      <c r="I711" t="str">
        <f t="shared" si="33"/>
        <v>Overweight</v>
      </c>
      <c r="J711">
        <f t="shared" si="34"/>
        <v>0</v>
      </c>
      <c r="K711">
        <f t="shared" si="35"/>
        <v>0</v>
      </c>
    </row>
    <row r="712" spans="1:11" x14ac:dyDescent="0.3">
      <c r="A712" t="s">
        <v>1064</v>
      </c>
      <c r="B712">
        <v>18</v>
      </c>
      <c r="C712" t="s">
        <v>9</v>
      </c>
      <c r="D712">
        <v>35.200000000000003</v>
      </c>
      <c r="E712">
        <v>1</v>
      </c>
      <c r="F712" t="s">
        <v>10</v>
      </c>
      <c r="G712" t="s">
        <v>11</v>
      </c>
      <c r="H712">
        <v>1727.54</v>
      </c>
      <c r="I712" t="str">
        <f t="shared" si="33"/>
        <v>Obese</v>
      </c>
      <c r="J712">
        <f t="shared" si="34"/>
        <v>1</v>
      </c>
      <c r="K712">
        <f t="shared" si="35"/>
        <v>0</v>
      </c>
    </row>
    <row r="713" spans="1:11" x14ac:dyDescent="0.3">
      <c r="A713" t="s">
        <v>1065</v>
      </c>
      <c r="B713">
        <v>50</v>
      </c>
      <c r="C713" t="s">
        <v>6</v>
      </c>
      <c r="D713">
        <v>23.54</v>
      </c>
      <c r="E713">
        <v>2</v>
      </c>
      <c r="F713" t="s">
        <v>10</v>
      </c>
      <c r="G713" t="s">
        <v>11</v>
      </c>
      <c r="H713">
        <v>10107.220600000001</v>
      </c>
      <c r="I713" t="str">
        <f t="shared" si="33"/>
        <v>Normal</v>
      </c>
      <c r="J713">
        <f t="shared" si="34"/>
        <v>0</v>
      </c>
      <c r="K713">
        <f t="shared" si="35"/>
        <v>0</v>
      </c>
    </row>
    <row r="714" spans="1:11" x14ac:dyDescent="0.3">
      <c r="A714" t="s">
        <v>1066</v>
      </c>
      <c r="B714">
        <v>43</v>
      </c>
      <c r="C714" t="s">
        <v>6</v>
      </c>
      <c r="D714">
        <v>30.684999999999999</v>
      </c>
      <c r="E714">
        <v>2</v>
      </c>
      <c r="F714" t="s">
        <v>10</v>
      </c>
      <c r="G714" t="s">
        <v>12</v>
      </c>
      <c r="H714">
        <v>8310.8391499999998</v>
      </c>
      <c r="I714" t="str">
        <f t="shared" si="33"/>
        <v>Obese</v>
      </c>
      <c r="J714">
        <f t="shared" si="34"/>
        <v>0</v>
      </c>
      <c r="K714">
        <f t="shared" si="35"/>
        <v>0</v>
      </c>
    </row>
    <row r="715" spans="1:11" x14ac:dyDescent="0.3">
      <c r="A715" t="s">
        <v>1067</v>
      </c>
      <c r="B715">
        <v>20</v>
      </c>
      <c r="C715" t="s">
        <v>9</v>
      </c>
      <c r="D715">
        <v>40.47</v>
      </c>
      <c r="E715">
        <v>0</v>
      </c>
      <c r="F715" t="s">
        <v>10</v>
      </c>
      <c r="G715" t="s">
        <v>13</v>
      </c>
      <c r="H715">
        <v>1984.4532999999999</v>
      </c>
      <c r="I715" t="str">
        <f t="shared" si="33"/>
        <v>Obese</v>
      </c>
      <c r="J715">
        <f t="shared" si="34"/>
        <v>1</v>
      </c>
      <c r="K715">
        <f t="shared" si="35"/>
        <v>0</v>
      </c>
    </row>
    <row r="716" spans="1:11" x14ac:dyDescent="0.3">
      <c r="A716" t="s">
        <v>1068</v>
      </c>
      <c r="B716">
        <v>24</v>
      </c>
      <c r="C716" t="s">
        <v>6</v>
      </c>
      <c r="D716">
        <v>22.6</v>
      </c>
      <c r="E716">
        <v>0</v>
      </c>
      <c r="F716" t="s">
        <v>10</v>
      </c>
      <c r="G716" t="s">
        <v>8</v>
      </c>
      <c r="H716">
        <v>2457.502</v>
      </c>
      <c r="I716" t="str">
        <f t="shared" si="33"/>
        <v>Normal</v>
      </c>
      <c r="J716">
        <f t="shared" si="34"/>
        <v>0</v>
      </c>
      <c r="K716">
        <f t="shared" si="35"/>
        <v>0</v>
      </c>
    </row>
    <row r="717" spans="1:11" x14ac:dyDescent="0.3">
      <c r="A717" t="s">
        <v>1069</v>
      </c>
      <c r="B717">
        <v>60</v>
      </c>
      <c r="C717" t="s">
        <v>9</v>
      </c>
      <c r="D717">
        <v>28.9</v>
      </c>
      <c r="E717">
        <v>0</v>
      </c>
      <c r="F717" t="s">
        <v>10</v>
      </c>
      <c r="G717" t="s">
        <v>8</v>
      </c>
      <c r="H717">
        <v>12146.971</v>
      </c>
      <c r="I717" t="str">
        <f t="shared" si="33"/>
        <v>Overweight</v>
      </c>
      <c r="J717">
        <f t="shared" si="34"/>
        <v>1</v>
      </c>
      <c r="K717">
        <f t="shared" si="35"/>
        <v>0</v>
      </c>
    </row>
    <row r="718" spans="1:11" x14ac:dyDescent="0.3">
      <c r="A718" t="s">
        <v>1070</v>
      </c>
      <c r="B718">
        <v>49</v>
      </c>
      <c r="C718" t="s">
        <v>6</v>
      </c>
      <c r="D718">
        <v>22.61</v>
      </c>
      <c r="E718">
        <v>1</v>
      </c>
      <c r="F718" t="s">
        <v>10</v>
      </c>
      <c r="G718" t="s">
        <v>12</v>
      </c>
      <c r="H718">
        <v>9566.9909000000007</v>
      </c>
      <c r="I718" t="str">
        <f t="shared" si="33"/>
        <v>Normal</v>
      </c>
      <c r="J718">
        <f t="shared" si="34"/>
        <v>0</v>
      </c>
      <c r="K718">
        <f t="shared" si="35"/>
        <v>0</v>
      </c>
    </row>
    <row r="719" spans="1:11" x14ac:dyDescent="0.3">
      <c r="A719" t="s">
        <v>1071</v>
      </c>
      <c r="B719">
        <v>60</v>
      </c>
      <c r="C719" t="s">
        <v>9</v>
      </c>
      <c r="D719">
        <v>24.32</v>
      </c>
      <c r="E719">
        <v>1</v>
      </c>
      <c r="F719" t="s">
        <v>10</v>
      </c>
      <c r="G719" t="s">
        <v>12</v>
      </c>
      <c r="H719">
        <v>13112.604799999999</v>
      </c>
      <c r="I719" t="str">
        <f t="shared" si="33"/>
        <v>Normal</v>
      </c>
      <c r="J719">
        <f t="shared" si="34"/>
        <v>1</v>
      </c>
      <c r="K719">
        <f t="shared" si="35"/>
        <v>0</v>
      </c>
    </row>
    <row r="720" spans="1:11" x14ac:dyDescent="0.3">
      <c r="A720" t="s">
        <v>1072</v>
      </c>
      <c r="B720">
        <v>51</v>
      </c>
      <c r="C720" t="s">
        <v>6</v>
      </c>
      <c r="D720">
        <v>36.67</v>
      </c>
      <c r="E720">
        <v>2</v>
      </c>
      <c r="F720" t="s">
        <v>10</v>
      </c>
      <c r="G720" t="s">
        <v>12</v>
      </c>
      <c r="H720">
        <v>10848.1343</v>
      </c>
      <c r="I720" t="str">
        <f t="shared" si="33"/>
        <v>Obese</v>
      </c>
      <c r="J720">
        <f t="shared" si="34"/>
        <v>0</v>
      </c>
      <c r="K720">
        <f t="shared" si="35"/>
        <v>0</v>
      </c>
    </row>
    <row r="721" spans="1:11" x14ac:dyDescent="0.3">
      <c r="A721" t="s">
        <v>1073</v>
      </c>
      <c r="B721">
        <v>58</v>
      </c>
      <c r="C721" t="s">
        <v>6</v>
      </c>
      <c r="D721">
        <v>33.44</v>
      </c>
      <c r="E721">
        <v>0</v>
      </c>
      <c r="F721" t="s">
        <v>10</v>
      </c>
      <c r="G721" t="s">
        <v>12</v>
      </c>
      <c r="H721">
        <v>12231.613600000001</v>
      </c>
      <c r="I721" t="str">
        <f t="shared" si="33"/>
        <v>Obese</v>
      </c>
      <c r="J721">
        <f t="shared" si="34"/>
        <v>0</v>
      </c>
      <c r="K721">
        <f t="shared" si="35"/>
        <v>0</v>
      </c>
    </row>
    <row r="722" spans="1:11" x14ac:dyDescent="0.3">
      <c r="A722" t="s">
        <v>1074</v>
      </c>
      <c r="B722">
        <v>51</v>
      </c>
      <c r="C722" t="s">
        <v>6</v>
      </c>
      <c r="D722">
        <v>40.659999999999997</v>
      </c>
      <c r="E722">
        <v>0</v>
      </c>
      <c r="F722" t="s">
        <v>10</v>
      </c>
      <c r="G722" t="s">
        <v>13</v>
      </c>
      <c r="H722">
        <v>9875.6803999999993</v>
      </c>
      <c r="I722" t="str">
        <f t="shared" si="33"/>
        <v>Obese</v>
      </c>
      <c r="J722">
        <f t="shared" si="34"/>
        <v>0</v>
      </c>
      <c r="K722">
        <f t="shared" si="35"/>
        <v>0</v>
      </c>
    </row>
    <row r="723" spans="1:11" x14ac:dyDescent="0.3">
      <c r="A723" t="s">
        <v>1075</v>
      </c>
      <c r="B723">
        <v>53</v>
      </c>
      <c r="C723" t="s">
        <v>9</v>
      </c>
      <c r="D723">
        <v>36.6</v>
      </c>
      <c r="E723">
        <v>3</v>
      </c>
      <c r="F723" t="s">
        <v>10</v>
      </c>
      <c r="G723" t="s">
        <v>8</v>
      </c>
      <c r="H723">
        <v>11264.540999999999</v>
      </c>
      <c r="I723" t="str">
        <f t="shared" si="33"/>
        <v>Obese</v>
      </c>
      <c r="J723">
        <f t="shared" si="34"/>
        <v>1</v>
      </c>
      <c r="K723">
        <f t="shared" si="35"/>
        <v>0</v>
      </c>
    </row>
    <row r="724" spans="1:11" x14ac:dyDescent="0.3">
      <c r="A724" t="s">
        <v>1076</v>
      </c>
      <c r="B724">
        <v>62</v>
      </c>
      <c r="C724" t="s">
        <v>9</v>
      </c>
      <c r="D724">
        <v>37.4</v>
      </c>
      <c r="E724">
        <v>0</v>
      </c>
      <c r="F724" t="s">
        <v>10</v>
      </c>
      <c r="G724" t="s">
        <v>8</v>
      </c>
      <c r="H724">
        <v>12979.358</v>
      </c>
      <c r="I724" t="str">
        <f t="shared" si="33"/>
        <v>Obese</v>
      </c>
      <c r="J724">
        <f t="shared" si="34"/>
        <v>1</v>
      </c>
      <c r="K724">
        <f t="shared" si="35"/>
        <v>0</v>
      </c>
    </row>
    <row r="725" spans="1:11" x14ac:dyDescent="0.3">
      <c r="A725" t="s">
        <v>1077</v>
      </c>
      <c r="B725">
        <v>19</v>
      </c>
      <c r="C725" t="s">
        <v>9</v>
      </c>
      <c r="D725">
        <v>35.4</v>
      </c>
      <c r="E725">
        <v>0</v>
      </c>
      <c r="F725" t="s">
        <v>10</v>
      </c>
      <c r="G725" t="s">
        <v>8</v>
      </c>
      <c r="H725">
        <v>1263.249</v>
      </c>
      <c r="I725" t="str">
        <f t="shared" si="33"/>
        <v>Obese</v>
      </c>
      <c r="J725">
        <f t="shared" si="34"/>
        <v>1</v>
      </c>
      <c r="K725">
        <f t="shared" si="35"/>
        <v>0</v>
      </c>
    </row>
    <row r="726" spans="1:11" x14ac:dyDescent="0.3">
      <c r="A726" t="s">
        <v>1078</v>
      </c>
      <c r="B726">
        <v>50</v>
      </c>
      <c r="C726" t="s">
        <v>6</v>
      </c>
      <c r="D726">
        <v>27.074999999999999</v>
      </c>
      <c r="E726">
        <v>1</v>
      </c>
      <c r="F726" t="s">
        <v>10</v>
      </c>
      <c r="G726" t="s">
        <v>13</v>
      </c>
      <c r="H726">
        <v>10106.134249999999</v>
      </c>
      <c r="I726" t="str">
        <f t="shared" si="33"/>
        <v>Overweight</v>
      </c>
      <c r="J726">
        <f t="shared" si="34"/>
        <v>0</v>
      </c>
      <c r="K726">
        <f t="shared" si="35"/>
        <v>0</v>
      </c>
    </row>
    <row r="727" spans="1:11" x14ac:dyDescent="0.3">
      <c r="A727" t="s">
        <v>1079</v>
      </c>
      <c r="B727">
        <v>30</v>
      </c>
      <c r="C727" t="s">
        <v>6</v>
      </c>
      <c r="D727">
        <v>39.049999999999997</v>
      </c>
      <c r="E727">
        <v>3</v>
      </c>
      <c r="F727" t="s">
        <v>7</v>
      </c>
      <c r="G727" t="s">
        <v>11</v>
      </c>
      <c r="H727">
        <v>40932.429499999998</v>
      </c>
      <c r="I727" t="str">
        <f t="shared" si="33"/>
        <v>Obese</v>
      </c>
      <c r="J727">
        <f t="shared" si="34"/>
        <v>0</v>
      </c>
      <c r="K727">
        <f t="shared" si="35"/>
        <v>1</v>
      </c>
    </row>
    <row r="728" spans="1:11" x14ac:dyDescent="0.3">
      <c r="A728" t="s">
        <v>1080</v>
      </c>
      <c r="B728">
        <v>41</v>
      </c>
      <c r="C728" t="s">
        <v>9</v>
      </c>
      <c r="D728">
        <v>28.405000000000001</v>
      </c>
      <c r="E728">
        <v>1</v>
      </c>
      <c r="F728" t="s">
        <v>10</v>
      </c>
      <c r="G728" t="s">
        <v>12</v>
      </c>
      <c r="H728">
        <v>6664.68595</v>
      </c>
      <c r="I728" t="str">
        <f t="shared" si="33"/>
        <v>Overweight</v>
      </c>
      <c r="J728">
        <f t="shared" si="34"/>
        <v>1</v>
      </c>
      <c r="K728">
        <f t="shared" si="35"/>
        <v>0</v>
      </c>
    </row>
    <row r="729" spans="1:11" x14ac:dyDescent="0.3">
      <c r="A729" t="s">
        <v>1081</v>
      </c>
      <c r="B729">
        <v>29</v>
      </c>
      <c r="C729" t="s">
        <v>6</v>
      </c>
      <c r="D729">
        <v>21.754999999999999</v>
      </c>
      <c r="E729">
        <v>1</v>
      </c>
      <c r="F729" t="s">
        <v>7</v>
      </c>
      <c r="G729" t="s">
        <v>13</v>
      </c>
      <c r="H729">
        <v>16657.71745</v>
      </c>
      <c r="I729" t="str">
        <f t="shared" si="33"/>
        <v>Normal</v>
      </c>
      <c r="J729">
        <f t="shared" si="34"/>
        <v>0</v>
      </c>
      <c r="K729">
        <f t="shared" si="35"/>
        <v>1</v>
      </c>
    </row>
    <row r="730" spans="1:11" x14ac:dyDescent="0.3">
      <c r="A730" t="s">
        <v>1082</v>
      </c>
      <c r="B730">
        <v>18</v>
      </c>
      <c r="C730" t="s">
        <v>6</v>
      </c>
      <c r="D730">
        <v>40.28</v>
      </c>
      <c r="E730">
        <v>0</v>
      </c>
      <c r="F730" t="s">
        <v>10</v>
      </c>
      <c r="G730" t="s">
        <v>13</v>
      </c>
      <c r="H730">
        <v>2217.6012000000001</v>
      </c>
      <c r="I730" t="str">
        <f t="shared" si="33"/>
        <v>Obese</v>
      </c>
      <c r="J730">
        <f t="shared" si="34"/>
        <v>0</v>
      </c>
      <c r="K730">
        <f t="shared" si="35"/>
        <v>0</v>
      </c>
    </row>
    <row r="731" spans="1:11" x14ac:dyDescent="0.3">
      <c r="A731" t="s">
        <v>1083</v>
      </c>
      <c r="B731">
        <v>41</v>
      </c>
      <c r="C731" t="s">
        <v>6</v>
      </c>
      <c r="D731">
        <v>36.08</v>
      </c>
      <c r="E731">
        <v>1</v>
      </c>
      <c r="F731" t="s">
        <v>10</v>
      </c>
      <c r="G731" t="s">
        <v>11</v>
      </c>
      <c r="H731">
        <v>6781.3541999999998</v>
      </c>
      <c r="I731" t="str">
        <f t="shared" si="33"/>
        <v>Obese</v>
      </c>
      <c r="J731">
        <f t="shared" si="34"/>
        <v>0</v>
      </c>
      <c r="K731">
        <f t="shared" si="35"/>
        <v>0</v>
      </c>
    </row>
    <row r="732" spans="1:11" x14ac:dyDescent="0.3">
      <c r="A732" t="s">
        <v>1084</v>
      </c>
      <c r="B732">
        <v>35</v>
      </c>
      <c r="C732" t="s">
        <v>9</v>
      </c>
      <c r="D732">
        <v>24.42</v>
      </c>
      <c r="E732">
        <v>3</v>
      </c>
      <c r="F732" t="s">
        <v>7</v>
      </c>
      <c r="G732" t="s">
        <v>11</v>
      </c>
      <c r="H732">
        <v>19361.998800000001</v>
      </c>
      <c r="I732" t="str">
        <f t="shared" si="33"/>
        <v>Normal</v>
      </c>
      <c r="J732">
        <f t="shared" si="34"/>
        <v>1</v>
      </c>
      <c r="K732">
        <f t="shared" si="35"/>
        <v>1</v>
      </c>
    </row>
    <row r="733" spans="1:11" x14ac:dyDescent="0.3">
      <c r="A733" t="s">
        <v>1085</v>
      </c>
      <c r="B733">
        <v>53</v>
      </c>
      <c r="C733" t="s">
        <v>9</v>
      </c>
      <c r="D733">
        <v>21.4</v>
      </c>
      <c r="E733">
        <v>1</v>
      </c>
      <c r="F733" t="s">
        <v>10</v>
      </c>
      <c r="G733" t="s">
        <v>8</v>
      </c>
      <c r="H733">
        <v>10065.413</v>
      </c>
      <c r="I733" t="str">
        <f t="shared" si="33"/>
        <v>Normal</v>
      </c>
      <c r="J733">
        <f t="shared" si="34"/>
        <v>1</v>
      </c>
      <c r="K733">
        <f t="shared" si="35"/>
        <v>0</v>
      </c>
    </row>
    <row r="734" spans="1:11" x14ac:dyDescent="0.3">
      <c r="A734" t="s">
        <v>1086</v>
      </c>
      <c r="B734">
        <v>24</v>
      </c>
      <c r="C734" t="s">
        <v>6</v>
      </c>
      <c r="D734">
        <v>30.1</v>
      </c>
      <c r="E734">
        <v>3</v>
      </c>
      <c r="F734" t="s">
        <v>10</v>
      </c>
      <c r="G734" t="s">
        <v>8</v>
      </c>
      <c r="H734">
        <v>4234.9269999999997</v>
      </c>
      <c r="I734" t="str">
        <f t="shared" si="33"/>
        <v>Obese</v>
      </c>
      <c r="J734">
        <f t="shared" si="34"/>
        <v>0</v>
      </c>
      <c r="K734">
        <f t="shared" si="35"/>
        <v>0</v>
      </c>
    </row>
    <row r="735" spans="1:11" x14ac:dyDescent="0.3">
      <c r="A735" t="s">
        <v>1087</v>
      </c>
      <c r="B735">
        <v>48</v>
      </c>
      <c r="C735" t="s">
        <v>6</v>
      </c>
      <c r="D735">
        <v>27.265000000000001</v>
      </c>
      <c r="E735">
        <v>1</v>
      </c>
      <c r="F735" t="s">
        <v>10</v>
      </c>
      <c r="G735" t="s">
        <v>13</v>
      </c>
      <c r="H735">
        <v>9447.2503500000003</v>
      </c>
      <c r="I735" t="str">
        <f t="shared" si="33"/>
        <v>Overweight</v>
      </c>
      <c r="J735">
        <f t="shared" si="34"/>
        <v>0</v>
      </c>
      <c r="K735">
        <f t="shared" si="35"/>
        <v>0</v>
      </c>
    </row>
    <row r="736" spans="1:11" x14ac:dyDescent="0.3">
      <c r="A736" t="s">
        <v>1088</v>
      </c>
      <c r="B736">
        <v>59</v>
      </c>
      <c r="C736" t="s">
        <v>6</v>
      </c>
      <c r="D736">
        <v>32.1</v>
      </c>
      <c r="E736">
        <v>3</v>
      </c>
      <c r="F736" t="s">
        <v>10</v>
      </c>
      <c r="G736" t="s">
        <v>8</v>
      </c>
      <c r="H736">
        <v>14007.222</v>
      </c>
      <c r="I736" t="str">
        <f t="shared" si="33"/>
        <v>Obese</v>
      </c>
      <c r="J736">
        <f t="shared" si="34"/>
        <v>0</v>
      </c>
      <c r="K736">
        <f t="shared" si="35"/>
        <v>0</v>
      </c>
    </row>
    <row r="737" spans="1:11" x14ac:dyDescent="0.3">
      <c r="A737" t="s">
        <v>1089</v>
      </c>
      <c r="B737">
        <v>49</v>
      </c>
      <c r="C737" t="s">
        <v>6</v>
      </c>
      <c r="D737">
        <v>34.770000000000003</v>
      </c>
      <c r="E737">
        <v>1</v>
      </c>
      <c r="F737" t="s">
        <v>10</v>
      </c>
      <c r="G737" t="s">
        <v>12</v>
      </c>
      <c r="H737">
        <v>9583.8932999999997</v>
      </c>
      <c r="I737" t="str">
        <f t="shared" si="33"/>
        <v>Obese</v>
      </c>
      <c r="J737">
        <f t="shared" si="34"/>
        <v>0</v>
      </c>
      <c r="K737">
        <f t="shared" si="35"/>
        <v>0</v>
      </c>
    </row>
    <row r="738" spans="1:11" x14ac:dyDescent="0.3">
      <c r="A738" t="s">
        <v>1090</v>
      </c>
      <c r="B738">
        <v>37</v>
      </c>
      <c r="C738" t="s">
        <v>6</v>
      </c>
      <c r="D738">
        <v>38.39</v>
      </c>
      <c r="E738">
        <v>0</v>
      </c>
      <c r="F738" t="s">
        <v>7</v>
      </c>
      <c r="G738" t="s">
        <v>11</v>
      </c>
      <c r="H738">
        <v>40419.019099999998</v>
      </c>
      <c r="I738" t="str">
        <f t="shared" si="33"/>
        <v>Obese</v>
      </c>
      <c r="J738">
        <f t="shared" si="34"/>
        <v>0</v>
      </c>
      <c r="K738">
        <f t="shared" si="35"/>
        <v>1</v>
      </c>
    </row>
    <row r="739" spans="1:11" x14ac:dyDescent="0.3">
      <c r="A739" t="s">
        <v>1091</v>
      </c>
      <c r="B739">
        <v>26</v>
      </c>
      <c r="C739" t="s">
        <v>9</v>
      </c>
      <c r="D739">
        <v>23.7</v>
      </c>
      <c r="E739">
        <v>2</v>
      </c>
      <c r="F739" t="s">
        <v>10</v>
      </c>
      <c r="G739" t="s">
        <v>8</v>
      </c>
      <c r="H739">
        <v>3484.3310000000001</v>
      </c>
      <c r="I739" t="str">
        <f t="shared" si="33"/>
        <v>Normal</v>
      </c>
      <c r="J739">
        <f t="shared" si="34"/>
        <v>1</v>
      </c>
      <c r="K739">
        <f t="shared" si="35"/>
        <v>0</v>
      </c>
    </row>
    <row r="740" spans="1:11" x14ac:dyDescent="0.3">
      <c r="A740" t="s">
        <v>1092</v>
      </c>
      <c r="B740">
        <v>23</v>
      </c>
      <c r="C740" t="s">
        <v>9</v>
      </c>
      <c r="D740">
        <v>31.73</v>
      </c>
      <c r="E740">
        <v>3</v>
      </c>
      <c r="F740" t="s">
        <v>7</v>
      </c>
      <c r="G740" t="s">
        <v>13</v>
      </c>
      <c r="H740">
        <v>36189.101699999999</v>
      </c>
      <c r="I740" t="str">
        <f t="shared" si="33"/>
        <v>Obese</v>
      </c>
      <c r="J740">
        <f t="shared" si="34"/>
        <v>1</v>
      </c>
      <c r="K740">
        <f t="shared" si="35"/>
        <v>1</v>
      </c>
    </row>
    <row r="741" spans="1:11" x14ac:dyDescent="0.3">
      <c r="A741" t="s">
        <v>1093</v>
      </c>
      <c r="B741">
        <v>29</v>
      </c>
      <c r="C741" t="s">
        <v>9</v>
      </c>
      <c r="D741">
        <v>35.5</v>
      </c>
      <c r="E741">
        <v>2</v>
      </c>
      <c r="F741" t="s">
        <v>7</v>
      </c>
      <c r="G741" t="s">
        <v>8</v>
      </c>
      <c r="H741">
        <v>44585.455869999998</v>
      </c>
      <c r="I741" t="str">
        <f t="shared" si="33"/>
        <v>Obese</v>
      </c>
      <c r="J741">
        <f t="shared" si="34"/>
        <v>1</v>
      </c>
      <c r="K741">
        <f t="shared" si="35"/>
        <v>1</v>
      </c>
    </row>
    <row r="742" spans="1:11" x14ac:dyDescent="0.3">
      <c r="A742" t="s">
        <v>1094</v>
      </c>
      <c r="B742">
        <v>45</v>
      </c>
      <c r="C742" t="s">
        <v>9</v>
      </c>
      <c r="D742">
        <v>24.035</v>
      </c>
      <c r="E742">
        <v>2</v>
      </c>
      <c r="F742" t="s">
        <v>10</v>
      </c>
      <c r="G742" t="s">
        <v>13</v>
      </c>
      <c r="H742">
        <v>8604.4836500000001</v>
      </c>
      <c r="I742" t="str">
        <f t="shared" si="33"/>
        <v>Normal</v>
      </c>
      <c r="J742">
        <f t="shared" si="34"/>
        <v>1</v>
      </c>
      <c r="K742">
        <f t="shared" si="35"/>
        <v>0</v>
      </c>
    </row>
    <row r="743" spans="1:11" x14ac:dyDescent="0.3">
      <c r="A743" t="s">
        <v>1095</v>
      </c>
      <c r="B743">
        <v>27</v>
      </c>
      <c r="C743" t="s">
        <v>9</v>
      </c>
      <c r="D743">
        <v>29.15</v>
      </c>
      <c r="E743">
        <v>0</v>
      </c>
      <c r="F743" t="s">
        <v>7</v>
      </c>
      <c r="G743" t="s">
        <v>11</v>
      </c>
      <c r="H743">
        <v>18246.495500000001</v>
      </c>
      <c r="I743" t="str">
        <f t="shared" si="33"/>
        <v>Overweight</v>
      </c>
      <c r="J743">
        <f t="shared" si="34"/>
        <v>1</v>
      </c>
      <c r="K743">
        <f t="shared" si="35"/>
        <v>1</v>
      </c>
    </row>
    <row r="744" spans="1:11" x14ac:dyDescent="0.3">
      <c r="A744" t="s">
        <v>1096</v>
      </c>
      <c r="B744">
        <v>53</v>
      </c>
      <c r="C744" t="s">
        <v>9</v>
      </c>
      <c r="D744">
        <v>34.104999999999997</v>
      </c>
      <c r="E744">
        <v>0</v>
      </c>
      <c r="F744" t="s">
        <v>7</v>
      </c>
      <c r="G744" t="s">
        <v>13</v>
      </c>
      <c r="H744">
        <v>43254.417950000003</v>
      </c>
      <c r="I744" t="str">
        <f t="shared" si="33"/>
        <v>Obese</v>
      </c>
      <c r="J744">
        <f t="shared" si="34"/>
        <v>1</v>
      </c>
      <c r="K744">
        <f t="shared" si="35"/>
        <v>1</v>
      </c>
    </row>
    <row r="745" spans="1:11" x14ac:dyDescent="0.3">
      <c r="A745" t="s">
        <v>1097</v>
      </c>
      <c r="B745">
        <v>31</v>
      </c>
      <c r="C745" t="s">
        <v>6</v>
      </c>
      <c r="D745">
        <v>26.62</v>
      </c>
      <c r="E745">
        <v>0</v>
      </c>
      <c r="F745" t="s">
        <v>10</v>
      </c>
      <c r="G745" t="s">
        <v>11</v>
      </c>
      <c r="H745">
        <v>3757.8447999999999</v>
      </c>
      <c r="I745" t="str">
        <f t="shared" si="33"/>
        <v>Overweight</v>
      </c>
      <c r="J745">
        <f t="shared" si="34"/>
        <v>0</v>
      </c>
      <c r="K745">
        <f t="shared" si="35"/>
        <v>0</v>
      </c>
    </row>
    <row r="746" spans="1:11" x14ac:dyDescent="0.3">
      <c r="A746" t="s">
        <v>1098</v>
      </c>
      <c r="B746">
        <v>50</v>
      </c>
      <c r="C746" t="s">
        <v>9</v>
      </c>
      <c r="D746">
        <v>26.41</v>
      </c>
      <c r="E746">
        <v>0</v>
      </c>
      <c r="F746" t="s">
        <v>10</v>
      </c>
      <c r="G746" t="s">
        <v>12</v>
      </c>
      <c r="H746">
        <v>8827.2098999999998</v>
      </c>
      <c r="I746" t="str">
        <f t="shared" si="33"/>
        <v>Overweight</v>
      </c>
      <c r="J746">
        <f t="shared" si="34"/>
        <v>1</v>
      </c>
      <c r="K746">
        <f t="shared" si="35"/>
        <v>0</v>
      </c>
    </row>
    <row r="747" spans="1:11" x14ac:dyDescent="0.3">
      <c r="A747" t="s">
        <v>1099</v>
      </c>
      <c r="B747">
        <v>50</v>
      </c>
      <c r="C747" t="s">
        <v>6</v>
      </c>
      <c r="D747">
        <v>30.114999999999998</v>
      </c>
      <c r="E747">
        <v>1</v>
      </c>
      <c r="F747" t="s">
        <v>10</v>
      </c>
      <c r="G747" t="s">
        <v>12</v>
      </c>
      <c r="H747">
        <v>9910.3598500000007</v>
      </c>
      <c r="I747" t="str">
        <f t="shared" si="33"/>
        <v>Obese</v>
      </c>
      <c r="J747">
        <f t="shared" si="34"/>
        <v>0</v>
      </c>
      <c r="K747">
        <f t="shared" si="35"/>
        <v>0</v>
      </c>
    </row>
    <row r="748" spans="1:11" x14ac:dyDescent="0.3">
      <c r="A748" t="s">
        <v>1100</v>
      </c>
      <c r="B748">
        <v>34</v>
      </c>
      <c r="C748" t="s">
        <v>9</v>
      </c>
      <c r="D748">
        <v>27</v>
      </c>
      <c r="E748">
        <v>2</v>
      </c>
      <c r="F748" t="s">
        <v>10</v>
      </c>
      <c r="G748" t="s">
        <v>8</v>
      </c>
      <c r="H748">
        <v>11737.848840000001</v>
      </c>
      <c r="I748" t="str">
        <f t="shared" si="33"/>
        <v>Overweight</v>
      </c>
      <c r="J748">
        <f t="shared" si="34"/>
        <v>1</v>
      </c>
      <c r="K748">
        <f t="shared" si="35"/>
        <v>0</v>
      </c>
    </row>
    <row r="749" spans="1:11" x14ac:dyDescent="0.3">
      <c r="A749" t="s">
        <v>1101</v>
      </c>
      <c r="B749">
        <v>19</v>
      </c>
      <c r="C749" t="s">
        <v>9</v>
      </c>
      <c r="D749">
        <v>21.754999999999999</v>
      </c>
      <c r="E749">
        <v>0</v>
      </c>
      <c r="F749" t="s">
        <v>10</v>
      </c>
      <c r="G749" t="s">
        <v>12</v>
      </c>
      <c r="H749">
        <v>1627.2824499999999</v>
      </c>
      <c r="I749" t="str">
        <f t="shared" si="33"/>
        <v>Normal</v>
      </c>
      <c r="J749">
        <f t="shared" si="34"/>
        <v>1</v>
      </c>
      <c r="K749">
        <f t="shared" si="35"/>
        <v>0</v>
      </c>
    </row>
    <row r="750" spans="1:11" x14ac:dyDescent="0.3">
      <c r="A750" t="s">
        <v>1102</v>
      </c>
      <c r="B750">
        <v>47</v>
      </c>
      <c r="C750" t="s">
        <v>6</v>
      </c>
      <c r="D750">
        <v>36</v>
      </c>
      <c r="E750">
        <v>1</v>
      </c>
      <c r="F750" t="s">
        <v>10</v>
      </c>
      <c r="G750" t="s">
        <v>8</v>
      </c>
      <c r="H750">
        <v>8556.9069999999992</v>
      </c>
      <c r="I750" t="str">
        <f t="shared" si="33"/>
        <v>Obese</v>
      </c>
      <c r="J750">
        <f t="shared" si="34"/>
        <v>0</v>
      </c>
      <c r="K750">
        <f t="shared" si="35"/>
        <v>0</v>
      </c>
    </row>
    <row r="751" spans="1:11" x14ac:dyDescent="0.3">
      <c r="A751" t="s">
        <v>1103</v>
      </c>
      <c r="B751">
        <v>28</v>
      </c>
      <c r="C751" t="s">
        <v>9</v>
      </c>
      <c r="D751">
        <v>30.875</v>
      </c>
      <c r="E751">
        <v>0</v>
      </c>
      <c r="F751" t="s">
        <v>10</v>
      </c>
      <c r="G751" t="s">
        <v>12</v>
      </c>
      <c r="H751">
        <v>3062.5082499999999</v>
      </c>
      <c r="I751" t="str">
        <f t="shared" si="33"/>
        <v>Obese</v>
      </c>
      <c r="J751">
        <f t="shared" si="34"/>
        <v>1</v>
      </c>
      <c r="K751">
        <f t="shared" si="35"/>
        <v>0</v>
      </c>
    </row>
    <row r="752" spans="1:11" x14ac:dyDescent="0.3">
      <c r="A752" t="s">
        <v>1104</v>
      </c>
      <c r="B752">
        <v>37</v>
      </c>
      <c r="C752" t="s">
        <v>6</v>
      </c>
      <c r="D752">
        <v>26.4</v>
      </c>
      <c r="E752">
        <v>0</v>
      </c>
      <c r="F752" t="s">
        <v>7</v>
      </c>
      <c r="G752" t="s">
        <v>11</v>
      </c>
      <c r="H752">
        <v>19539.242999999999</v>
      </c>
      <c r="I752" t="str">
        <f t="shared" si="33"/>
        <v>Overweight</v>
      </c>
      <c r="J752">
        <f t="shared" si="34"/>
        <v>0</v>
      </c>
      <c r="K752">
        <f t="shared" si="35"/>
        <v>1</v>
      </c>
    </row>
    <row r="753" spans="1:11" x14ac:dyDescent="0.3">
      <c r="A753" t="s">
        <v>1105</v>
      </c>
      <c r="B753">
        <v>21</v>
      </c>
      <c r="C753" t="s">
        <v>9</v>
      </c>
      <c r="D753">
        <v>28.975000000000001</v>
      </c>
      <c r="E753">
        <v>0</v>
      </c>
      <c r="F753" t="s">
        <v>10</v>
      </c>
      <c r="G753" t="s">
        <v>12</v>
      </c>
      <c r="H753">
        <v>1906.35825</v>
      </c>
      <c r="I753" t="str">
        <f t="shared" si="33"/>
        <v>Overweight</v>
      </c>
      <c r="J753">
        <f t="shared" si="34"/>
        <v>1</v>
      </c>
      <c r="K753">
        <f t="shared" si="35"/>
        <v>0</v>
      </c>
    </row>
    <row r="754" spans="1:11" x14ac:dyDescent="0.3">
      <c r="A754" t="s">
        <v>1106</v>
      </c>
      <c r="B754">
        <v>64</v>
      </c>
      <c r="C754" t="s">
        <v>9</v>
      </c>
      <c r="D754">
        <v>37.905000000000001</v>
      </c>
      <c r="E754">
        <v>0</v>
      </c>
      <c r="F754" t="s">
        <v>10</v>
      </c>
      <c r="G754" t="s">
        <v>12</v>
      </c>
      <c r="H754">
        <v>14210.53595</v>
      </c>
      <c r="I754" t="str">
        <f t="shared" si="33"/>
        <v>Obese</v>
      </c>
      <c r="J754">
        <f t="shared" si="34"/>
        <v>1</v>
      </c>
      <c r="K754">
        <f t="shared" si="35"/>
        <v>0</v>
      </c>
    </row>
    <row r="755" spans="1:11" x14ac:dyDescent="0.3">
      <c r="A755" t="s">
        <v>1107</v>
      </c>
      <c r="B755">
        <v>58</v>
      </c>
      <c r="C755" t="s">
        <v>6</v>
      </c>
      <c r="D755">
        <v>22.77</v>
      </c>
      <c r="E755">
        <v>0</v>
      </c>
      <c r="F755" t="s">
        <v>10</v>
      </c>
      <c r="G755" t="s">
        <v>11</v>
      </c>
      <c r="H755">
        <v>11833.782300000001</v>
      </c>
      <c r="I755" t="str">
        <f t="shared" si="33"/>
        <v>Normal</v>
      </c>
      <c r="J755">
        <f t="shared" si="34"/>
        <v>0</v>
      </c>
      <c r="K755">
        <f t="shared" si="35"/>
        <v>0</v>
      </c>
    </row>
    <row r="756" spans="1:11" x14ac:dyDescent="0.3">
      <c r="A756" t="s">
        <v>1108</v>
      </c>
      <c r="B756">
        <v>24</v>
      </c>
      <c r="C756" t="s">
        <v>9</v>
      </c>
      <c r="D756">
        <v>33.630000000000003</v>
      </c>
      <c r="E756">
        <v>4</v>
      </c>
      <c r="F756" t="s">
        <v>10</v>
      </c>
      <c r="G756" t="s">
        <v>13</v>
      </c>
      <c r="H756">
        <v>17128.426080000001</v>
      </c>
      <c r="I756" t="str">
        <f t="shared" si="33"/>
        <v>Obese</v>
      </c>
      <c r="J756">
        <f t="shared" si="34"/>
        <v>1</v>
      </c>
      <c r="K756">
        <f t="shared" si="35"/>
        <v>0</v>
      </c>
    </row>
    <row r="757" spans="1:11" x14ac:dyDescent="0.3">
      <c r="A757" t="s">
        <v>1109</v>
      </c>
      <c r="B757">
        <v>31</v>
      </c>
      <c r="C757" t="s">
        <v>9</v>
      </c>
      <c r="D757">
        <v>27.645</v>
      </c>
      <c r="E757">
        <v>2</v>
      </c>
      <c r="F757" t="s">
        <v>10</v>
      </c>
      <c r="G757" t="s">
        <v>13</v>
      </c>
      <c r="H757">
        <v>5031.26955</v>
      </c>
      <c r="I757" t="str">
        <f t="shared" si="33"/>
        <v>Overweight</v>
      </c>
      <c r="J757">
        <f t="shared" si="34"/>
        <v>1</v>
      </c>
      <c r="K757">
        <f t="shared" si="35"/>
        <v>0</v>
      </c>
    </row>
    <row r="758" spans="1:11" x14ac:dyDescent="0.3">
      <c r="A758" t="s">
        <v>1110</v>
      </c>
      <c r="B758">
        <v>39</v>
      </c>
      <c r="C758" t="s">
        <v>6</v>
      </c>
      <c r="D758">
        <v>22.8</v>
      </c>
      <c r="E758">
        <v>3</v>
      </c>
      <c r="F758" t="s">
        <v>10</v>
      </c>
      <c r="G758" t="s">
        <v>13</v>
      </c>
      <c r="H758">
        <v>7985.8149999999996</v>
      </c>
      <c r="I758" t="str">
        <f t="shared" si="33"/>
        <v>Normal</v>
      </c>
      <c r="J758">
        <f t="shared" si="34"/>
        <v>0</v>
      </c>
      <c r="K758">
        <f t="shared" si="35"/>
        <v>0</v>
      </c>
    </row>
    <row r="759" spans="1:11" x14ac:dyDescent="0.3">
      <c r="A759" t="s">
        <v>1111</v>
      </c>
      <c r="B759">
        <v>47</v>
      </c>
      <c r="C759" t="s">
        <v>6</v>
      </c>
      <c r="D759">
        <v>27.83</v>
      </c>
      <c r="E759">
        <v>0</v>
      </c>
      <c r="F759" t="s">
        <v>7</v>
      </c>
      <c r="G759" t="s">
        <v>11</v>
      </c>
      <c r="H759">
        <v>23065.420699999999</v>
      </c>
      <c r="I759" t="str">
        <f t="shared" si="33"/>
        <v>Overweight</v>
      </c>
      <c r="J759">
        <f t="shared" si="34"/>
        <v>0</v>
      </c>
      <c r="K759">
        <f t="shared" si="35"/>
        <v>1</v>
      </c>
    </row>
    <row r="760" spans="1:11" x14ac:dyDescent="0.3">
      <c r="A760" t="s">
        <v>1112</v>
      </c>
      <c r="B760">
        <v>30</v>
      </c>
      <c r="C760" t="s">
        <v>9</v>
      </c>
      <c r="D760">
        <v>37.43</v>
      </c>
      <c r="E760">
        <v>3</v>
      </c>
      <c r="F760" t="s">
        <v>10</v>
      </c>
      <c r="G760" t="s">
        <v>13</v>
      </c>
      <c r="H760">
        <v>5428.7277000000004</v>
      </c>
      <c r="I760" t="str">
        <f t="shared" si="33"/>
        <v>Obese</v>
      </c>
      <c r="J760">
        <f t="shared" si="34"/>
        <v>1</v>
      </c>
      <c r="K760">
        <f t="shared" si="35"/>
        <v>0</v>
      </c>
    </row>
    <row r="761" spans="1:11" x14ac:dyDescent="0.3">
      <c r="A761" t="s">
        <v>1113</v>
      </c>
      <c r="B761">
        <v>18</v>
      </c>
      <c r="C761" t="s">
        <v>9</v>
      </c>
      <c r="D761">
        <v>38.17</v>
      </c>
      <c r="E761">
        <v>0</v>
      </c>
      <c r="F761" t="s">
        <v>7</v>
      </c>
      <c r="G761" t="s">
        <v>11</v>
      </c>
      <c r="H761">
        <v>36307.798300000002</v>
      </c>
      <c r="I761" t="str">
        <f t="shared" si="33"/>
        <v>Obese</v>
      </c>
      <c r="J761">
        <f t="shared" si="34"/>
        <v>1</v>
      </c>
      <c r="K761">
        <f t="shared" si="35"/>
        <v>1</v>
      </c>
    </row>
    <row r="762" spans="1:11" x14ac:dyDescent="0.3">
      <c r="A762" t="s">
        <v>1114</v>
      </c>
      <c r="B762">
        <v>22</v>
      </c>
      <c r="C762" t="s">
        <v>6</v>
      </c>
      <c r="D762">
        <v>34.58</v>
      </c>
      <c r="E762">
        <v>2</v>
      </c>
      <c r="F762" t="s">
        <v>10</v>
      </c>
      <c r="G762" t="s">
        <v>13</v>
      </c>
      <c r="H762">
        <v>3925.7582000000002</v>
      </c>
      <c r="I762" t="str">
        <f t="shared" si="33"/>
        <v>Obese</v>
      </c>
      <c r="J762">
        <f t="shared" si="34"/>
        <v>0</v>
      </c>
      <c r="K762">
        <f t="shared" si="35"/>
        <v>0</v>
      </c>
    </row>
    <row r="763" spans="1:11" x14ac:dyDescent="0.3">
      <c r="A763" t="s">
        <v>1115</v>
      </c>
      <c r="B763">
        <v>23</v>
      </c>
      <c r="C763" t="s">
        <v>9</v>
      </c>
      <c r="D763">
        <v>35.200000000000003</v>
      </c>
      <c r="E763">
        <v>1</v>
      </c>
      <c r="F763" t="s">
        <v>10</v>
      </c>
      <c r="G763" t="s">
        <v>8</v>
      </c>
      <c r="H763">
        <v>2416.9549999999999</v>
      </c>
      <c r="I763" t="str">
        <f t="shared" si="33"/>
        <v>Obese</v>
      </c>
      <c r="J763">
        <f t="shared" si="34"/>
        <v>1</v>
      </c>
      <c r="K763">
        <f t="shared" si="35"/>
        <v>0</v>
      </c>
    </row>
    <row r="764" spans="1:11" x14ac:dyDescent="0.3">
      <c r="A764" t="s">
        <v>1116</v>
      </c>
      <c r="B764">
        <v>33</v>
      </c>
      <c r="C764" t="s">
        <v>9</v>
      </c>
      <c r="D764">
        <v>27.1</v>
      </c>
      <c r="E764">
        <v>1</v>
      </c>
      <c r="F764" t="s">
        <v>7</v>
      </c>
      <c r="G764" t="s">
        <v>8</v>
      </c>
      <c r="H764">
        <v>19040.876</v>
      </c>
      <c r="I764" t="str">
        <f t="shared" si="33"/>
        <v>Overweight</v>
      </c>
      <c r="J764">
        <f t="shared" si="34"/>
        <v>1</v>
      </c>
      <c r="K764">
        <f t="shared" si="35"/>
        <v>1</v>
      </c>
    </row>
    <row r="765" spans="1:11" x14ac:dyDescent="0.3">
      <c r="A765" t="s">
        <v>1117</v>
      </c>
      <c r="B765">
        <v>27</v>
      </c>
      <c r="C765" t="s">
        <v>9</v>
      </c>
      <c r="D765">
        <v>26.03</v>
      </c>
      <c r="E765">
        <v>0</v>
      </c>
      <c r="F765" t="s">
        <v>10</v>
      </c>
      <c r="G765" t="s">
        <v>13</v>
      </c>
      <c r="H765">
        <v>3070.8087</v>
      </c>
      <c r="I765" t="str">
        <f t="shared" si="33"/>
        <v>Overweight</v>
      </c>
      <c r="J765">
        <f t="shared" si="34"/>
        <v>1</v>
      </c>
      <c r="K765">
        <f t="shared" si="35"/>
        <v>0</v>
      </c>
    </row>
    <row r="766" spans="1:11" x14ac:dyDescent="0.3">
      <c r="A766" t="s">
        <v>1118</v>
      </c>
      <c r="B766">
        <v>45</v>
      </c>
      <c r="C766" t="s">
        <v>6</v>
      </c>
      <c r="D766">
        <v>25.175000000000001</v>
      </c>
      <c r="E766">
        <v>2</v>
      </c>
      <c r="F766" t="s">
        <v>10</v>
      </c>
      <c r="G766" t="s">
        <v>13</v>
      </c>
      <c r="H766">
        <v>9095.0682500000003</v>
      </c>
      <c r="I766" t="str">
        <f t="shared" si="33"/>
        <v>Overweight</v>
      </c>
      <c r="J766">
        <f t="shared" si="34"/>
        <v>0</v>
      </c>
      <c r="K766">
        <f t="shared" si="35"/>
        <v>0</v>
      </c>
    </row>
    <row r="767" spans="1:11" x14ac:dyDescent="0.3">
      <c r="A767" t="s">
        <v>1119</v>
      </c>
      <c r="B767">
        <v>57</v>
      </c>
      <c r="C767" t="s">
        <v>6</v>
      </c>
      <c r="D767">
        <v>31.824999999999999</v>
      </c>
      <c r="E767">
        <v>0</v>
      </c>
      <c r="F767" t="s">
        <v>10</v>
      </c>
      <c r="G767" t="s">
        <v>12</v>
      </c>
      <c r="H767">
        <v>11842.623750000001</v>
      </c>
      <c r="I767" t="str">
        <f t="shared" si="33"/>
        <v>Obese</v>
      </c>
      <c r="J767">
        <f t="shared" si="34"/>
        <v>0</v>
      </c>
      <c r="K767">
        <f t="shared" si="35"/>
        <v>0</v>
      </c>
    </row>
    <row r="768" spans="1:11" x14ac:dyDescent="0.3">
      <c r="A768" t="s">
        <v>1120</v>
      </c>
      <c r="B768">
        <v>47</v>
      </c>
      <c r="C768" t="s">
        <v>9</v>
      </c>
      <c r="D768">
        <v>32.299999999999997</v>
      </c>
      <c r="E768">
        <v>1</v>
      </c>
      <c r="F768" t="s">
        <v>10</v>
      </c>
      <c r="G768" t="s">
        <v>8</v>
      </c>
      <c r="H768">
        <v>8062.7640000000001</v>
      </c>
      <c r="I768" t="str">
        <f t="shared" si="33"/>
        <v>Obese</v>
      </c>
      <c r="J768">
        <f t="shared" si="34"/>
        <v>1</v>
      </c>
      <c r="K768">
        <f t="shared" si="35"/>
        <v>0</v>
      </c>
    </row>
    <row r="769" spans="1:11" x14ac:dyDescent="0.3">
      <c r="A769" t="s">
        <v>1121</v>
      </c>
      <c r="B769">
        <v>42</v>
      </c>
      <c r="C769" t="s">
        <v>6</v>
      </c>
      <c r="D769">
        <v>29</v>
      </c>
      <c r="E769">
        <v>1</v>
      </c>
      <c r="F769" t="s">
        <v>10</v>
      </c>
      <c r="G769" t="s">
        <v>8</v>
      </c>
      <c r="H769">
        <v>7050.6419999999998</v>
      </c>
      <c r="I769" t="str">
        <f t="shared" si="33"/>
        <v>Overweight</v>
      </c>
      <c r="J769">
        <f t="shared" si="34"/>
        <v>0</v>
      </c>
      <c r="K769">
        <f t="shared" si="35"/>
        <v>0</v>
      </c>
    </row>
    <row r="770" spans="1:11" x14ac:dyDescent="0.3">
      <c r="A770" t="s">
        <v>1122</v>
      </c>
      <c r="B770">
        <v>64</v>
      </c>
      <c r="C770" t="s">
        <v>6</v>
      </c>
      <c r="D770">
        <v>39.700000000000003</v>
      </c>
      <c r="E770">
        <v>0</v>
      </c>
      <c r="F770" t="s">
        <v>10</v>
      </c>
      <c r="G770" t="s">
        <v>8</v>
      </c>
      <c r="H770">
        <v>14319.031000000001</v>
      </c>
      <c r="I770" t="str">
        <f t="shared" ref="I770:I833" si="36">IF(D770&lt;18.5, "Underweight", IF(D770&lt;25, "Normal", IF(D770&lt;30, "Overweight", "Obese")))</f>
        <v>Obese</v>
      </c>
      <c r="J770">
        <f t="shared" ref="J770:J833" si="37">IF(C770="male",1,0)</f>
        <v>0</v>
      </c>
      <c r="K770">
        <f t="shared" ref="K770:K833" si="38">IF(F770="yes",1,0)</f>
        <v>0</v>
      </c>
    </row>
    <row r="771" spans="1:11" x14ac:dyDescent="0.3">
      <c r="A771" t="s">
        <v>1123</v>
      </c>
      <c r="B771">
        <v>38</v>
      </c>
      <c r="C771" t="s">
        <v>6</v>
      </c>
      <c r="D771">
        <v>19.475000000000001</v>
      </c>
      <c r="E771">
        <v>2</v>
      </c>
      <c r="F771" t="s">
        <v>10</v>
      </c>
      <c r="G771" t="s">
        <v>12</v>
      </c>
      <c r="H771">
        <v>6933.2422500000002</v>
      </c>
      <c r="I771" t="str">
        <f t="shared" si="36"/>
        <v>Normal</v>
      </c>
      <c r="J771">
        <f t="shared" si="37"/>
        <v>0</v>
      </c>
      <c r="K771">
        <f t="shared" si="38"/>
        <v>0</v>
      </c>
    </row>
    <row r="772" spans="1:11" x14ac:dyDescent="0.3">
      <c r="A772" t="s">
        <v>1124</v>
      </c>
      <c r="B772">
        <v>61</v>
      </c>
      <c r="C772" t="s">
        <v>9</v>
      </c>
      <c r="D772">
        <v>36.1</v>
      </c>
      <c r="E772">
        <v>3</v>
      </c>
      <c r="F772" t="s">
        <v>10</v>
      </c>
      <c r="G772" t="s">
        <v>8</v>
      </c>
      <c r="H772">
        <v>27941.28758</v>
      </c>
      <c r="I772" t="str">
        <f t="shared" si="36"/>
        <v>Obese</v>
      </c>
      <c r="J772">
        <f t="shared" si="37"/>
        <v>1</v>
      </c>
      <c r="K772">
        <f t="shared" si="38"/>
        <v>0</v>
      </c>
    </row>
    <row r="773" spans="1:11" x14ac:dyDescent="0.3">
      <c r="A773" t="s">
        <v>1125</v>
      </c>
      <c r="B773">
        <v>53</v>
      </c>
      <c r="C773" t="s">
        <v>6</v>
      </c>
      <c r="D773">
        <v>26.7</v>
      </c>
      <c r="E773">
        <v>2</v>
      </c>
      <c r="F773" t="s">
        <v>10</v>
      </c>
      <c r="G773" t="s">
        <v>8</v>
      </c>
      <c r="H773">
        <v>11150.78</v>
      </c>
      <c r="I773" t="str">
        <f t="shared" si="36"/>
        <v>Overweight</v>
      </c>
      <c r="J773">
        <f t="shared" si="37"/>
        <v>0</v>
      </c>
      <c r="K773">
        <f t="shared" si="38"/>
        <v>0</v>
      </c>
    </row>
    <row r="774" spans="1:11" x14ac:dyDescent="0.3">
      <c r="A774" t="s">
        <v>1126</v>
      </c>
      <c r="B774">
        <v>44</v>
      </c>
      <c r="C774" t="s">
        <v>6</v>
      </c>
      <c r="D774">
        <v>36.479999999999997</v>
      </c>
      <c r="E774">
        <v>0</v>
      </c>
      <c r="F774" t="s">
        <v>10</v>
      </c>
      <c r="G774" t="s">
        <v>13</v>
      </c>
      <c r="H774">
        <v>12797.20962</v>
      </c>
      <c r="I774" t="str">
        <f t="shared" si="36"/>
        <v>Obese</v>
      </c>
      <c r="J774">
        <f t="shared" si="37"/>
        <v>0</v>
      </c>
      <c r="K774">
        <f t="shared" si="38"/>
        <v>0</v>
      </c>
    </row>
    <row r="775" spans="1:11" x14ac:dyDescent="0.3">
      <c r="A775" t="s">
        <v>1127</v>
      </c>
      <c r="B775">
        <v>19</v>
      </c>
      <c r="C775" t="s">
        <v>6</v>
      </c>
      <c r="D775">
        <v>28.88</v>
      </c>
      <c r="E775">
        <v>0</v>
      </c>
      <c r="F775" t="s">
        <v>7</v>
      </c>
      <c r="G775" t="s">
        <v>12</v>
      </c>
      <c r="H775">
        <v>17748.5062</v>
      </c>
      <c r="I775" t="str">
        <f t="shared" si="36"/>
        <v>Overweight</v>
      </c>
      <c r="J775">
        <f t="shared" si="37"/>
        <v>0</v>
      </c>
      <c r="K775">
        <f t="shared" si="38"/>
        <v>1</v>
      </c>
    </row>
    <row r="776" spans="1:11" x14ac:dyDescent="0.3">
      <c r="A776" t="s">
        <v>1128</v>
      </c>
      <c r="B776">
        <v>41</v>
      </c>
      <c r="C776" t="s">
        <v>9</v>
      </c>
      <c r="D776">
        <v>34.200000000000003</v>
      </c>
      <c r="E776">
        <v>2</v>
      </c>
      <c r="F776" t="s">
        <v>10</v>
      </c>
      <c r="G776" t="s">
        <v>12</v>
      </c>
      <c r="H776">
        <v>7261.741</v>
      </c>
      <c r="I776" t="str">
        <f t="shared" si="36"/>
        <v>Obese</v>
      </c>
      <c r="J776">
        <f t="shared" si="37"/>
        <v>1</v>
      </c>
      <c r="K776">
        <f t="shared" si="38"/>
        <v>0</v>
      </c>
    </row>
    <row r="777" spans="1:11" x14ac:dyDescent="0.3">
      <c r="A777" t="s">
        <v>1129</v>
      </c>
      <c r="B777">
        <v>51</v>
      </c>
      <c r="C777" t="s">
        <v>9</v>
      </c>
      <c r="D777">
        <v>33.33</v>
      </c>
      <c r="E777">
        <v>3</v>
      </c>
      <c r="F777" t="s">
        <v>10</v>
      </c>
      <c r="G777" t="s">
        <v>11</v>
      </c>
      <c r="H777">
        <v>10560.4917</v>
      </c>
      <c r="I777" t="str">
        <f t="shared" si="36"/>
        <v>Obese</v>
      </c>
      <c r="J777">
        <f t="shared" si="37"/>
        <v>1</v>
      </c>
      <c r="K777">
        <f t="shared" si="38"/>
        <v>0</v>
      </c>
    </row>
    <row r="778" spans="1:11" x14ac:dyDescent="0.3">
      <c r="A778" t="s">
        <v>1130</v>
      </c>
      <c r="B778">
        <v>40</v>
      </c>
      <c r="C778" t="s">
        <v>9</v>
      </c>
      <c r="D778">
        <v>32.299999999999997</v>
      </c>
      <c r="E778">
        <v>2</v>
      </c>
      <c r="F778" t="s">
        <v>10</v>
      </c>
      <c r="G778" t="s">
        <v>12</v>
      </c>
      <c r="H778">
        <v>6986.6970000000001</v>
      </c>
      <c r="I778" t="str">
        <f t="shared" si="36"/>
        <v>Obese</v>
      </c>
      <c r="J778">
        <f t="shared" si="37"/>
        <v>1</v>
      </c>
      <c r="K778">
        <f t="shared" si="38"/>
        <v>0</v>
      </c>
    </row>
    <row r="779" spans="1:11" x14ac:dyDescent="0.3">
      <c r="A779" t="s">
        <v>1131</v>
      </c>
      <c r="B779">
        <v>45</v>
      </c>
      <c r="C779" t="s">
        <v>9</v>
      </c>
      <c r="D779">
        <v>39.805</v>
      </c>
      <c r="E779">
        <v>0</v>
      </c>
      <c r="F779" t="s">
        <v>10</v>
      </c>
      <c r="G779" t="s">
        <v>13</v>
      </c>
      <c r="H779">
        <v>7448.4039499999999</v>
      </c>
      <c r="I779" t="str">
        <f t="shared" si="36"/>
        <v>Obese</v>
      </c>
      <c r="J779">
        <f t="shared" si="37"/>
        <v>1</v>
      </c>
      <c r="K779">
        <f t="shared" si="38"/>
        <v>0</v>
      </c>
    </row>
    <row r="780" spans="1:11" x14ac:dyDescent="0.3">
      <c r="A780" t="s">
        <v>1132</v>
      </c>
      <c r="B780">
        <v>35</v>
      </c>
      <c r="C780" t="s">
        <v>9</v>
      </c>
      <c r="D780">
        <v>34.32</v>
      </c>
      <c r="E780">
        <v>3</v>
      </c>
      <c r="F780" t="s">
        <v>10</v>
      </c>
      <c r="G780" t="s">
        <v>11</v>
      </c>
      <c r="H780">
        <v>5934.3797999999997</v>
      </c>
      <c r="I780" t="str">
        <f t="shared" si="36"/>
        <v>Obese</v>
      </c>
      <c r="J780">
        <f t="shared" si="37"/>
        <v>1</v>
      </c>
      <c r="K780">
        <f t="shared" si="38"/>
        <v>0</v>
      </c>
    </row>
    <row r="781" spans="1:11" x14ac:dyDescent="0.3">
      <c r="A781" t="s">
        <v>1133</v>
      </c>
      <c r="B781">
        <v>53</v>
      </c>
      <c r="C781" t="s">
        <v>9</v>
      </c>
      <c r="D781">
        <v>28.88</v>
      </c>
      <c r="E781">
        <v>0</v>
      </c>
      <c r="F781" t="s">
        <v>10</v>
      </c>
      <c r="G781" t="s">
        <v>12</v>
      </c>
      <c r="H781">
        <v>9869.8101999999999</v>
      </c>
      <c r="I781" t="str">
        <f t="shared" si="36"/>
        <v>Overweight</v>
      </c>
      <c r="J781">
        <f t="shared" si="37"/>
        <v>1</v>
      </c>
      <c r="K781">
        <f t="shared" si="38"/>
        <v>0</v>
      </c>
    </row>
    <row r="782" spans="1:11" x14ac:dyDescent="0.3">
      <c r="A782" t="s">
        <v>1134</v>
      </c>
      <c r="B782">
        <v>30</v>
      </c>
      <c r="C782" t="s">
        <v>9</v>
      </c>
      <c r="D782">
        <v>24.4</v>
      </c>
      <c r="E782">
        <v>3</v>
      </c>
      <c r="F782" t="s">
        <v>7</v>
      </c>
      <c r="G782" t="s">
        <v>8</v>
      </c>
      <c r="H782">
        <v>18259.216</v>
      </c>
      <c r="I782" t="str">
        <f t="shared" si="36"/>
        <v>Normal</v>
      </c>
      <c r="J782">
        <f t="shared" si="37"/>
        <v>1</v>
      </c>
      <c r="K782">
        <f t="shared" si="38"/>
        <v>1</v>
      </c>
    </row>
    <row r="783" spans="1:11" x14ac:dyDescent="0.3">
      <c r="A783" t="s">
        <v>1135</v>
      </c>
      <c r="B783">
        <v>18</v>
      </c>
      <c r="C783" t="s">
        <v>9</v>
      </c>
      <c r="D783">
        <v>41.14</v>
      </c>
      <c r="E783">
        <v>0</v>
      </c>
      <c r="F783" t="s">
        <v>10</v>
      </c>
      <c r="G783" t="s">
        <v>11</v>
      </c>
      <c r="H783">
        <v>1146.7965999999999</v>
      </c>
      <c r="I783" t="str">
        <f t="shared" si="36"/>
        <v>Obese</v>
      </c>
      <c r="J783">
        <f t="shared" si="37"/>
        <v>1</v>
      </c>
      <c r="K783">
        <f t="shared" si="38"/>
        <v>0</v>
      </c>
    </row>
    <row r="784" spans="1:11" x14ac:dyDescent="0.3">
      <c r="A784" t="s">
        <v>1136</v>
      </c>
      <c r="B784">
        <v>51</v>
      </c>
      <c r="C784" t="s">
        <v>9</v>
      </c>
      <c r="D784">
        <v>35.97</v>
      </c>
      <c r="E784">
        <v>1</v>
      </c>
      <c r="F784" t="s">
        <v>10</v>
      </c>
      <c r="G784" t="s">
        <v>11</v>
      </c>
      <c r="H784">
        <v>9386.1612999999998</v>
      </c>
      <c r="I784" t="str">
        <f t="shared" si="36"/>
        <v>Obese</v>
      </c>
      <c r="J784">
        <f t="shared" si="37"/>
        <v>1</v>
      </c>
      <c r="K784">
        <f t="shared" si="38"/>
        <v>0</v>
      </c>
    </row>
    <row r="785" spans="1:11" x14ac:dyDescent="0.3">
      <c r="A785" t="s">
        <v>1137</v>
      </c>
      <c r="B785">
        <v>50</v>
      </c>
      <c r="C785" t="s">
        <v>6</v>
      </c>
      <c r="D785">
        <v>27.6</v>
      </c>
      <c r="E785">
        <v>1</v>
      </c>
      <c r="F785" t="s">
        <v>7</v>
      </c>
      <c r="G785" t="s">
        <v>8</v>
      </c>
      <c r="H785">
        <v>24520.263999999999</v>
      </c>
      <c r="I785" t="str">
        <f t="shared" si="36"/>
        <v>Overweight</v>
      </c>
      <c r="J785">
        <f t="shared" si="37"/>
        <v>0</v>
      </c>
      <c r="K785">
        <f t="shared" si="38"/>
        <v>1</v>
      </c>
    </row>
    <row r="786" spans="1:11" x14ac:dyDescent="0.3">
      <c r="A786" t="s">
        <v>1138</v>
      </c>
      <c r="B786">
        <v>31</v>
      </c>
      <c r="C786" t="s">
        <v>6</v>
      </c>
      <c r="D786">
        <v>29.26</v>
      </c>
      <c r="E786">
        <v>1</v>
      </c>
      <c r="F786" t="s">
        <v>10</v>
      </c>
      <c r="G786" t="s">
        <v>11</v>
      </c>
      <c r="H786">
        <v>4350.5144</v>
      </c>
      <c r="I786" t="str">
        <f t="shared" si="36"/>
        <v>Overweight</v>
      </c>
      <c r="J786">
        <f t="shared" si="37"/>
        <v>0</v>
      </c>
      <c r="K786">
        <f t="shared" si="38"/>
        <v>0</v>
      </c>
    </row>
    <row r="787" spans="1:11" x14ac:dyDescent="0.3">
      <c r="A787" t="s">
        <v>1139</v>
      </c>
      <c r="B787">
        <v>35</v>
      </c>
      <c r="C787" t="s">
        <v>6</v>
      </c>
      <c r="D787">
        <v>27.7</v>
      </c>
      <c r="E787">
        <v>3</v>
      </c>
      <c r="F787" t="s">
        <v>10</v>
      </c>
      <c r="G787" t="s">
        <v>8</v>
      </c>
      <c r="H787">
        <v>6414.1779999999999</v>
      </c>
      <c r="I787" t="str">
        <f t="shared" si="36"/>
        <v>Overweight</v>
      </c>
      <c r="J787">
        <f t="shared" si="37"/>
        <v>0</v>
      </c>
      <c r="K787">
        <f t="shared" si="38"/>
        <v>0</v>
      </c>
    </row>
    <row r="788" spans="1:11" x14ac:dyDescent="0.3">
      <c r="A788" t="s">
        <v>1140</v>
      </c>
      <c r="B788">
        <v>60</v>
      </c>
      <c r="C788" t="s">
        <v>9</v>
      </c>
      <c r="D788">
        <v>36.954999999999998</v>
      </c>
      <c r="E788">
        <v>0</v>
      </c>
      <c r="F788" t="s">
        <v>10</v>
      </c>
      <c r="G788" t="s">
        <v>13</v>
      </c>
      <c r="H788">
        <v>12741.167450000001</v>
      </c>
      <c r="I788" t="str">
        <f t="shared" si="36"/>
        <v>Obese</v>
      </c>
      <c r="J788">
        <f t="shared" si="37"/>
        <v>1</v>
      </c>
      <c r="K788">
        <f t="shared" si="38"/>
        <v>0</v>
      </c>
    </row>
    <row r="789" spans="1:11" x14ac:dyDescent="0.3">
      <c r="A789" t="s">
        <v>1141</v>
      </c>
      <c r="B789">
        <v>21</v>
      </c>
      <c r="C789" t="s">
        <v>9</v>
      </c>
      <c r="D789">
        <v>36.86</v>
      </c>
      <c r="E789">
        <v>0</v>
      </c>
      <c r="F789" t="s">
        <v>10</v>
      </c>
      <c r="G789" t="s">
        <v>12</v>
      </c>
      <c r="H789">
        <v>1917.3184000000001</v>
      </c>
      <c r="I789" t="str">
        <f t="shared" si="36"/>
        <v>Obese</v>
      </c>
      <c r="J789">
        <f t="shared" si="37"/>
        <v>1</v>
      </c>
      <c r="K789">
        <f t="shared" si="38"/>
        <v>0</v>
      </c>
    </row>
    <row r="790" spans="1:11" x14ac:dyDescent="0.3">
      <c r="A790" t="s">
        <v>1142</v>
      </c>
      <c r="B790">
        <v>29</v>
      </c>
      <c r="C790" t="s">
        <v>9</v>
      </c>
      <c r="D790">
        <v>22.515000000000001</v>
      </c>
      <c r="E790">
        <v>3</v>
      </c>
      <c r="F790" t="s">
        <v>10</v>
      </c>
      <c r="G790" t="s">
        <v>13</v>
      </c>
      <c r="H790">
        <v>5209.5788499999999</v>
      </c>
      <c r="I790" t="str">
        <f t="shared" si="36"/>
        <v>Normal</v>
      </c>
      <c r="J790">
        <f t="shared" si="37"/>
        <v>1</v>
      </c>
      <c r="K790">
        <f t="shared" si="38"/>
        <v>0</v>
      </c>
    </row>
    <row r="791" spans="1:11" x14ac:dyDescent="0.3">
      <c r="A791" t="s">
        <v>1143</v>
      </c>
      <c r="B791">
        <v>62</v>
      </c>
      <c r="C791" t="s">
        <v>6</v>
      </c>
      <c r="D791">
        <v>29.92</v>
      </c>
      <c r="E791">
        <v>0</v>
      </c>
      <c r="F791" t="s">
        <v>10</v>
      </c>
      <c r="G791" t="s">
        <v>11</v>
      </c>
      <c r="H791">
        <v>13457.960800000001</v>
      </c>
      <c r="I791" t="str">
        <f t="shared" si="36"/>
        <v>Overweight</v>
      </c>
      <c r="J791">
        <f t="shared" si="37"/>
        <v>0</v>
      </c>
      <c r="K791">
        <f t="shared" si="38"/>
        <v>0</v>
      </c>
    </row>
    <row r="792" spans="1:11" x14ac:dyDescent="0.3">
      <c r="A792" t="s">
        <v>1144</v>
      </c>
      <c r="B792">
        <v>39</v>
      </c>
      <c r="C792" t="s">
        <v>6</v>
      </c>
      <c r="D792">
        <v>41.8</v>
      </c>
      <c r="E792">
        <v>0</v>
      </c>
      <c r="F792" t="s">
        <v>10</v>
      </c>
      <c r="G792" t="s">
        <v>11</v>
      </c>
      <c r="H792">
        <v>5662.2250000000004</v>
      </c>
      <c r="I792" t="str">
        <f t="shared" si="36"/>
        <v>Obese</v>
      </c>
      <c r="J792">
        <f t="shared" si="37"/>
        <v>0</v>
      </c>
      <c r="K792">
        <f t="shared" si="38"/>
        <v>0</v>
      </c>
    </row>
    <row r="793" spans="1:11" x14ac:dyDescent="0.3">
      <c r="A793" t="s">
        <v>1145</v>
      </c>
      <c r="B793">
        <v>19</v>
      </c>
      <c r="C793" t="s">
        <v>9</v>
      </c>
      <c r="D793">
        <v>27.6</v>
      </c>
      <c r="E793">
        <v>0</v>
      </c>
      <c r="F793" t="s">
        <v>10</v>
      </c>
      <c r="G793" t="s">
        <v>8</v>
      </c>
      <c r="H793">
        <v>1252.4069999999999</v>
      </c>
      <c r="I793" t="str">
        <f t="shared" si="36"/>
        <v>Overweight</v>
      </c>
      <c r="J793">
        <f t="shared" si="37"/>
        <v>1</v>
      </c>
      <c r="K793">
        <f t="shared" si="38"/>
        <v>0</v>
      </c>
    </row>
    <row r="794" spans="1:11" x14ac:dyDescent="0.3">
      <c r="A794" t="s">
        <v>1146</v>
      </c>
      <c r="B794">
        <v>22</v>
      </c>
      <c r="C794" t="s">
        <v>6</v>
      </c>
      <c r="D794">
        <v>23.18</v>
      </c>
      <c r="E794">
        <v>0</v>
      </c>
      <c r="F794" t="s">
        <v>10</v>
      </c>
      <c r="G794" t="s">
        <v>13</v>
      </c>
      <c r="H794">
        <v>2731.9122000000002</v>
      </c>
      <c r="I794" t="str">
        <f t="shared" si="36"/>
        <v>Normal</v>
      </c>
      <c r="J794">
        <f t="shared" si="37"/>
        <v>0</v>
      </c>
      <c r="K794">
        <f t="shared" si="38"/>
        <v>0</v>
      </c>
    </row>
    <row r="795" spans="1:11" x14ac:dyDescent="0.3">
      <c r="A795" t="s">
        <v>1147</v>
      </c>
      <c r="B795">
        <v>53</v>
      </c>
      <c r="C795" t="s">
        <v>9</v>
      </c>
      <c r="D795">
        <v>20.9</v>
      </c>
      <c r="E795">
        <v>0</v>
      </c>
      <c r="F795" t="s">
        <v>7</v>
      </c>
      <c r="G795" t="s">
        <v>11</v>
      </c>
      <c r="H795">
        <v>21195.817999999999</v>
      </c>
      <c r="I795" t="str">
        <f t="shared" si="36"/>
        <v>Normal</v>
      </c>
      <c r="J795">
        <f t="shared" si="37"/>
        <v>1</v>
      </c>
      <c r="K795">
        <f t="shared" si="38"/>
        <v>1</v>
      </c>
    </row>
    <row r="796" spans="1:11" x14ac:dyDescent="0.3">
      <c r="A796" t="s">
        <v>1148</v>
      </c>
      <c r="B796">
        <v>39</v>
      </c>
      <c r="C796" t="s">
        <v>6</v>
      </c>
      <c r="D796">
        <v>31.92</v>
      </c>
      <c r="E796">
        <v>2</v>
      </c>
      <c r="F796" t="s">
        <v>10</v>
      </c>
      <c r="G796" t="s">
        <v>12</v>
      </c>
      <c r="H796">
        <v>7209.4917999999998</v>
      </c>
      <c r="I796" t="str">
        <f t="shared" si="36"/>
        <v>Obese</v>
      </c>
      <c r="J796">
        <f t="shared" si="37"/>
        <v>0</v>
      </c>
      <c r="K796">
        <f t="shared" si="38"/>
        <v>0</v>
      </c>
    </row>
    <row r="797" spans="1:11" x14ac:dyDescent="0.3">
      <c r="A797" t="s">
        <v>1149</v>
      </c>
      <c r="B797">
        <v>27</v>
      </c>
      <c r="C797" t="s">
        <v>9</v>
      </c>
      <c r="D797">
        <v>28.5</v>
      </c>
      <c r="E797">
        <v>0</v>
      </c>
      <c r="F797" t="s">
        <v>7</v>
      </c>
      <c r="G797" t="s">
        <v>12</v>
      </c>
      <c r="H797">
        <v>18310.741999999998</v>
      </c>
      <c r="I797" t="str">
        <f t="shared" si="36"/>
        <v>Overweight</v>
      </c>
      <c r="J797">
        <f t="shared" si="37"/>
        <v>1</v>
      </c>
      <c r="K797">
        <f t="shared" si="38"/>
        <v>1</v>
      </c>
    </row>
    <row r="798" spans="1:11" x14ac:dyDescent="0.3">
      <c r="A798" t="s">
        <v>1150</v>
      </c>
      <c r="B798">
        <v>30</v>
      </c>
      <c r="C798" t="s">
        <v>9</v>
      </c>
      <c r="D798">
        <v>44.22</v>
      </c>
      <c r="E798">
        <v>2</v>
      </c>
      <c r="F798" t="s">
        <v>10</v>
      </c>
      <c r="G798" t="s">
        <v>11</v>
      </c>
      <c r="H798">
        <v>4266.1657999999998</v>
      </c>
      <c r="I798" t="str">
        <f t="shared" si="36"/>
        <v>Obese</v>
      </c>
      <c r="J798">
        <f t="shared" si="37"/>
        <v>1</v>
      </c>
      <c r="K798">
        <f t="shared" si="38"/>
        <v>0</v>
      </c>
    </row>
    <row r="799" spans="1:11" x14ac:dyDescent="0.3">
      <c r="A799" t="s">
        <v>1151</v>
      </c>
      <c r="B799">
        <v>30</v>
      </c>
      <c r="C799" t="s">
        <v>6</v>
      </c>
      <c r="D799">
        <v>22.895</v>
      </c>
      <c r="E799">
        <v>1</v>
      </c>
      <c r="F799" t="s">
        <v>10</v>
      </c>
      <c r="G799" t="s">
        <v>13</v>
      </c>
      <c r="H799">
        <v>4719.52405</v>
      </c>
      <c r="I799" t="str">
        <f t="shared" si="36"/>
        <v>Normal</v>
      </c>
      <c r="J799">
        <f t="shared" si="37"/>
        <v>0</v>
      </c>
      <c r="K799">
        <f t="shared" si="38"/>
        <v>0</v>
      </c>
    </row>
    <row r="800" spans="1:11" x14ac:dyDescent="0.3">
      <c r="A800" t="s">
        <v>1152</v>
      </c>
      <c r="B800">
        <v>58</v>
      </c>
      <c r="C800" t="s">
        <v>6</v>
      </c>
      <c r="D800">
        <v>33.1</v>
      </c>
      <c r="E800">
        <v>0</v>
      </c>
      <c r="F800" t="s">
        <v>10</v>
      </c>
      <c r="G800" t="s">
        <v>8</v>
      </c>
      <c r="H800">
        <v>11848.141</v>
      </c>
      <c r="I800" t="str">
        <f t="shared" si="36"/>
        <v>Obese</v>
      </c>
      <c r="J800">
        <f t="shared" si="37"/>
        <v>0</v>
      </c>
      <c r="K800">
        <f t="shared" si="38"/>
        <v>0</v>
      </c>
    </row>
    <row r="801" spans="1:11" x14ac:dyDescent="0.3">
      <c r="A801" t="s">
        <v>1153</v>
      </c>
      <c r="B801">
        <v>33</v>
      </c>
      <c r="C801" t="s">
        <v>9</v>
      </c>
      <c r="D801">
        <v>24.795000000000002</v>
      </c>
      <c r="E801">
        <v>0</v>
      </c>
      <c r="F801" t="s">
        <v>7</v>
      </c>
      <c r="G801" t="s">
        <v>13</v>
      </c>
      <c r="H801">
        <v>17904.527050000001</v>
      </c>
      <c r="I801" t="str">
        <f t="shared" si="36"/>
        <v>Normal</v>
      </c>
      <c r="J801">
        <f t="shared" si="37"/>
        <v>1</v>
      </c>
      <c r="K801">
        <f t="shared" si="38"/>
        <v>1</v>
      </c>
    </row>
    <row r="802" spans="1:11" x14ac:dyDescent="0.3">
      <c r="A802" t="s">
        <v>1154</v>
      </c>
      <c r="B802">
        <v>42</v>
      </c>
      <c r="C802" t="s">
        <v>6</v>
      </c>
      <c r="D802">
        <v>26.18</v>
      </c>
      <c r="E802">
        <v>1</v>
      </c>
      <c r="F802" t="s">
        <v>10</v>
      </c>
      <c r="G802" t="s">
        <v>11</v>
      </c>
      <c r="H802">
        <v>7046.7222000000002</v>
      </c>
      <c r="I802" t="str">
        <f t="shared" si="36"/>
        <v>Overweight</v>
      </c>
      <c r="J802">
        <f t="shared" si="37"/>
        <v>0</v>
      </c>
      <c r="K802">
        <f t="shared" si="38"/>
        <v>0</v>
      </c>
    </row>
    <row r="803" spans="1:11" x14ac:dyDescent="0.3">
      <c r="A803" t="s">
        <v>1155</v>
      </c>
      <c r="B803">
        <v>64</v>
      </c>
      <c r="C803" t="s">
        <v>6</v>
      </c>
      <c r="D803">
        <v>35.97</v>
      </c>
      <c r="E803">
        <v>0</v>
      </c>
      <c r="F803" t="s">
        <v>10</v>
      </c>
      <c r="G803" t="s">
        <v>11</v>
      </c>
      <c r="H803">
        <v>14313.846299999999</v>
      </c>
      <c r="I803" t="str">
        <f t="shared" si="36"/>
        <v>Obese</v>
      </c>
      <c r="J803">
        <f t="shared" si="37"/>
        <v>0</v>
      </c>
      <c r="K803">
        <f t="shared" si="38"/>
        <v>0</v>
      </c>
    </row>
    <row r="804" spans="1:11" x14ac:dyDescent="0.3">
      <c r="A804" t="s">
        <v>1156</v>
      </c>
      <c r="B804">
        <v>21</v>
      </c>
      <c r="C804" t="s">
        <v>9</v>
      </c>
      <c r="D804">
        <v>22.3</v>
      </c>
      <c r="E804">
        <v>1</v>
      </c>
      <c r="F804" t="s">
        <v>10</v>
      </c>
      <c r="G804" t="s">
        <v>8</v>
      </c>
      <c r="H804">
        <v>2103.08</v>
      </c>
      <c r="I804" t="str">
        <f t="shared" si="36"/>
        <v>Normal</v>
      </c>
      <c r="J804">
        <f t="shared" si="37"/>
        <v>1</v>
      </c>
      <c r="K804">
        <f t="shared" si="38"/>
        <v>0</v>
      </c>
    </row>
    <row r="805" spans="1:11" x14ac:dyDescent="0.3">
      <c r="A805" t="s">
        <v>1157</v>
      </c>
      <c r="B805">
        <v>18</v>
      </c>
      <c r="C805" t="s">
        <v>6</v>
      </c>
      <c r="D805">
        <v>42.24</v>
      </c>
      <c r="E805">
        <v>0</v>
      </c>
      <c r="F805" t="s">
        <v>7</v>
      </c>
      <c r="G805" t="s">
        <v>11</v>
      </c>
      <c r="H805">
        <v>38792.685599999997</v>
      </c>
      <c r="I805" t="str">
        <f t="shared" si="36"/>
        <v>Obese</v>
      </c>
      <c r="J805">
        <f t="shared" si="37"/>
        <v>0</v>
      </c>
      <c r="K805">
        <f t="shared" si="38"/>
        <v>1</v>
      </c>
    </row>
    <row r="806" spans="1:11" x14ac:dyDescent="0.3">
      <c r="A806" t="s">
        <v>1158</v>
      </c>
      <c r="B806">
        <v>23</v>
      </c>
      <c r="C806" t="s">
        <v>9</v>
      </c>
      <c r="D806">
        <v>26.51</v>
      </c>
      <c r="E806">
        <v>0</v>
      </c>
      <c r="F806" t="s">
        <v>10</v>
      </c>
      <c r="G806" t="s">
        <v>11</v>
      </c>
      <c r="H806">
        <v>1815.8759</v>
      </c>
      <c r="I806" t="str">
        <f t="shared" si="36"/>
        <v>Overweight</v>
      </c>
      <c r="J806">
        <f t="shared" si="37"/>
        <v>1</v>
      </c>
      <c r="K806">
        <f t="shared" si="38"/>
        <v>0</v>
      </c>
    </row>
    <row r="807" spans="1:11" x14ac:dyDescent="0.3">
      <c r="A807" t="s">
        <v>1159</v>
      </c>
      <c r="B807">
        <v>45</v>
      </c>
      <c r="C807" t="s">
        <v>6</v>
      </c>
      <c r="D807">
        <v>35.814999999999998</v>
      </c>
      <c r="E807">
        <v>0</v>
      </c>
      <c r="F807" t="s">
        <v>10</v>
      </c>
      <c r="G807" t="s">
        <v>12</v>
      </c>
      <c r="H807">
        <v>7731.8578500000003</v>
      </c>
      <c r="I807" t="str">
        <f t="shared" si="36"/>
        <v>Obese</v>
      </c>
      <c r="J807">
        <f t="shared" si="37"/>
        <v>0</v>
      </c>
      <c r="K807">
        <f t="shared" si="38"/>
        <v>0</v>
      </c>
    </row>
    <row r="808" spans="1:11" x14ac:dyDescent="0.3">
      <c r="A808" t="s">
        <v>1160</v>
      </c>
      <c r="B808">
        <v>40</v>
      </c>
      <c r="C808" t="s">
        <v>6</v>
      </c>
      <c r="D808">
        <v>41.42</v>
      </c>
      <c r="E808">
        <v>1</v>
      </c>
      <c r="F808" t="s">
        <v>10</v>
      </c>
      <c r="G808" t="s">
        <v>12</v>
      </c>
      <c r="H808">
        <v>28476.734990000001</v>
      </c>
      <c r="I808" t="str">
        <f t="shared" si="36"/>
        <v>Obese</v>
      </c>
      <c r="J808">
        <f t="shared" si="37"/>
        <v>0</v>
      </c>
      <c r="K808">
        <f t="shared" si="38"/>
        <v>0</v>
      </c>
    </row>
    <row r="809" spans="1:11" x14ac:dyDescent="0.3">
      <c r="A809" t="s">
        <v>1161</v>
      </c>
      <c r="B809">
        <v>19</v>
      </c>
      <c r="C809" t="s">
        <v>6</v>
      </c>
      <c r="D809">
        <v>36.575000000000003</v>
      </c>
      <c r="E809">
        <v>0</v>
      </c>
      <c r="F809" t="s">
        <v>10</v>
      </c>
      <c r="G809" t="s">
        <v>12</v>
      </c>
      <c r="H809">
        <v>2136.8822500000001</v>
      </c>
      <c r="I809" t="str">
        <f t="shared" si="36"/>
        <v>Obese</v>
      </c>
      <c r="J809">
        <f t="shared" si="37"/>
        <v>0</v>
      </c>
      <c r="K809">
        <f t="shared" si="38"/>
        <v>0</v>
      </c>
    </row>
    <row r="810" spans="1:11" x14ac:dyDescent="0.3">
      <c r="A810" t="s">
        <v>1162</v>
      </c>
      <c r="B810">
        <v>18</v>
      </c>
      <c r="C810" t="s">
        <v>9</v>
      </c>
      <c r="D810">
        <v>30.14</v>
      </c>
      <c r="E810">
        <v>0</v>
      </c>
      <c r="F810" t="s">
        <v>10</v>
      </c>
      <c r="G810" t="s">
        <v>11</v>
      </c>
      <c r="H810">
        <v>1131.5065999999999</v>
      </c>
      <c r="I810" t="str">
        <f t="shared" si="36"/>
        <v>Obese</v>
      </c>
      <c r="J810">
        <f t="shared" si="37"/>
        <v>1</v>
      </c>
      <c r="K810">
        <f t="shared" si="38"/>
        <v>0</v>
      </c>
    </row>
    <row r="811" spans="1:11" x14ac:dyDescent="0.3">
      <c r="A811" t="s">
        <v>1163</v>
      </c>
      <c r="B811">
        <v>25</v>
      </c>
      <c r="C811" t="s">
        <v>9</v>
      </c>
      <c r="D811">
        <v>25.84</v>
      </c>
      <c r="E811">
        <v>1</v>
      </c>
      <c r="F811" t="s">
        <v>10</v>
      </c>
      <c r="G811" t="s">
        <v>13</v>
      </c>
      <c r="H811">
        <v>3309.7926000000002</v>
      </c>
      <c r="I811" t="str">
        <f t="shared" si="36"/>
        <v>Overweight</v>
      </c>
      <c r="J811">
        <f t="shared" si="37"/>
        <v>1</v>
      </c>
      <c r="K811">
        <f t="shared" si="38"/>
        <v>0</v>
      </c>
    </row>
    <row r="812" spans="1:11" x14ac:dyDescent="0.3">
      <c r="A812" t="s">
        <v>1164</v>
      </c>
      <c r="B812">
        <v>46</v>
      </c>
      <c r="C812" t="s">
        <v>6</v>
      </c>
      <c r="D812">
        <v>30.8</v>
      </c>
      <c r="E812">
        <v>3</v>
      </c>
      <c r="F812" t="s">
        <v>10</v>
      </c>
      <c r="G812" t="s">
        <v>8</v>
      </c>
      <c r="H812">
        <v>9414.92</v>
      </c>
      <c r="I812" t="str">
        <f t="shared" si="36"/>
        <v>Obese</v>
      </c>
      <c r="J812">
        <f t="shared" si="37"/>
        <v>0</v>
      </c>
      <c r="K812">
        <f t="shared" si="38"/>
        <v>0</v>
      </c>
    </row>
    <row r="813" spans="1:11" x14ac:dyDescent="0.3">
      <c r="A813" t="s">
        <v>1165</v>
      </c>
      <c r="B813">
        <v>33</v>
      </c>
      <c r="C813" t="s">
        <v>6</v>
      </c>
      <c r="D813">
        <v>42.94</v>
      </c>
      <c r="E813">
        <v>3</v>
      </c>
      <c r="F813" t="s">
        <v>10</v>
      </c>
      <c r="G813" t="s">
        <v>12</v>
      </c>
      <c r="H813">
        <v>6360.9935999999998</v>
      </c>
      <c r="I813" t="str">
        <f t="shared" si="36"/>
        <v>Obese</v>
      </c>
      <c r="J813">
        <f t="shared" si="37"/>
        <v>0</v>
      </c>
      <c r="K813">
        <f t="shared" si="38"/>
        <v>0</v>
      </c>
    </row>
    <row r="814" spans="1:11" x14ac:dyDescent="0.3">
      <c r="A814" t="s">
        <v>1166</v>
      </c>
      <c r="B814">
        <v>54</v>
      </c>
      <c r="C814" t="s">
        <v>9</v>
      </c>
      <c r="D814">
        <v>21.01</v>
      </c>
      <c r="E814">
        <v>2</v>
      </c>
      <c r="F814" t="s">
        <v>10</v>
      </c>
      <c r="G814" t="s">
        <v>11</v>
      </c>
      <c r="H814">
        <v>11013.7119</v>
      </c>
      <c r="I814" t="str">
        <f t="shared" si="36"/>
        <v>Normal</v>
      </c>
      <c r="J814">
        <f t="shared" si="37"/>
        <v>1</v>
      </c>
      <c r="K814">
        <f t="shared" si="38"/>
        <v>0</v>
      </c>
    </row>
    <row r="815" spans="1:11" x14ac:dyDescent="0.3">
      <c r="A815" t="s">
        <v>1167</v>
      </c>
      <c r="B815">
        <v>28</v>
      </c>
      <c r="C815" t="s">
        <v>9</v>
      </c>
      <c r="D815">
        <v>22.515000000000001</v>
      </c>
      <c r="E815">
        <v>2</v>
      </c>
      <c r="F815" t="s">
        <v>10</v>
      </c>
      <c r="G815" t="s">
        <v>13</v>
      </c>
      <c r="H815">
        <v>4428.8878500000001</v>
      </c>
      <c r="I815" t="str">
        <f t="shared" si="36"/>
        <v>Normal</v>
      </c>
      <c r="J815">
        <f t="shared" si="37"/>
        <v>1</v>
      </c>
      <c r="K815">
        <f t="shared" si="38"/>
        <v>0</v>
      </c>
    </row>
    <row r="816" spans="1:11" x14ac:dyDescent="0.3">
      <c r="A816" t="s">
        <v>1168</v>
      </c>
      <c r="B816">
        <v>36</v>
      </c>
      <c r="C816" t="s">
        <v>9</v>
      </c>
      <c r="D816">
        <v>34.43</v>
      </c>
      <c r="E816">
        <v>2</v>
      </c>
      <c r="F816" t="s">
        <v>10</v>
      </c>
      <c r="G816" t="s">
        <v>11</v>
      </c>
      <c r="H816">
        <v>5584.3056999999999</v>
      </c>
      <c r="I816" t="str">
        <f t="shared" si="36"/>
        <v>Obese</v>
      </c>
      <c r="J816">
        <f t="shared" si="37"/>
        <v>1</v>
      </c>
      <c r="K816">
        <f t="shared" si="38"/>
        <v>0</v>
      </c>
    </row>
    <row r="817" spans="1:11" x14ac:dyDescent="0.3">
      <c r="A817" t="s">
        <v>1169</v>
      </c>
      <c r="B817">
        <v>20</v>
      </c>
      <c r="C817" t="s">
        <v>6</v>
      </c>
      <c r="D817">
        <v>31.46</v>
      </c>
      <c r="E817">
        <v>0</v>
      </c>
      <c r="F817" t="s">
        <v>10</v>
      </c>
      <c r="G817" t="s">
        <v>11</v>
      </c>
      <c r="H817">
        <v>1877.9294</v>
      </c>
      <c r="I817" t="str">
        <f t="shared" si="36"/>
        <v>Obese</v>
      </c>
      <c r="J817">
        <f t="shared" si="37"/>
        <v>0</v>
      </c>
      <c r="K817">
        <f t="shared" si="38"/>
        <v>0</v>
      </c>
    </row>
    <row r="818" spans="1:11" x14ac:dyDescent="0.3">
      <c r="A818" t="s">
        <v>1170</v>
      </c>
      <c r="B818">
        <v>24</v>
      </c>
      <c r="C818" t="s">
        <v>6</v>
      </c>
      <c r="D818">
        <v>24.225000000000001</v>
      </c>
      <c r="E818">
        <v>0</v>
      </c>
      <c r="F818" t="s">
        <v>10</v>
      </c>
      <c r="G818" t="s">
        <v>12</v>
      </c>
      <c r="H818">
        <v>2842.7607499999999</v>
      </c>
      <c r="I818" t="str">
        <f t="shared" si="36"/>
        <v>Normal</v>
      </c>
      <c r="J818">
        <f t="shared" si="37"/>
        <v>0</v>
      </c>
      <c r="K818">
        <f t="shared" si="38"/>
        <v>0</v>
      </c>
    </row>
    <row r="819" spans="1:11" x14ac:dyDescent="0.3">
      <c r="A819" t="s">
        <v>1171</v>
      </c>
      <c r="B819">
        <v>23</v>
      </c>
      <c r="C819" t="s">
        <v>9</v>
      </c>
      <c r="D819">
        <v>37.1</v>
      </c>
      <c r="E819">
        <v>3</v>
      </c>
      <c r="F819" t="s">
        <v>10</v>
      </c>
      <c r="G819" t="s">
        <v>8</v>
      </c>
      <c r="H819">
        <v>3597.596</v>
      </c>
      <c r="I819" t="str">
        <f t="shared" si="36"/>
        <v>Obese</v>
      </c>
      <c r="J819">
        <f t="shared" si="37"/>
        <v>1</v>
      </c>
      <c r="K819">
        <f t="shared" si="38"/>
        <v>0</v>
      </c>
    </row>
    <row r="820" spans="1:11" x14ac:dyDescent="0.3">
      <c r="A820" t="s">
        <v>1172</v>
      </c>
      <c r="B820">
        <v>47</v>
      </c>
      <c r="C820" t="s">
        <v>6</v>
      </c>
      <c r="D820">
        <v>26.125</v>
      </c>
      <c r="E820">
        <v>1</v>
      </c>
      <c r="F820" t="s">
        <v>7</v>
      </c>
      <c r="G820" t="s">
        <v>13</v>
      </c>
      <c r="H820">
        <v>23401.30575</v>
      </c>
      <c r="I820" t="str">
        <f t="shared" si="36"/>
        <v>Overweight</v>
      </c>
      <c r="J820">
        <f t="shared" si="37"/>
        <v>0</v>
      </c>
      <c r="K820">
        <f t="shared" si="38"/>
        <v>1</v>
      </c>
    </row>
    <row r="821" spans="1:11" x14ac:dyDescent="0.3">
      <c r="A821" t="s">
        <v>1173</v>
      </c>
      <c r="B821">
        <v>33</v>
      </c>
      <c r="C821" t="s">
        <v>6</v>
      </c>
      <c r="D821">
        <v>35.53</v>
      </c>
      <c r="E821">
        <v>0</v>
      </c>
      <c r="F821" t="s">
        <v>7</v>
      </c>
      <c r="G821" t="s">
        <v>12</v>
      </c>
      <c r="H821">
        <v>55135.402090000003</v>
      </c>
      <c r="I821" t="str">
        <f t="shared" si="36"/>
        <v>Obese</v>
      </c>
      <c r="J821">
        <f t="shared" si="37"/>
        <v>0</v>
      </c>
      <c r="K821">
        <f t="shared" si="38"/>
        <v>1</v>
      </c>
    </row>
    <row r="822" spans="1:11" x14ac:dyDescent="0.3">
      <c r="A822" t="s">
        <v>1174</v>
      </c>
      <c r="B822">
        <v>45</v>
      </c>
      <c r="C822" t="s">
        <v>9</v>
      </c>
      <c r="D822">
        <v>33.700000000000003</v>
      </c>
      <c r="E822">
        <v>1</v>
      </c>
      <c r="F822" t="s">
        <v>10</v>
      </c>
      <c r="G822" t="s">
        <v>8</v>
      </c>
      <c r="H822">
        <v>7445.9179999999997</v>
      </c>
      <c r="I822" t="str">
        <f t="shared" si="36"/>
        <v>Obese</v>
      </c>
      <c r="J822">
        <f t="shared" si="37"/>
        <v>1</v>
      </c>
      <c r="K822">
        <f t="shared" si="38"/>
        <v>0</v>
      </c>
    </row>
    <row r="823" spans="1:11" x14ac:dyDescent="0.3">
      <c r="A823" t="s">
        <v>1175</v>
      </c>
      <c r="B823">
        <v>26</v>
      </c>
      <c r="C823" t="s">
        <v>9</v>
      </c>
      <c r="D823">
        <v>17.670000000000002</v>
      </c>
      <c r="E823">
        <v>0</v>
      </c>
      <c r="F823" t="s">
        <v>10</v>
      </c>
      <c r="G823" t="s">
        <v>12</v>
      </c>
      <c r="H823">
        <v>2680.9493000000002</v>
      </c>
      <c r="I823" t="str">
        <f t="shared" si="36"/>
        <v>Underweight</v>
      </c>
      <c r="J823">
        <f t="shared" si="37"/>
        <v>1</v>
      </c>
      <c r="K823">
        <f t="shared" si="38"/>
        <v>0</v>
      </c>
    </row>
    <row r="824" spans="1:11" x14ac:dyDescent="0.3">
      <c r="A824" t="s">
        <v>1176</v>
      </c>
      <c r="B824">
        <v>18</v>
      </c>
      <c r="C824" t="s">
        <v>6</v>
      </c>
      <c r="D824">
        <v>31.13</v>
      </c>
      <c r="E824">
        <v>0</v>
      </c>
      <c r="F824" t="s">
        <v>10</v>
      </c>
      <c r="G824" t="s">
        <v>11</v>
      </c>
      <c r="H824">
        <v>1621.8827000000001</v>
      </c>
      <c r="I824" t="str">
        <f t="shared" si="36"/>
        <v>Obese</v>
      </c>
      <c r="J824">
        <f t="shared" si="37"/>
        <v>0</v>
      </c>
      <c r="K824">
        <f t="shared" si="38"/>
        <v>0</v>
      </c>
    </row>
    <row r="825" spans="1:11" x14ac:dyDescent="0.3">
      <c r="A825" t="s">
        <v>1177</v>
      </c>
      <c r="B825">
        <v>44</v>
      </c>
      <c r="C825" t="s">
        <v>6</v>
      </c>
      <c r="D825">
        <v>29.81</v>
      </c>
      <c r="E825">
        <v>2</v>
      </c>
      <c r="F825" t="s">
        <v>10</v>
      </c>
      <c r="G825" t="s">
        <v>11</v>
      </c>
      <c r="H825">
        <v>8219.2039000000004</v>
      </c>
      <c r="I825" t="str">
        <f t="shared" si="36"/>
        <v>Overweight</v>
      </c>
      <c r="J825">
        <f t="shared" si="37"/>
        <v>0</v>
      </c>
      <c r="K825">
        <f t="shared" si="38"/>
        <v>0</v>
      </c>
    </row>
    <row r="826" spans="1:11" x14ac:dyDescent="0.3">
      <c r="A826" t="s">
        <v>1178</v>
      </c>
      <c r="B826">
        <v>60</v>
      </c>
      <c r="C826" t="s">
        <v>9</v>
      </c>
      <c r="D826">
        <v>24.32</v>
      </c>
      <c r="E826">
        <v>0</v>
      </c>
      <c r="F826" t="s">
        <v>10</v>
      </c>
      <c r="G826" t="s">
        <v>12</v>
      </c>
      <c r="H826">
        <v>12523.604799999999</v>
      </c>
      <c r="I826" t="str">
        <f t="shared" si="36"/>
        <v>Normal</v>
      </c>
      <c r="J826">
        <f t="shared" si="37"/>
        <v>1</v>
      </c>
      <c r="K826">
        <f t="shared" si="38"/>
        <v>0</v>
      </c>
    </row>
    <row r="827" spans="1:11" x14ac:dyDescent="0.3">
      <c r="A827" t="s">
        <v>1179</v>
      </c>
      <c r="B827">
        <v>64</v>
      </c>
      <c r="C827" t="s">
        <v>6</v>
      </c>
      <c r="D827">
        <v>31.824999999999999</v>
      </c>
      <c r="E827">
        <v>2</v>
      </c>
      <c r="F827" t="s">
        <v>10</v>
      </c>
      <c r="G827" t="s">
        <v>13</v>
      </c>
      <c r="H827">
        <v>16069.08475</v>
      </c>
      <c r="I827" t="str">
        <f t="shared" si="36"/>
        <v>Obese</v>
      </c>
      <c r="J827">
        <f t="shared" si="37"/>
        <v>0</v>
      </c>
      <c r="K827">
        <f t="shared" si="38"/>
        <v>0</v>
      </c>
    </row>
    <row r="828" spans="1:11" x14ac:dyDescent="0.3">
      <c r="A828" t="s">
        <v>1180</v>
      </c>
      <c r="B828">
        <v>56</v>
      </c>
      <c r="C828" t="s">
        <v>9</v>
      </c>
      <c r="D828">
        <v>31.79</v>
      </c>
      <c r="E828">
        <v>2</v>
      </c>
      <c r="F828" t="s">
        <v>7</v>
      </c>
      <c r="G828" t="s">
        <v>11</v>
      </c>
      <c r="H828">
        <v>43813.866099999999</v>
      </c>
      <c r="I828" t="str">
        <f t="shared" si="36"/>
        <v>Obese</v>
      </c>
      <c r="J828">
        <f t="shared" si="37"/>
        <v>1</v>
      </c>
      <c r="K828">
        <f t="shared" si="38"/>
        <v>1</v>
      </c>
    </row>
    <row r="829" spans="1:11" x14ac:dyDescent="0.3">
      <c r="A829" t="s">
        <v>1181</v>
      </c>
      <c r="B829">
        <v>36</v>
      </c>
      <c r="C829" t="s">
        <v>9</v>
      </c>
      <c r="D829">
        <v>28.024999999999999</v>
      </c>
      <c r="E829">
        <v>1</v>
      </c>
      <c r="F829" t="s">
        <v>7</v>
      </c>
      <c r="G829" t="s">
        <v>13</v>
      </c>
      <c r="H829">
        <v>20773.62775</v>
      </c>
      <c r="I829" t="str">
        <f t="shared" si="36"/>
        <v>Overweight</v>
      </c>
      <c r="J829">
        <f t="shared" si="37"/>
        <v>1</v>
      </c>
      <c r="K829">
        <f t="shared" si="38"/>
        <v>1</v>
      </c>
    </row>
    <row r="830" spans="1:11" x14ac:dyDescent="0.3">
      <c r="A830" t="s">
        <v>1182</v>
      </c>
      <c r="B830">
        <v>41</v>
      </c>
      <c r="C830" t="s">
        <v>9</v>
      </c>
      <c r="D830">
        <v>30.78</v>
      </c>
      <c r="E830">
        <v>3</v>
      </c>
      <c r="F830" t="s">
        <v>7</v>
      </c>
      <c r="G830" t="s">
        <v>13</v>
      </c>
      <c r="H830">
        <v>39597.407200000001</v>
      </c>
      <c r="I830" t="str">
        <f t="shared" si="36"/>
        <v>Obese</v>
      </c>
      <c r="J830">
        <f t="shared" si="37"/>
        <v>1</v>
      </c>
      <c r="K830">
        <f t="shared" si="38"/>
        <v>1</v>
      </c>
    </row>
    <row r="831" spans="1:11" x14ac:dyDescent="0.3">
      <c r="A831" t="s">
        <v>1183</v>
      </c>
      <c r="B831">
        <v>39</v>
      </c>
      <c r="C831" t="s">
        <v>9</v>
      </c>
      <c r="D831">
        <v>21.85</v>
      </c>
      <c r="E831">
        <v>1</v>
      </c>
      <c r="F831" t="s">
        <v>10</v>
      </c>
      <c r="G831" t="s">
        <v>12</v>
      </c>
      <c r="H831">
        <v>6117.4944999999998</v>
      </c>
      <c r="I831" t="str">
        <f t="shared" si="36"/>
        <v>Normal</v>
      </c>
      <c r="J831">
        <f t="shared" si="37"/>
        <v>1</v>
      </c>
      <c r="K831">
        <f t="shared" si="38"/>
        <v>0</v>
      </c>
    </row>
    <row r="832" spans="1:11" x14ac:dyDescent="0.3">
      <c r="A832" t="s">
        <v>1184</v>
      </c>
      <c r="B832">
        <v>63</v>
      </c>
      <c r="C832" t="s">
        <v>9</v>
      </c>
      <c r="D832">
        <v>33.1</v>
      </c>
      <c r="E832">
        <v>0</v>
      </c>
      <c r="F832" t="s">
        <v>10</v>
      </c>
      <c r="G832" t="s">
        <v>8</v>
      </c>
      <c r="H832">
        <v>13393.755999999999</v>
      </c>
      <c r="I832" t="str">
        <f t="shared" si="36"/>
        <v>Obese</v>
      </c>
      <c r="J832">
        <f t="shared" si="37"/>
        <v>1</v>
      </c>
      <c r="K832">
        <f t="shared" si="38"/>
        <v>0</v>
      </c>
    </row>
    <row r="833" spans="1:11" x14ac:dyDescent="0.3">
      <c r="A833" t="s">
        <v>1185</v>
      </c>
      <c r="B833">
        <v>36</v>
      </c>
      <c r="C833" t="s">
        <v>6</v>
      </c>
      <c r="D833">
        <v>25.84</v>
      </c>
      <c r="E833">
        <v>0</v>
      </c>
      <c r="F833" t="s">
        <v>10</v>
      </c>
      <c r="G833" t="s">
        <v>12</v>
      </c>
      <c r="H833">
        <v>5266.3656000000001</v>
      </c>
      <c r="I833" t="str">
        <f t="shared" si="36"/>
        <v>Overweight</v>
      </c>
      <c r="J833">
        <f t="shared" si="37"/>
        <v>0</v>
      </c>
      <c r="K833">
        <f t="shared" si="38"/>
        <v>0</v>
      </c>
    </row>
    <row r="834" spans="1:11" x14ac:dyDescent="0.3">
      <c r="A834" t="s">
        <v>1186</v>
      </c>
      <c r="B834">
        <v>28</v>
      </c>
      <c r="C834" t="s">
        <v>6</v>
      </c>
      <c r="D834">
        <v>23.844999999999999</v>
      </c>
      <c r="E834">
        <v>2</v>
      </c>
      <c r="F834" t="s">
        <v>10</v>
      </c>
      <c r="G834" t="s">
        <v>12</v>
      </c>
      <c r="H834">
        <v>4719.7365499999996</v>
      </c>
      <c r="I834" t="str">
        <f t="shared" ref="I834:I897" si="39">IF(D834&lt;18.5, "Underweight", IF(D834&lt;25, "Normal", IF(D834&lt;30, "Overweight", "Obese")))</f>
        <v>Normal</v>
      </c>
      <c r="J834">
        <f t="shared" ref="J834:J897" si="40">IF(C834="male",1,0)</f>
        <v>0</v>
      </c>
      <c r="K834">
        <f t="shared" ref="K834:K897" si="41">IF(F834="yes",1,0)</f>
        <v>0</v>
      </c>
    </row>
    <row r="835" spans="1:11" x14ac:dyDescent="0.3">
      <c r="A835" t="s">
        <v>1187</v>
      </c>
      <c r="B835">
        <v>58</v>
      </c>
      <c r="C835" t="s">
        <v>9</v>
      </c>
      <c r="D835">
        <v>34.39</v>
      </c>
      <c r="E835">
        <v>0</v>
      </c>
      <c r="F835" t="s">
        <v>10</v>
      </c>
      <c r="G835" t="s">
        <v>12</v>
      </c>
      <c r="H835">
        <v>11743.9341</v>
      </c>
      <c r="I835" t="str">
        <f t="shared" si="39"/>
        <v>Obese</v>
      </c>
      <c r="J835">
        <f t="shared" si="40"/>
        <v>1</v>
      </c>
      <c r="K835">
        <f t="shared" si="41"/>
        <v>0</v>
      </c>
    </row>
    <row r="836" spans="1:11" x14ac:dyDescent="0.3">
      <c r="A836" t="s">
        <v>1188</v>
      </c>
      <c r="B836">
        <v>36</v>
      </c>
      <c r="C836" t="s">
        <v>9</v>
      </c>
      <c r="D836">
        <v>33.82</v>
      </c>
      <c r="E836">
        <v>1</v>
      </c>
      <c r="F836" t="s">
        <v>10</v>
      </c>
      <c r="G836" t="s">
        <v>12</v>
      </c>
      <c r="H836">
        <v>5377.4578000000001</v>
      </c>
      <c r="I836" t="str">
        <f t="shared" si="39"/>
        <v>Obese</v>
      </c>
      <c r="J836">
        <f t="shared" si="40"/>
        <v>1</v>
      </c>
      <c r="K836">
        <f t="shared" si="41"/>
        <v>0</v>
      </c>
    </row>
    <row r="837" spans="1:11" x14ac:dyDescent="0.3">
      <c r="A837" t="s">
        <v>1189</v>
      </c>
      <c r="B837">
        <v>42</v>
      </c>
      <c r="C837" t="s">
        <v>9</v>
      </c>
      <c r="D837">
        <v>35.97</v>
      </c>
      <c r="E837">
        <v>2</v>
      </c>
      <c r="F837" t="s">
        <v>10</v>
      </c>
      <c r="G837" t="s">
        <v>11</v>
      </c>
      <c r="H837">
        <v>7160.3302999999996</v>
      </c>
      <c r="I837" t="str">
        <f t="shared" si="39"/>
        <v>Obese</v>
      </c>
      <c r="J837">
        <f t="shared" si="40"/>
        <v>1</v>
      </c>
      <c r="K837">
        <f t="shared" si="41"/>
        <v>0</v>
      </c>
    </row>
    <row r="838" spans="1:11" x14ac:dyDescent="0.3">
      <c r="A838" t="s">
        <v>1190</v>
      </c>
      <c r="B838">
        <v>36</v>
      </c>
      <c r="C838" t="s">
        <v>9</v>
      </c>
      <c r="D838">
        <v>31.5</v>
      </c>
      <c r="E838">
        <v>0</v>
      </c>
      <c r="F838" t="s">
        <v>10</v>
      </c>
      <c r="G838" t="s">
        <v>8</v>
      </c>
      <c r="H838">
        <v>4402.2330000000002</v>
      </c>
      <c r="I838" t="str">
        <f t="shared" si="39"/>
        <v>Obese</v>
      </c>
      <c r="J838">
        <f t="shared" si="40"/>
        <v>1</v>
      </c>
      <c r="K838">
        <f t="shared" si="41"/>
        <v>0</v>
      </c>
    </row>
    <row r="839" spans="1:11" x14ac:dyDescent="0.3">
      <c r="A839" t="s">
        <v>1191</v>
      </c>
      <c r="B839">
        <v>56</v>
      </c>
      <c r="C839" t="s">
        <v>6</v>
      </c>
      <c r="D839">
        <v>28.31</v>
      </c>
      <c r="E839">
        <v>0</v>
      </c>
      <c r="F839" t="s">
        <v>10</v>
      </c>
      <c r="G839" t="s">
        <v>13</v>
      </c>
      <c r="H839">
        <v>11657.7189</v>
      </c>
      <c r="I839" t="str">
        <f t="shared" si="39"/>
        <v>Overweight</v>
      </c>
      <c r="J839">
        <f t="shared" si="40"/>
        <v>0</v>
      </c>
      <c r="K839">
        <f t="shared" si="41"/>
        <v>0</v>
      </c>
    </row>
    <row r="840" spans="1:11" x14ac:dyDescent="0.3">
      <c r="A840" t="s">
        <v>1192</v>
      </c>
      <c r="B840">
        <v>35</v>
      </c>
      <c r="C840" t="s">
        <v>6</v>
      </c>
      <c r="D840">
        <v>23.465</v>
      </c>
      <c r="E840">
        <v>2</v>
      </c>
      <c r="F840" t="s">
        <v>10</v>
      </c>
      <c r="G840" t="s">
        <v>13</v>
      </c>
      <c r="H840">
        <v>6402.2913500000004</v>
      </c>
      <c r="I840" t="str">
        <f t="shared" si="39"/>
        <v>Normal</v>
      </c>
      <c r="J840">
        <f t="shared" si="40"/>
        <v>0</v>
      </c>
      <c r="K840">
        <f t="shared" si="41"/>
        <v>0</v>
      </c>
    </row>
    <row r="841" spans="1:11" x14ac:dyDescent="0.3">
      <c r="A841" t="s">
        <v>1193</v>
      </c>
      <c r="B841">
        <v>59</v>
      </c>
      <c r="C841" t="s">
        <v>6</v>
      </c>
      <c r="D841">
        <v>31.35</v>
      </c>
      <c r="E841">
        <v>0</v>
      </c>
      <c r="F841" t="s">
        <v>10</v>
      </c>
      <c r="G841" t="s">
        <v>12</v>
      </c>
      <c r="H841">
        <v>12622.1795</v>
      </c>
      <c r="I841" t="str">
        <f t="shared" si="39"/>
        <v>Obese</v>
      </c>
      <c r="J841">
        <f t="shared" si="40"/>
        <v>0</v>
      </c>
      <c r="K841">
        <f t="shared" si="41"/>
        <v>0</v>
      </c>
    </row>
    <row r="842" spans="1:11" x14ac:dyDescent="0.3">
      <c r="A842" t="s">
        <v>1194</v>
      </c>
      <c r="B842">
        <v>21</v>
      </c>
      <c r="C842" t="s">
        <v>9</v>
      </c>
      <c r="D842">
        <v>31.1</v>
      </c>
      <c r="E842">
        <v>0</v>
      </c>
      <c r="F842" t="s">
        <v>10</v>
      </c>
      <c r="G842" t="s">
        <v>8</v>
      </c>
      <c r="H842">
        <v>1526.3119999999999</v>
      </c>
      <c r="I842" t="str">
        <f t="shared" si="39"/>
        <v>Obese</v>
      </c>
      <c r="J842">
        <f t="shared" si="40"/>
        <v>1</v>
      </c>
      <c r="K842">
        <f t="shared" si="41"/>
        <v>0</v>
      </c>
    </row>
    <row r="843" spans="1:11" x14ac:dyDescent="0.3">
      <c r="A843" t="s">
        <v>1195</v>
      </c>
      <c r="B843">
        <v>59</v>
      </c>
      <c r="C843" t="s">
        <v>9</v>
      </c>
      <c r="D843">
        <v>24.7</v>
      </c>
      <c r="E843">
        <v>0</v>
      </c>
      <c r="F843" t="s">
        <v>10</v>
      </c>
      <c r="G843" t="s">
        <v>13</v>
      </c>
      <c r="H843">
        <v>12323.936</v>
      </c>
      <c r="I843" t="str">
        <f t="shared" si="39"/>
        <v>Normal</v>
      </c>
      <c r="J843">
        <f t="shared" si="40"/>
        <v>1</v>
      </c>
      <c r="K843">
        <f t="shared" si="41"/>
        <v>0</v>
      </c>
    </row>
    <row r="844" spans="1:11" x14ac:dyDescent="0.3">
      <c r="A844" t="s">
        <v>1196</v>
      </c>
      <c r="B844">
        <v>23</v>
      </c>
      <c r="C844" t="s">
        <v>6</v>
      </c>
      <c r="D844">
        <v>32.78</v>
      </c>
      <c r="E844">
        <v>2</v>
      </c>
      <c r="F844" t="s">
        <v>7</v>
      </c>
      <c r="G844" t="s">
        <v>11</v>
      </c>
      <c r="H844">
        <v>36021.011200000001</v>
      </c>
      <c r="I844" t="str">
        <f t="shared" si="39"/>
        <v>Obese</v>
      </c>
      <c r="J844">
        <f t="shared" si="40"/>
        <v>0</v>
      </c>
      <c r="K844">
        <f t="shared" si="41"/>
        <v>1</v>
      </c>
    </row>
    <row r="845" spans="1:11" x14ac:dyDescent="0.3">
      <c r="A845" t="s">
        <v>1197</v>
      </c>
      <c r="B845">
        <v>57</v>
      </c>
      <c r="C845" t="s">
        <v>6</v>
      </c>
      <c r="D845">
        <v>29.81</v>
      </c>
      <c r="E845">
        <v>0</v>
      </c>
      <c r="F845" t="s">
        <v>7</v>
      </c>
      <c r="G845" t="s">
        <v>11</v>
      </c>
      <c r="H845">
        <v>27533.912899999999</v>
      </c>
      <c r="I845" t="str">
        <f t="shared" si="39"/>
        <v>Overweight</v>
      </c>
      <c r="J845">
        <f t="shared" si="40"/>
        <v>0</v>
      </c>
      <c r="K845">
        <f t="shared" si="41"/>
        <v>1</v>
      </c>
    </row>
    <row r="846" spans="1:11" x14ac:dyDescent="0.3">
      <c r="A846" t="s">
        <v>1198</v>
      </c>
      <c r="B846">
        <v>53</v>
      </c>
      <c r="C846" t="s">
        <v>9</v>
      </c>
      <c r="D846">
        <v>30.495000000000001</v>
      </c>
      <c r="E846">
        <v>0</v>
      </c>
      <c r="F846" t="s">
        <v>10</v>
      </c>
      <c r="G846" t="s">
        <v>13</v>
      </c>
      <c r="H846">
        <v>10072.055050000001</v>
      </c>
      <c r="I846" t="str">
        <f t="shared" si="39"/>
        <v>Obese</v>
      </c>
      <c r="J846">
        <f t="shared" si="40"/>
        <v>1</v>
      </c>
      <c r="K846">
        <f t="shared" si="41"/>
        <v>0</v>
      </c>
    </row>
    <row r="847" spans="1:11" x14ac:dyDescent="0.3">
      <c r="A847" t="s">
        <v>1199</v>
      </c>
      <c r="B847">
        <v>60</v>
      </c>
      <c r="C847" t="s">
        <v>6</v>
      </c>
      <c r="D847">
        <v>32.450000000000003</v>
      </c>
      <c r="E847">
        <v>0</v>
      </c>
      <c r="F847" t="s">
        <v>7</v>
      </c>
      <c r="G847" t="s">
        <v>11</v>
      </c>
      <c r="H847">
        <v>45008.955499999996</v>
      </c>
      <c r="I847" t="str">
        <f t="shared" si="39"/>
        <v>Obese</v>
      </c>
      <c r="J847">
        <f t="shared" si="40"/>
        <v>0</v>
      </c>
      <c r="K847">
        <f t="shared" si="41"/>
        <v>1</v>
      </c>
    </row>
    <row r="848" spans="1:11" x14ac:dyDescent="0.3">
      <c r="A848" t="s">
        <v>1200</v>
      </c>
      <c r="B848">
        <v>51</v>
      </c>
      <c r="C848" t="s">
        <v>6</v>
      </c>
      <c r="D848">
        <v>34.200000000000003</v>
      </c>
      <c r="E848">
        <v>1</v>
      </c>
      <c r="F848" t="s">
        <v>10</v>
      </c>
      <c r="G848" t="s">
        <v>8</v>
      </c>
      <c r="H848">
        <v>9872.7009999999991</v>
      </c>
      <c r="I848" t="str">
        <f t="shared" si="39"/>
        <v>Obese</v>
      </c>
      <c r="J848">
        <f t="shared" si="40"/>
        <v>0</v>
      </c>
      <c r="K848">
        <f t="shared" si="41"/>
        <v>0</v>
      </c>
    </row>
    <row r="849" spans="1:11" x14ac:dyDescent="0.3">
      <c r="A849" t="s">
        <v>1201</v>
      </c>
      <c r="B849">
        <v>23</v>
      </c>
      <c r="C849" t="s">
        <v>9</v>
      </c>
      <c r="D849">
        <v>50.38</v>
      </c>
      <c r="E849">
        <v>1</v>
      </c>
      <c r="F849" t="s">
        <v>10</v>
      </c>
      <c r="G849" t="s">
        <v>11</v>
      </c>
      <c r="H849">
        <v>2438.0551999999998</v>
      </c>
      <c r="I849" t="str">
        <f t="shared" si="39"/>
        <v>Obese</v>
      </c>
      <c r="J849">
        <f t="shared" si="40"/>
        <v>1</v>
      </c>
      <c r="K849">
        <f t="shared" si="41"/>
        <v>0</v>
      </c>
    </row>
    <row r="850" spans="1:11" x14ac:dyDescent="0.3">
      <c r="A850" t="s">
        <v>1202</v>
      </c>
      <c r="B850">
        <v>27</v>
      </c>
      <c r="C850" t="s">
        <v>6</v>
      </c>
      <c r="D850">
        <v>24.1</v>
      </c>
      <c r="E850">
        <v>0</v>
      </c>
      <c r="F850" t="s">
        <v>10</v>
      </c>
      <c r="G850" t="s">
        <v>8</v>
      </c>
      <c r="H850">
        <v>2974.1260000000002</v>
      </c>
      <c r="I850" t="str">
        <f t="shared" si="39"/>
        <v>Normal</v>
      </c>
      <c r="J850">
        <f t="shared" si="40"/>
        <v>0</v>
      </c>
      <c r="K850">
        <f t="shared" si="41"/>
        <v>0</v>
      </c>
    </row>
    <row r="851" spans="1:11" x14ac:dyDescent="0.3">
      <c r="A851" t="s">
        <v>1203</v>
      </c>
      <c r="B851">
        <v>55</v>
      </c>
      <c r="C851" t="s">
        <v>9</v>
      </c>
      <c r="D851">
        <v>32.774999999999999</v>
      </c>
      <c r="E851">
        <v>0</v>
      </c>
      <c r="F851" t="s">
        <v>10</v>
      </c>
      <c r="G851" t="s">
        <v>12</v>
      </c>
      <c r="H851">
        <v>10601.632250000001</v>
      </c>
      <c r="I851" t="str">
        <f t="shared" si="39"/>
        <v>Obese</v>
      </c>
      <c r="J851">
        <f t="shared" si="40"/>
        <v>1</v>
      </c>
      <c r="K851">
        <f t="shared" si="41"/>
        <v>0</v>
      </c>
    </row>
    <row r="852" spans="1:11" x14ac:dyDescent="0.3">
      <c r="A852" t="s">
        <v>1204</v>
      </c>
      <c r="B852">
        <v>37</v>
      </c>
      <c r="C852" t="s">
        <v>6</v>
      </c>
      <c r="D852">
        <v>30.78</v>
      </c>
      <c r="E852">
        <v>0</v>
      </c>
      <c r="F852" t="s">
        <v>7</v>
      </c>
      <c r="G852" t="s">
        <v>13</v>
      </c>
      <c r="H852">
        <v>37270.1512</v>
      </c>
      <c r="I852" t="str">
        <f t="shared" si="39"/>
        <v>Obese</v>
      </c>
      <c r="J852">
        <f t="shared" si="40"/>
        <v>0</v>
      </c>
      <c r="K852">
        <f t="shared" si="41"/>
        <v>1</v>
      </c>
    </row>
    <row r="853" spans="1:11" x14ac:dyDescent="0.3">
      <c r="A853" t="s">
        <v>1205</v>
      </c>
      <c r="B853">
        <v>61</v>
      </c>
      <c r="C853" t="s">
        <v>9</v>
      </c>
      <c r="D853">
        <v>32.299999999999997</v>
      </c>
      <c r="E853">
        <v>2</v>
      </c>
      <c r="F853" t="s">
        <v>10</v>
      </c>
      <c r="G853" t="s">
        <v>12</v>
      </c>
      <c r="H853">
        <v>14119.62</v>
      </c>
      <c r="I853" t="str">
        <f t="shared" si="39"/>
        <v>Obese</v>
      </c>
      <c r="J853">
        <f t="shared" si="40"/>
        <v>1</v>
      </c>
      <c r="K853">
        <f t="shared" si="41"/>
        <v>0</v>
      </c>
    </row>
    <row r="854" spans="1:11" x14ac:dyDescent="0.3">
      <c r="A854" t="s">
        <v>1206</v>
      </c>
      <c r="B854">
        <v>46</v>
      </c>
      <c r="C854" t="s">
        <v>6</v>
      </c>
      <c r="D854">
        <v>35.53</v>
      </c>
      <c r="E854">
        <v>0</v>
      </c>
      <c r="F854" t="s">
        <v>7</v>
      </c>
      <c r="G854" t="s">
        <v>13</v>
      </c>
      <c r="H854">
        <v>42111.664700000001</v>
      </c>
      <c r="I854" t="str">
        <f t="shared" si="39"/>
        <v>Obese</v>
      </c>
      <c r="J854">
        <f t="shared" si="40"/>
        <v>0</v>
      </c>
      <c r="K854">
        <f t="shared" si="41"/>
        <v>1</v>
      </c>
    </row>
    <row r="855" spans="1:11" x14ac:dyDescent="0.3">
      <c r="A855" t="s">
        <v>1207</v>
      </c>
      <c r="B855">
        <v>53</v>
      </c>
      <c r="C855" t="s">
        <v>6</v>
      </c>
      <c r="D855">
        <v>23.75</v>
      </c>
      <c r="E855">
        <v>2</v>
      </c>
      <c r="F855" t="s">
        <v>10</v>
      </c>
      <c r="G855" t="s">
        <v>13</v>
      </c>
      <c r="H855">
        <v>11729.6795</v>
      </c>
      <c r="I855" t="str">
        <f t="shared" si="39"/>
        <v>Normal</v>
      </c>
      <c r="J855">
        <f t="shared" si="40"/>
        <v>0</v>
      </c>
      <c r="K855">
        <f t="shared" si="41"/>
        <v>0</v>
      </c>
    </row>
    <row r="856" spans="1:11" x14ac:dyDescent="0.3">
      <c r="A856" t="s">
        <v>1208</v>
      </c>
      <c r="B856">
        <v>49</v>
      </c>
      <c r="C856" t="s">
        <v>6</v>
      </c>
      <c r="D856">
        <v>23.844999999999999</v>
      </c>
      <c r="E856">
        <v>3</v>
      </c>
      <c r="F856" t="s">
        <v>7</v>
      </c>
      <c r="G856" t="s">
        <v>13</v>
      </c>
      <c r="H856">
        <v>24106.912550000001</v>
      </c>
      <c r="I856" t="str">
        <f t="shared" si="39"/>
        <v>Normal</v>
      </c>
      <c r="J856">
        <f t="shared" si="40"/>
        <v>0</v>
      </c>
      <c r="K856">
        <f t="shared" si="41"/>
        <v>1</v>
      </c>
    </row>
    <row r="857" spans="1:11" x14ac:dyDescent="0.3">
      <c r="A857" t="s">
        <v>1209</v>
      </c>
      <c r="B857">
        <v>20</v>
      </c>
      <c r="C857" t="s">
        <v>6</v>
      </c>
      <c r="D857">
        <v>29.6</v>
      </c>
      <c r="E857">
        <v>0</v>
      </c>
      <c r="F857" t="s">
        <v>10</v>
      </c>
      <c r="G857" t="s">
        <v>8</v>
      </c>
      <c r="H857">
        <v>1875.3440000000001</v>
      </c>
      <c r="I857" t="str">
        <f t="shared" si="39"/>
        <v>Overweight</v>
      </c>
      <c r="J857">
        <f t="shared" si="40"/>
        <v>0</v>
      </c>
      <c r="K857">
        <f t="shared" si="41"/>
        <v>0</v>
      </c>
    </row>
    <row r="858" spans="1:11" x14ac:dyDescent="0.3">
      <c r="A858" t="s">
        <v>1210</v>
      </c>
      <c r="B858">
        <v>48</v>
      </c>
      <c r="C858" t="s">
        <v>6</v>
      </c>
      <c r="D858">
        <v>33.11</v>
      </c>
      <c r="E858">
        <v>0</v>
      </c>
      <c r="F858" t="s">
        <v>7</v>
      </c>
      <c r="G858" t="s">
        <v>11</v>
      </c>
      <c r="H858">
        <v>40974.164900000003</v>
      </c>
      <c r="I858" t="str">
        <f t="shared" si="39"/>
        <v>Obese</v>
      </c>
      <c r="J858">
        <f t="shared" si="40"/>
        <v>0</v>
      </c>
      <c r="K858">
        <f t="shared" si="41"/>
        <v>1</v>
      </c>
    </row>
    <row r="859" spans="1:11" x14ac:dyDescent="0.3">
      <c r="A859" t="s">
        <v>1211</v>
      </c>
      <c r="B859">
        <v>25</v>
      </c>
      <c r="C859" t="s">
        <v>9</v>
      </c>
      <c r="D859">
        <v>24.13</v>
      </c>
      <c r="E859">
        <v>0</v>
      </c>
      <c r="F859" t="s">
        <v>7</v>
      </c>
      <c r="G859" t="s">
        <v>12</v>
      </c>
      <c r="H859">
        <v>15817.985699999999</v>
      </c>
      <c r="I859" t="str">
        <f t="shared" si="39"/>
        <v>Normal</v>
      </c>
      <c r="J859">
        <f t="shared" si="40"/>
        <v>1</v>
      </c>
      <c r="K859">
        <f t="shared" si="41"/>
        <v>1</v>
      </c>
    </row>
    <row r="860" spans="1:11" x14ac:dyDescent="0.3">
      <c r="A860" t="s">
        <v>1212</v>
      </c>
      <c r="B860">
        <v>25</v>
      </c>
      <c r="C860" t="s">
        <v>6</v>
      </c>
      <c r="D860">
        <v>32.229999999999997</v>
      </c>
      <c r="E860">
        <v>1</v>
      </c>
      <c r="F860" t="s">
        <v>10</v>
      </c>
      <c r="G860" t="s">
        <v>11</v>
      </c>
      <c r="H860">
        <v>18218.161390000001</v>
      </c>
      <c r="I860" t="str">
        <f t="shared" si="39"/>
        <v>Obese</v>
      </c>
      <c r="J860">
        <f t="shared" si="40"/>
        <v>0</v>
      </c>
      <c r="K860">
        <f t="shared" si="41"/>
        <v>0</v>
      </c>
    </row>
    <row r="861" spans="1:11" x14ac:dyDescent="0.3">
      <c r="A861" t="s">
        <v>1213</v>
      </c>
      <c r="B861">
        <v>57</v>
      </c>
      <c r="C861" t="s">
        <v>9</v>
      </c>
      <c r="D861">
        <v>28.1</v>
      </c>
      <c r="E861">
        <v>0</v>
      </c>
      <c r="F861" t="s">
        <v>10</v>
      </c>
      <c r="G861" t="s">
        <v>8</v>
      </c>
      <c r="H861">
        <v>10965.446</v>
      </c>
      <c r="I861" t="str">
        <f t="shared" si="39"/>
        <v>Overweight</v>
      </c>
      <c r="J861">
        <f t="shared" si="40"/>
        <v>1</v>
      </c>
      <c r="K861">
        <f t="shared" si="41"/>
        <v>0</v>
      </c>
    </row>
    <row r="862" spans="1:11" x14ac:dyDescent="0.3">
      <c r="A862" t="s">
        <v>1214</v>
      </c>
      <c r="B862">
        <v>37</v>
      </c>
      <c r="C862" t="s">
        <v>6</v>
      </c>
      <c r="D862">
        <v>47.6</v>
      </c>
      <c r="E862">
        <v>2</v>
      </c>
      <c r="F862" t="s">
        <v>7</v>
      </c>
      <c r="G862" t="s">
        <v>8</v>
      </c>
      <c r="H862">
        <v>46113.510999999999</v>
      </c>
      <c r="I862" t="str">
        <f t="shared" si="39"/>
        <v>Obese</v>
      </c>
      <c r="J862">
        <f t="shared" si="40"/>
        <v>0</v>
      </c>
      <c r="K862">
        <f t="shared" si="41"/>
        <v>1</v>
      </c>
    </row>
    <row r="863" spans="1:11" x14ac:dyDescent="0.3">
      <c r="A863" t="s">
        <v>1215</v>
      </c>
      <c r="B863">
        <v>38</v>
      </c>
      <c r="C863" t="s">
        <v>6</v>
      </c>
      <c r="D863">
        <v>28</v>
      </c>
      <c r="E863">
        <v>3</v>
      </c>
      <c r="F863" t="s">
        <v>10</v>
      </c>
      <c r="G863" t="s">
        <v>8</v>
      </c>
      <c r="H863">
        <v>7151.0919999999996</v>
      </c>
      <c r="I863" t="str">
        <f t="shared" si="39"/>
        <v>Overweight</v>
      </c>
      <c r="J863">
        <f t="shared" si="40"/>
        <v>0</v>
      </c>
      <c r="K863">
        <f t="shared" si="41"/>
        <v>0</v>
      </c>
    </row>
    <row r="864" spans="1:11" x14ac:dyDescent="0.3">
      <c r="A864" t="s">
        <v>1216</v>
      </c>
      <c r="B864">
        <v>55</v>
      </c>
      <c r="C864" t="s">
        <v>6</v>
      </c>
      <c r="D864">
        <v>33.534999999999997</v>
      </c>
      <c r="E864">
        <v>2</v>
      </c>
      <c r="F864" t="s">
        <v>10</v>
      </c>
      <c r="G864" t="s">
        <v>12</v>
      </c>
      <c r="H864">
        <v>12269.68865</v>
      </c>
      <c r="I864" t="str">
        <f t="shared" si="39"/>
        <v>Obese</v>
      </c>
      <c r="J864">
        <f t="shared" si="40"/>
        <v>0</v>
      </c>
      <c r="K864">
        <f t="shared" si="41"/>
        <v>0</v>
      </c>
    </row>
    <row r="865" spans="1:11" x14ac:dyDescent="0.3">
      <c r="A865" t="s">
        <v>1217</v>
      </c>
      <c r="B865">
        <v>36</v>
      </c>
      <c r="C865" t="s">
        <v>6</v>
      </c>
      <c r="D865">
        <v>19.855</v>
      </c>
      <c r="E865">
        <v>0</v>
      </c>
      <c r="F865" t="s">
        <v>10</v>
      </c>
      <c r="G865" t="s">
        <v>13</v>
      </c>
      <c r="H865">
        <v>5458.0464499999998</v>
      </c>
      <c r="I865" t="str">
        <f t="shared" si="39"/>
        <v>Normal</v>
      </c>
      <c r="J865">
        <f t="shared" si="40"/>
        <v>0</v>
      </c>
      <c r="K865">
        <f t="shared" si="41"/>
        <v>0</v>
      </c>
    </row>
    <row r="866" spans="1:11" x14ac:dyDescent="0.3">
      <c r="A866" t="s">
        <v>1218</v>
      </c>
      <c r="B866">
        <v>51</v>
      </c>
      <c r="C866" t="s">
        <v>9</v>
      </c>
      <c r="D866">
        <v>25.4</v>
      </c>
      <c r="E866">
        <v>0</v>
      </c>
      <c r="F866" t="s">
        <v>10</v>
      </c>
      <c r="G866" t="s">
        <v>8</v>
      </c>
      <c r="H866">
        <v>8782.4689999999991</v>
      </c>
      <c r="I866" t="str">
        <f t="shared" si="39"/>
        <v>Overweight</v>
      </c>
      <c r="J866">
        <f t="shared" si="40"/>
        <v>1</v>
      </c>
      <c r="K866">
        <f t="shared" si="41"/>
        <v>0</v>
      </c>
    </row>
    <row r="867" spans="1:11" x14ac:dyDescent="0.3">
      <c r="A867" t="s">
        <v>1219</v>
      </c>
      <c r="B867">
        <v>40</v>
      </c>
      <c r="C867" t="s">
        <v>9</v>
      </c>
      <c r="D867">
        <v>29.9</v>
      </c>
      <c r="E867">
        <v>2</v>
      </c>
      <c r="F867" t="s">
        <v>10</v>
      </c>
      <c r="G867" t="s">
        <v>8</v>
      </c>
      <c r="H867">
        <v>6600.3609999999999</v>
      </c>
      <c r="I867" t="str">
        <f t="shared" si="39"/>
        <v>Overweight</v>
      </c>
      <c r="J867">
        <f t="shared" si="40"/>
        <v>1</v>
      </c>
      <c r="K867">
        <f t="shared" si="41"/>
        <v>0</v>
      </c>
    </row>
    <row r="868" spans="1:11" x14ac:dyDescent="0.3">
      <c r="A868" t="s">
        <v>1220</v>
      </c>
      <c r="B868">
        <v>18</v>
      </c>
      <c r="C868" t="s">
        <v>9</v>
      </c>
      <c r="D868">
        <v>37.29</v>
      </c>
      <c r="E868">
        <v>0</v>
      </c>
      <c r="F868" t="s">
        <v>10</v>
      </c>
      <c r="G868" t="s">
        <v>11</v>
      </c>
      <c r="H868">
        <v>1141.4450999999999</v>
      </c>
      <c r="I868" t="str">
        <f t="shared" si="39"/>
        <v>Obese</v>
      </c>
      <c r="J868">
        <f t="shared" si="40"/>
        <v>1</v>
      </c>
      <c r="K868">
        <f t="shared" si="41"/>
        <v>0</v>
      </c>
    </row>
    <row r="869" spans="1:11" x14ac:dyDescent="0.3">
      <c r="A869" t="s">
        <v>1221</v>
      </c>
      <c r="B869">
        <v>57</v>
      </c>
      <c r="C869" t="s">
        <v>9</v>
      </c>
      <c r="D869">
        <v>43.7</v>
      </c>
      <c r="E869">
        <v>1</v>
      </c>
      <c r="F869" t="s">
        <v>10</v>
      </c>
      <c r="G869" t="s">
        <v>8</v>
      </c>
      <c r="H869">
        <v>11576.13</v>
      </c>
      <c r="I869" t="str">
        <f t="shared" si="39"/>
        <v>Obese</v>
      </c>
      <c r="J869">
        <f t="shared" si="40"/>
        <v>1</v>
      </c>
      <c r="K869">
        <f t="shared" si="41"/>
        <v>0</v>
      </c>
    </row>
    <row r="870" spans="1:11" x14ac:dyDescent="0.3">
      <c r="A870" t="s">
        <v>1222</v>
      </c>
      <c r="B870">
        <v>61</v>
      </c>
      <c r="C870" t="s">
        <v>9</v>
      </c>
      <c r="D870">
        <v>23.655000000000001</v>
      </c>
      <c r="E870">
        <v>0</v>
      </c>
      <c r="F870" t="s">
        <v>10</v>
      </c>
      <c r="G870" t="s">
        <v>13</v>
      </c>
      <c r="H870">
        <v>13129.603450000001</v>
      </c>
      <c r="I870" t="str">
        <f t="shared" si="39"/>
        <v>Normal</v>
      </c>
      <c r="J870">
        <f t="shared" si="40"/>
        <v>1</v>
      </c>
      <c r="K870">
        <f t="shared" si="41"/>
        <v>0</v>
      </c>
    </row>
    <row r="871" spans="1:11" x14ac:dyDescent="0.3">
      <c r="A871" t="s">
        <v>1223</v>
      </c>
      <c r="B871">
        <v>25</v>
      </c>
      <c r="C871" t="s">
        <v>6</v>
      </c>
      <c r="D871">
        <v>24.3</v>
      </c>
      <c r="E871">
        <v>3</v>
      </c>
      <c r="F871" t="s">
        <v>10</v>
      </c>
      <c r="G871" t="s">
        <v>8</v>
      </c>
      <c r="H871">
        <v>4391.652</v>
      </c>
      <c r="I871" t="str">
        <f t="shared" si="39"/>
        <v>Normal</v>
      </c>
      <c r="J871">
        <f t="shared" si="40"/>
        <v>0</v>
      </c>
      <c r="K871">
        <f t="shared" si="41"/>
        <v>0</v>
      </c>
    </row>
    <row r="872" spans="1:11" x14ac:dyDescent="0.3">
      <c r="A872" t="s">
        <v>1224</v>
      </c>
      <c r="B872">
        <v>50</v>
      </c>
      <c r="C872" t="s">
        <v>9</v>
      </c>
      <c r="D872">
        <v>36.200000000000003</v>
      </c>
      <c r="E872">
        <v>0</v>
      </c>
      <c r="F872" t="s">
        <v>10</v>
      </c>
      <c r="G872" t="s">
        <v>8</v>
      </c>
      <c r="H872">
        <v>8457.8179999999993</v>
      </c>
      <c r="I872" t="str">
        <f t="shared" si="39"/>
        <v>Obese</v>
      </c>
      <c r="J872">
        <f t="shared" si="40"/>
        <v>1</v>
      </c>
      <c r="K872">
        <f t="shared" si="41"/>
        <v>0</v>
      </c>
    </row>
    <row r="873" spans="1:11" x14ac:dyDescent="0.3">
      <c r="A873" t="s">
        <v>1225</v>
      </c>
      <c r="B873">
        <v>26</v>
      </c>
      <c r="C873" t="s">
        <v>6</v>
      </c>
      <c r="D873">
        <v>29.48</v>
      </c>
      <c r="E873">
        <v>1</v>
      </c>
      <c r="F873" t="s">
        <v>10</v>
      </c>
      <c r="G873" t="s">
        <v>11</v>
      </c>
      <c r="H873">
        <v>3392.3652000000002</v>
      </c>
      <c r="I873" t="str">
        <f t="shared" si="39"/>
        <v>Overweight</v>
      </c>
      <c r="J873">
        <f t="shared" si="40"/>
        <v>0</v>
      </c>
      <c r="K873">
        <f t="shared" si="41"/>
        <v>0</v>
      </c>
    </row>
    <row r="874" spans="1:11" x14ac:dyDescent="0.3">
      <c r="A874" t="s">
        <v>1226</v>
      </c>
      <c r="B874">
        <v>42</v>
      </c>
      <c r="C874" t="s">
        <v>9</v>
      </c>
      <c r="D874">
        <v>24.86</v>
      </c>
      <c r="E874">
        <v>0</v>
      </c>
      <c r="F874" t="s">
        <v>10</v>
      </c>
      <c r="G874" t="s">
        <v>11</v>
      </c>
      <c r="H874">
        <v>5966.8873999999996</v>
      </c>
      <c r="I874" t="str">
        <f t="shared" si="39"/>
        <v>Normal</v>
      </c>
      <c r="J874">
        <f t="shared" si="40"/>
        <v>1</v>
      </c>
      <c r="K874">
        <f t="shared" si="41"/>
        <v>0</v>
      </c>
    </row>
    <row r="875" spans="1:11" x14ac:dyDescent="0.3">
      <c r="A875" t="s">
        <v>1227</v>
      </c>
      <c r="B875">
        <v>43</v>
      </c>
      <c r="C875" t="s">
        <v>9</v>
      </c>
      <c r="D875">
        <v>30.1</v>
      </c>
      <c r="E875">
        <v>1</v>
      </c>
      <c r="F875" t="s">
        <v>10</v>
      </c>
      <c r="G875" t="s">
        <v>8</v>
      </c>
      <c r="H875">
        <v>6849.0259999999998</v>
      </c>
      <c r="I875" t="str">
        <f t="shared" si="39"/>
        <v>Obese</v>
      </c>
      <c r="J875">
        <f t="shared" si="40"/>
        <v>1</v>
      </c>
      <c r="K875">
        <f t="shared" si="41"/>
        <v>0</v>
      </c>
    </row>
    <row r="876" spans="1:11" x14ac:dyDescent="0.3">
      <c r="A876" t="s">
        <v>1228</v>
      </c>
      <c r="B876">
        <v>44</v>
      </c>
      <c r="C876" t="s">
        <v>9</v>
      </c>
      <c r="D876">
        <v>21.85</v>
      </c>
      <c r="E876">
        <v>3</v>
      </c>
      <c r="F876" t="s">
        <v>10</v>
      </c>
      <c r="G876" t="s">
        <v>13</v>
      </c>
      <c r="H876">
        <v>8891.1394999999993</v>
      </c>
      <c r="I876" t="str">
        <f t="shared" si="39"/>
        <v>Normal</v>
      </c>
      <c r="J876">
        <f t="shared" si="40"/>
        <v>1</v>
      </c>
      <c r="K876">
        <f t="shared" si="41"/>
        <v>0</v>
      </c>
    </row>
    <row r="877" spans="1:11" x14ac:dyDescent="0.3">
      <c r="A877" t="s">
        <v>1229</v>
      </c>
      <c r="B877">
        <v>23</v>
      </c>
      <c r="C877" t="s">
        <v>6</v>
      </c>
      <c r="D877">
        <v>28.12</v>
      </c>
      <c r="E877">
        <v>0</v>
      </c>
      <c r="F877" t="s">
        <v>10</v>
      </c>
      <c r="G877" t="s">
        <v>12</v>
      </c>
      <c r="H877">
        <v>2690.1138000000001</v>
      </c>
      <c r="I877" t="str">
        <f t="shared" si="39"/>
        <v>Overweight</v>
      </c>
      <c r="J877">
        <f t="shared" si="40"/>
        <v>0</v>
      </c>
      <c r="K877">
        <f t="shared" si="41"/>
        <v>0</v>
      </c>
    </row>
    <row r="878" spans="1:11" x14ac:dyDescent="0.3">
      <c r="A878" t="s">
        <v>1230</v>
      </c>
      <c r="B878">
        <v>49</v>
      </c>
      <c r="C878" t="s">
        <v>6</v>
      </c>
      <c r="D878">
        <v>27.1</v>
      </c>
      <c r="E878">
        <v>1</v>
      </c>
      <c r="F878" t="s">
        <v>10</v>
      </c>
      <c r="G878" t="s">
        <v>8</v>
      </c>
      <c r="H878">
        <v>26140.3603</v>
      </c>
      <c r="I878" t="str">
        <f t="shared" si="39"/>
        <v>Overweight</v>
      </c>
      <c r="J878">
        <f t="shared" si="40"/>
        <v>0</v>
      </c>
      <c r="K878">
        <f t="shared" si="41"/>
        <v>0</v>
      </c>
    </row>
    <row r="879" spans="1:11" x14ac:dyDescent="0.3">
      <c r="A879" t="s">
        <v>1231</v>
      </c>
      <c r="B879">
        <v>33</v>
      </c>
      <c r="C879" t="s">
        <v>9</v>
      </c>
      <c r="D879">
        <v>33.44</v>
      </c>
      <c r="E879">
        <v>5</v>
      </c>
      <c r="F879" t="s">
        <v>10</v>
      </c>
      <c r="G879" t="s">
        <v>11</v>
      </c>
      <c r="H879">
        <v>6653.7885999999999</v>
      </c>
      <c r="I879" t="str">
        <f t="shared" si="39"/>
        <v>Obese</v>
      </c>
      <c r="J879">
        <f t="shared" si="40"/>
        <v>1</v>
      </c>
      <c r="K879">
        <f t="shared" si="41"/>
        <v>0</v>
      </c>
    </row>
    <row r="880" spans="1:11" x14ac:dyDescent="0.3">
      <c r="A880" t="s">
        <v>1232</v>
      </c>
      <c r="B880">
        <v>41</v>
      </c>
      <c r="C880" t="s">
        <v>9</v>
      </c>
      <c r="D880">
        <v>28.8</v>
      </c>
      <c r="E880">
        <v>1</v>
      </c>
      <c r="F880" t="s">
        <v>10</v>
      </c>
      <c r="G880" t="s">
        <v>8</v>
      </c>
      <c r="H880">
        <v>6282.2349999999997</v>
      </c>
      <c r="I880" t="str">
        <f t="shared" si="39"/>
        <v>Overweight</v>
      </c>
      <c r="J880">
        <f t="shared" si="40"/>
        <v>1</v>
      </c>
      <c r="K880">
        <f t="shared" si="41"/>
        <v>0</v>
      </c>
    </row>
    <row r="881" spans="1:11" x14ac:dyDescent="0.3">
      <c r="A881" t="s">
        <v>1233</v>
      </c>
      <c r="B881">
        <v>37</v>
      </c>
      <c r="C881" t="s">
        <v>6</v>
      </c>
      <c r="D881">
        <v>29.5</v>
      </c>
      <c r="E881">
        <v>2</v>
      </c>
      <c r="F881" t="s">
        <v>10</v>
      </c>
      <c r="G881" t="s">
        <v>8</v>
      </c>
      <c r="H881">
        <v>6311.9520000000002</v>
      </c>
      <c r="I881" t="str">
        <f t="shared" si="39"/>
        <v>Overweight</v>
      </c>
      <c r="J881">
        <f t="shared" si="40"/>
        <v>0</v>
      </c>
      <c r="K881">
        <f t="shared" si="41"/>
        <v>0</v>
      </c>
    </row>
    <row r="882" spans="1:11" x14ac:dyDescent="0.3">
      <c r="A882" t="s">
        <v>1234</v>
      </c>
      <c r="B882">
        <v>22</v>
      </c>
      <c r="C882" t="s">
        <v>9</v>
      </c>
      <c r="D882">
        <v>34.799999999999997</v>
      </c>
      <c r="E882">
        <v>3</v>
      </c>
      <c r="F882" t="s">
        <v>10</v>
      </c>
      <c r="G882" t="s">
        <v>8</v>
      </c>
      <c r="H882">
        <v>3443.0639999999999</v>
      </c>
      <c r="I882" t="str">
        <f t="shared" si="39"/>
        <v>Obese</v>
      </c>
      <c r="J882">
        <f t="shared" si="40"/>
        <v>1</v>
      </c>
      <c r="K882">
        <f t="shared" si="41"/>
        <v>0</v>
      </c>
    </row>
    <row r="883" spans="1:11" x14ac:dyDescent="0.3">
      <c r="A883" t="s">
        <v>1235</v>
      </c>
      <c r="B883">
        <v>23</v>
      </c>
      <c r="C883" t="s">
        <v>9</v>
      </c>
      <c r="D883">
        <v>27.36</v>
      </c>
      <c r="E883">
        <v>1</v>
      </c>
      <c r="F883" t="s">
        <v>10</v>
      </c>
      <c r="G883" t="s">
        <v>12</v>
      </c>
      <c r="H883">
        <v>2789.0574000000001</v>
      </c>
      <c r="I883" t="str">
        <f t="shared" si="39"/>
        <v>Overweight</v>
      </c>
      <c r="J883">
        <f t="shared" si="40"/>
        <v>1</v>
      </c>
      <c r="K883">
        <f t="shared" si="41"/>
        <v>0</v>
      </c>
    </row>
    <row r="884" spans="1:11" x14ac:dyDescent="0.3">
      <c r="A884" t="s">
        <v>1236</v>
      </c>
      <c r="B884">
        <v>21</v>
      </c>
      <c r="C884" t="s">
        <v>6</v>
      </c>
      <c r="D884">
        <v>22.135000000000002</v>
      </c>
      <c r="E884">
        <v>0</v>
      </c>
      <c r="F884" t="s">
        <v>10</v>
      </c>
      <c r="G884" t="s">
        <v>13</v>
      </c>
      <c r="H884">
        <v>2585.8506499999999</v>
      </c>
      <c r="I884" t="str">
        <f t="shared" si="39"/>
        <v>Normal</v>
      </c>
      <c r="J884">
        <f t="shared" si="40"/>
        <v>0</v>
      </c>
      <c r="K884">
        <f t="shared" si="41"/>
        <v>0</v>
      </c>
    </row>
    <row r="885" spans="1:11" x14ac:dyDescent="0.3">
      <c r="A885" t="s">
        <v>1237</v>
      </c>
      <c r="B885">
        <v>51</v>
      </c>
      <c r="C885" t="s">
        <v>6</v>
      </c>
      <c r="D885">
        <v>37.049999999999997</v>
      </c>
      <c r="E885">
        <v>3</v>
      </c>
      <c r="F885" t="s">
        <v>7</v>
      </c>
      <c r="G885" t="s">
        <v>13</v>
      </c>
      <c r="H885">
        <v>46255.112500000003</v>
      </c>
      <c r="I885" t="str">
        <f t="shared" si="39"/>
        <v>Obese</v>
      </c>
      <c r="J885">
        <f t="shared" si="40"/>
        <v>0</v>
      </c>
      <c r="K885">
        <f t="shared" si="41"/>
        <v>1</v>
      </c>
    </row>
    <row r="886" spans="1:11" x14ac:dyDescent="0.3">
      <c r="A886" t="s">
        <v>1238</v>
      </c>
      <c r="B886">
        <v>25</v>
      </c>
      <c r="C886" t="s">
        <v>9</v>
      </c>
      <c r="D886">
        <v>26.695</v>
      </c>
      <c r="E886">
        <v>4</v>
      </c>
      <c r="F886" t="s">
        <v>10</v>
      </c>
      <c r="G886" t="s">
        <v>12</v>
      </c>
      <c r="H886">
        <v>4877.9810500000003</v>
      </c>
      <c r="I886" t="str">
        <f t="shared" si="39"/>
        <v>Overweight</v>
      </c>
      <c r="J886">
        <f t="shared" si="40"/>
        <v>1</v>
      </c>
      <c r="K886">
        <f t="shared" si="41"/>
        <v>0</v>
      </c>
    </row>
    <row r="887" spans="1:11" x14ac:dyDescent="0.3">
      <c r="A887" t="s">
        <v>1239</v>
      </c>
      <c r="B887">
        <v>32</v>
      </c>
      <c r="C887" t="s">
        <v>9</v>
      </c>
      <c r="D887">
        <v>28.93</v>
      </c>
      <c r="E887">
        <v>1</v>
      </c>
      <c r="F887" t="s">
        <v>7</v>
      </c>
      <c r="G887" t="s">
        <v>11</v>
      </c>
      <c r="H887">
        <v>19719.6947</v>
      </c>
      <c r="I887" t="str">
        <f t="shared" si="39"/>
        <v>Overweight</v>
      </c>
      <c r="J887">
        <f t="shared" si="40"/>
        <v>1</v>
      </c>
      <c r="K887">
        <f t="shared" si="41"/>
        <v>1</v>
      </c>
    </row>
    <row r="888" spans="1:11" x14ac:dyDescent="0.3">
      <c r="A888" t="s">
        <v>1240</v>
      </c>
      <c r="B888">
        <v>57</v>
      </c>
      <c r="C888" t="s">
        <v>9</v>
      </c>
      <c r="D888">
        <v>28.975000000000001</v>
      </c>
      <c r="E888">
        <v>0</v>
      </c>
      <c r="F888" t="s">
        <v>7</v>
      </c>
      <c r="G888" t="s">
        <v>13</v>
      </c>
      <c r="H888">
        <v>27218.437249999999</v>
      </c>
      <c r="I888" t="str">
        <f t="shared" si="39"/>
        <v>Overweight</v>
      </c>
      <c r="J888">
        <f t="shared" si="40"/>
        <v>1</v>
      </c>
      <c r="K888">
        <f t="shared" si="41"/>
        <v>1</v>
      </c>
    </row>
    <row r="889" spans="1:11" x14ac:dyDescent="0.3">
      <c r="A889" t="s">
        <v>1241</v>
      </c>
      <c r="B889">
        <v>36</v>
      </c>
      <c r="C889" t="s">
        <v>6</v>
      </c>
      <c r="D889">
        <v>30.02</v>
      </c>
      <c r="E889">
        <v>0</v>
      </c>
      <c r="F889" t="s">
        <v>10</v>
      </c>
      <c r="G889" t="s">
        <v>12</v>
      </c>
      <c r="H889">
        <v>5272.1758</v>
      </c>
      <c r="I889" t="str">
        <f t="shared" si="39"/>
        <v>Obese</v>
      </c>
      <c r="J889">
        <f t="shared" si="40"/>
        <v>0</v>
      </c>
      <c r="K889">
        <f t="shared" si="41"/>
        <v>0</v>
      </c>
    </row>
    <row r="890" spans="1:11" x14ac:dyDescent="0.3">
      <c r="A890" t="s">
        <v>1242</v>
      </c>
      <c r="B890">
        <v>22</v>
      </c>
      <c r="C890" t="s">
        <v>9</v>
      </c>
      <c r="D890">
        <v>39.5</v>
      </c>
      <c r="E890">
        <v>0</v>
      </c>
      <c r="F890" t="s">
        <v>10</v>
      </c>
      <c r="G890" t="s">
        <v>8</v>
      </c>
      <c r="H890">
        <v>1682.597</v>
      </c>
      <c r="I890" t="str">
        <f t="shared" si="39"/>
        <v>Obese</v>
      </c>
      <c r="J890">
        <f t="shared" si="40"/>
        <v>1</v>
      </c>
      <c r="K890">
        <f t="shared" si="41"/>
        <v>0</v>
      </c>
    </row>
    <row r="891" spans="1:11" x14ac:dyDescent="0.3">
      <c r="A891" t="s">
        <v>1243</v>
      </c>
      <c r="B891">
        <v>57</v>
      </c>
      <c r="C891" t="s">
        <v>9</v>
      </c>
      <c r="D891">
        <v>33.630000000000003</v>
      </c>
      <c r="E891">
        <v>1</v>
      </c>
      <c r="F891" t="s">
        <v>10</v>
      </c>
      <c r="G891" t="s">
        <v>12</v>
      </c>
      <c r="H891">
        <v>11945.1327</v>
      </c>
      <c r="I891" t="str">
        <f t="shared" si="39"/>
        <v>Obese</v>
      </c>
      <c r="J891">
        <f t="shared" si="40"/>
        <v>1</v>
      </c>
      <c r="K891">
        <f t="shared" si="41"/>
        <v>0</v>
      </c>
    </row>
    <row r="892" spans="1:11" x14ac:dyDescent="0.3">
      <c r="A892" t="s">
        <v>1244</v>
      </c>
      <c r="B892">
        <v>64</v>
      </c>
      <c r="C892" t="s">
        <v>6</v>
      </c>
      <c r="D892">
        <v>26.885000000000002</v>
      </c>
      <c r="E892">
        <v>0</v>
      </c>
      <c r="F892" t="s">
        <v>7</v>
      </c>
      <c r="G892" t="s">
        <v>12</v>
      </c>
      <c r="H892">
        <v>29330.98315</v>
      </c>
      <c r="I892" t="str">
        <f t="shared" si="39"/>
        <v>Overweight</v>
      </c>
      <c r="J892">
        <f t="shared" si="40"/>
        <v>0</v>
      </c>
      <c r="K892">
        <f t="shared" si="41"/>
        <v>1</v>
      </c>
    </row>
    <row r="893" spans="1:11" x14ac:dyDescent="0.3">
      <c r="A893" t="s">
        <v>1245</v>
      </c>
      <c r="B893">
        <v>36</v>
      </c>
      <c r="C893" t="s">
        <v>6</v>
      </c>
      <c r="D893">
        <v>29.04</v>
      </c>
      <c r="E893">
        <v>4</v>
      </c>
      <c r="F893" t="s">
        <v>10</v>
      </c>
      <c r="G893" t="s">
        <v>11</v>
      </c>
      <c r="H893">
        <v>7243.8136000000004</v>
      </c>
      <c r="I893" t="str">
        <f t="shared" si="39"/>
        <v>Overweight</v>
      </c>
      <c r="J893">
        <f t="shared" si="40"/>
        <v>0</v>
      </c>
      <c r="K893">
        <f t="shared" si="41"/>
        <v>0</v>
      </c>
    </row>
    <row r="894" spans="1:11" x14ac:dyDescent="0.3">
      <c r="A894" t="s">
        <v>1246</v>
      </c>
      <c r="B894">
        <v>54</v>
      </c>
      <c r="C894" t="s">
        <v>9</v>
      </c>
      <c r="D894">
        <v>24.035</v>
      </c>
      <c r="E894">
        <v>0</v>
      </c>
      <c r="F894" t="s">
        <v>10</v>
      </c>
      <c r="G894" t="s">
        <v>13</v>
      </c>
      <c r="H894">
        <v>10422.916649999999</v>
      </c>
      <c r="I894" t="str">
        <f t="shared" si="39"/>
        <v>Normal</v>
      </c>
      <c r="J894">
        <f t="shared" si="40"/>
        <v>1</v>
      </c>
      <c r="K894">
        <f t="shared" si="41"/>
        <v>0</v>
      </c>
    </row>
    <row r="895" spans="1:11" x14ac:dyDescent="0.3">
      <c r="A895" t="s">
        <v>1247</v>
      </c>
      <c r="B895">
        <v>47</v>
      </c>
      <c r="C895" t="s">
        <v>9</v>
      </c>
      <c r="D895">
        <v>38.94</v>
      </c>
      <c r="E895">
        <v>2</v>
      </c>
      <c r="F895" t="s">
        <v>7</v>
      </c>
      <c r="G895" t="s">
        <v>11</v>
      </c>
      <c r="H895">
        <v>44202.653599999998</v>
      </c>
      <c r="I895" t="str">
        <f t="shared" si="39"/>
        <v>Obese</v>
      </c>
      <c r="J895">
        <f t="shared" si="40"/>
        <v>1</v>
      </c>
      <c r="K895">
        <f t="shared" si="41"/>
        <v>1</v>
      </c>
    </row>
    <row r="896" spans="1:11" x14ac:dyDescent="0.3">
      <c r="A896" t="s">
        <v>1248</v>
      </c>
      <c r="B896">
        <v>62</v>
      </c>
      <c r="C896" t="s">
        <v>9</v>
      </c>
      <c r="D896">
        <v>32.11</v>
      </c>
      <c r="E896">
        <v>0</v>
      </c>
      <c r="F896" t="s">
        <v>10</v>
      </c>
      <c r="G896" t="s">
        <v>13</v>
      </c>
      <c r="H896">
        <v>13555.0049</v>
      </c>
      <c r="I896" t="str">
        <f t="shared" si="39"/>
        <v>Obese</v>
      </c>
      <c r="J896">
        <f t="shared" si="40"/>
        <v>1</v>
      </c>
      <c r="K896">
        <f t="shared" si="41"/>
        <v>0</v>
      </c>
    </row>
    <row r="897" spans="1:11" x14ac:dyDescent="0.3">
      <c r="A897" t="s">
        <v>1249</v>
      </c>
      <c r="B897">
        <v>61</v>
      </c>
      <c r="C897" t="s">
        <v>6</v>
      </c>
      <c r="D897">
        <v>44</v>
      </c>
      <c r="E897">
        <v>0</v>
      </c>
      <c r="F897" t="s">
        <v>10</v>
      </c>
      <c r="G897" t="s">
        <v>8</v>
      </c>
      <c r="H897">
        <v>13063.883</v>
      </c>
      <c r="I897" t="str">
        <f t="shared" si="39"/>
        <v>Obese</v>
      </c>
      <c r="J897">
        <f t="shared" si="40"/>
        <v>0</v>
      </c>
      <c r="K897">
        <f t="shared" si="41"/>
        <v>0</v>
      </c>
    </row>
    <row r="898" spans="1:11" x14ac:dyDescent="0.3">
      <c r="A898" t="s">
        <v>1250</v>
      </c>
      <c r="B898">
        <v>43</v>
      </c>
      <c r="C898" t="s">
        <v>6</v>
      </c>
      <c r="D898">
        <v>20.045000000000002</v>
      </c>
      <c r="E898">
        <v>2</v>
      </c>
      <c r="F898" t="s">
        <v>7</v>
      </c>
      <c r="G898" t="s">
        <v>13</v>
      </c>
      <c r="H898">
        <v>19798.054550000001</v>
      </c>
      <c r="I898" t="str">
        <f t="shared" ref="I898:I961" si="42">IF(D898&lt;18.5, "Underweight", IF(D898&lt;25, "Normal", IF(D898&lt;30, "Overweight", "Obese")))</f>
        <v>Normal</v>
      </c>
      <c r="J898">
        <f t="shared" ref="J898:J961" si="43">IF(C898="male",1,0)</f>
        <v>0</v>
      </c>
      <c r="K898">
        <f t="shared" ref="K898:K961" si="44">IF(F898="yes",1,0)</f>
        <v>1</v>
      </c>
    </row>
    <row r="899" spans="1:11" x14ac:dyDescent="0.3">
      <c r="A899" t="s">
        <v>1251</v>
      </c>
      <c r="B899">
        <v>19</v>
      </c>
      <c r="C899" t="s">
        <v>9</v>
      </c>
      <c r="D899">
        <v>25.555</v>
      </c>
      <c r="E899">
        <v>1</v>
      </c>
      <c r="F899" t="s">
        <v>10</v>
      </c>
      <c r="G899" t="s">
        <v>12</v>
      </c>
      <c r="H899">
        <v>2221.5644499999999</v>
      </c>
      <c r="I899" t="str">
        <f t="shared" si="42"/>
        <v>Overweight</v>
      </c>
      <c r="J899">
        <f t="shared" si="43"/>
        <v>1</v>
      </c>
      <c r="K899">
        <f t="shared" si="44"/>
        <v>0</v>
      </c>
    </row>
    <row r="900" spans="1:11" x14ac:dyDescent="0.3">
      <c r="A900" t="s">
        <v>1252</v>
      </c>
      <c r="B900">
        <v>18</v>
      </c>
      <c r="C900" t="s">
        <v>6</v>
      </c>
      <c r="D900">
        <v>40.26</v>
      </c>
      <c r="E900">
        <v>0</v>
      </c>
      <c r="F900" t="s">
        <v>10</v>
      </c>
      <c r="G900" t="s">
        <v>11</v>
      </c>
      <c r="H900">
        <v>1634.5734</v>
      </c>
      <c r="I900" t="str">
        <f t="shared" si="42"/>
        <v>Obese</v>
      </c>
      <c r="J900">
        <f t="shared" si="43"/>
        <v>0</v>
      </c>
      <c r="K900">
        <f t="shared" si="44"/>
        <v>0</v>
      </c>
    </row>
    <row r="901" spans="1:11" x14ac:dyDescent="0.3">
      <c r="A901" t="s">
        <v>1253</v>
      </c>
      <c r="B901">
        <v>19</v>
      </c>
      <c r="C901" t="s">
        <v>6</v>
      </c>
      <c r="D901">
        <v>22.515000000000001</v>
      </c>
      <c r="E901">
        <v>0</v>
      </c>
      <c r="F901" t="s">
        <v>10</v>
      </c>
      <c r="G901" t="s">
        <v>12</v>
      </c>
      <c r="H901">
        <v>2117.3388500000001</v>
      </c>
      <c r="I901" t="str">
        <f t="shared" si="42"/>
        <v>Normal</v>
      </c>
      <c r="J901">
        <f t="shared" si="43"/>
        <v>0</v>
      </c>
      <c r="K901">
        <f t="shared" si="44"/>
        <v>0</v>
      </c>
    </row>
    <row r="902" spans="1:11" x14ac:dyDescent="0.3">
      <c r="A902" t="s">
        <v>1254</v>
      </c>
      <c r="B902">
        <v>49</v>
      </c>
      <c r="C902" t="s">
        <v>9</v>
      </c>
      <c r="D902">
        <v>22.515000000000001</v>
      </c>
      <c r="E902">
        <v>0</v>
      </c>
      <c r="F902" t="s">
        <v>10</v>
      </c>
      <c r="G902" t="s">
        <v>13</v>
      </c>
      <c r="H902">
        <v>8688.8588500000005</v>
      </c>
      <c r="I902" t="str">
        <f t="shared" si="42"/>
        <v>Normal</v>
      </c>
      <c r="J902">
        <f t="shared" si="43"/>
        <v>1</v>
      </c>
      <c r="K902">
        <f t="shared" si="44"/>
        <v>0</v>
      </c>
    </row>
    <row r="903" spans="1:11" x14ac:dyDescent="0.3">
      <c r="A903" t="s">
        <v>1255</v>
      </c>
      <c r="B903">
        <v>60</v>
      </c>
      <c r="C903" t="s">
        <v>9</v>
      </c>
      <c r="D903">
        <v>40.92</v>
      </c>
      <c r="E903">
        <v>0</v>
      </c>
      <c r="F903" t="s">
        <v>7</v>
      </c>
      <c r="G903" t="s">
        <v>11</v>
      </c>
      <c r="H903">
        <v>48673.558799999999</v>
      </c>
      <c r="I903" t="str">
        <f t="shared" si="42"/>
        <v>Obese</v>
      </c>
      <c r="J903">
        <f t="shared" si="43"/>
        <v>1</v>
      </c>
      <c r="K903">
        <f t="shared" si="44"/>
        <v>1</v>
      </c>
    </row>
    <row r="904" spans="1:11" x14ac:dyDescent="0.3">
      <c r="A904" t="s">
        <v>1256</v>
      </c>
      <c r="B904">
        <v>26</v>
      </c>
      <c r="C904" t="s">
        <v>9</v>
      </c>
      <c r="D904">
        <v>27.265000000000001</v>
      </c>
      <c r="E904">
        <v>3</v>
      </c>
      <c r="F904" t="s">
        <v>10</v>
      </c>
      <c r="G904" t="s">
        <v>13</v>
      </c>
      <c r="H904">
        <v>4661.2863500000003</v>
      </c>
      <c r="I904" t="str">
        <f t="shared" si="42"/>
        <v>Overweight</v>
      </c>
      <c r="J904">
        <f t="shared" si="43"/>
        <v>1</v>
      </c>
      <c r="K904">
        <f t="shared" si="44"/>
        <v>0</v>
      </c>
    </row>
    <row r="905" spans="1:11" x14ac:dyDescent="0.3">
      <c r="A905" t="s">
        <v>1257</v>
      </c>
      <c r="B905">
        <v>49</v>
      </c>
      <c r="C905" t="s">
        <v>9</v>
      </c>
      <c r="D905">
        <v>36.85</v>
      </c>
      <c r="E905">
        <v>0</v>
      </c>
      <c r="F905" t="s">
        <v>10</v>
      </c>
      <c r="G905" t="s">
        <v>11</v>
      </c>
      <c r="H905">
        <v>8125.7844999999998</v>
      </c>
      <c r="I905" t="str">
        <f t="shared" si="42"/>
        <v>Obese</v>
      </c>
      <c r="J905">
        <f t="shared" si="43"/>
        <v>1</v>
      </c>
      <c r="K905">
        <f t="shared" si="44"/>
        <v>0</v>
      </c>
    </row>
    <row r="906" spans="1:11" x14ac:dyDescent="0.3">
      <c r="A906" t="s">
        <v>1258</v>
      </c>
      <c r="B906">
        <v>60</v>
      </c>
      <c r="C906" t="s">
        <v>6</v>
      </c>
      <c r="D906">
        <v>35.1</v>
      </c>
      <c r="E906">
        <v>0</v>
      </c>
      <c r="F906" t="s">
        <v>10</v>
      </c>
      <c r="G906" t="s">
        <v>8</v>
      </c>
      <c r="H906">
        <v>12644.589</v>
      </c>
      <c r="I906" t="str">
        <f t="shared" si="42"/>
        <v>Obese</v>
      </c>
      <c r="J906">
        <f t="shared" si="43"/>
        <v>0</v>
      </c>
      <c r="K906">
        <f t="shared" si="44"/>
        <v>0</v>
      </c>
    </row>
    <row r="907" spans="1:11" x14ac:dyDescent="0.3">
      <c r="A907" t="s">
        <v>1259</v>
      </c>
      <c r="B907">
        <v>26</v>
      </c>
      <c r="C907" t="s">
        <v>6</v>
      </c>
      <c r="D907">
        <v>29.355</v>
      </c>
      <c r="E907">
        <v>2</v>
      </c>
      <c r="F907" t="s">
        <v>10</v>
      </c>
      <c r="G907" t="s">
        <v>13</v>
      </c>
      <c r="H907">
        <v>4564.1914500000003</v>
      </c>
      <c r="I907" t="str">
        <f t="shared" si="42"/>
        <v>Overweight</v>
      </c>
      <c r="J907">
        <f t="shared" si="43"/>
        <v>0</v>
      </c>
      <c r="K907">
        <f t="shared" si="44"/>
        <v>0</v>
      </c>
    </row>
    <row r="908" spans="1:11" x14ac:dyDescent="0.3">
      <c r="A908" t="s">
        <v>1260</v>
      </c>
      <c r="B908">
        <v>27</v>
      </c>
      <c r="C908" t="s">
        <v>9</v>
      </c>
      <c r="D908">
        <v>32.585000000000001</v>
      </c>
      <c r="E908">
        <v>3</v>
      </c>
      <c r="F908" t="s">
        <v>10</v>
      </c>
      <c r="G908" t="s">
        <v>13</v>
      </c>
      <c r="H908">
        <v>4846.9201499999999</v>
      </c>
      <c r="I908" t="str">
        <f t="shared" si="42"/>
        <v>Obese</v>
      </c>
      <c r="J908">
        <f t="shared" si="43"/>
        <v>1</v>
      </c>
      <c r="K908">
        <f t="shared" si="44"/>
        <v>0</v>
      </c>
    </row>
    <row r="909" spans="1:11" x14ac:dyDescent="0.3">
      <c r="A909" t="s">
        <v>1261</v>
      </c>
      <c r="B909">
        <v>44</v>
      </c>
      <c r="C909" t="s">
        <v>6</v>
      </c>
      <c r="D909">
        <v>32.340000000000003</v>
      </c>
      <c r="E909">
        <v>1</v>
      </c>
      <c r="F909" t="s">
        <v>10</v>
      </c>
      <c r="G909" t="s">
        <v>11</v>
      </c>
      <c r="H909">
        <v>7633.7205999999996</v>
      </c>
      <c r="I909" t="str">
        <f t="shared" si="42"/>
        <v>Obese</v>
      </c>
      <c r="J909">
        <f t="shared" si="43"/>
        <v>0</v>
      </c>
      <c r="K909">
        <f t="shared" si="44"/>
        <v>0</v>
      </c>
    </row>
    <row r="910" spans="1:11" x14ac:dyDescent="0.3">
      <c r="A910" t="s">
        <v>1262</v>
      </c>
      <c r="B910">
        <v>63</v>
      </c>
      <c r="C910" t="s">
        <v>9</v>
      </c>
      <c r="D910">
        <v>39.799999999999997</v>
      </c>
      <c r="E910">
        <v>3</v>
      </c>
      <c r="F910" t="s">
        <v>10</v>
      </c>
      <c r="G910" t="s">
        <v>8</v>
      </c>
      <c r="H910">
        <v>15170.069</v>
      </c>
      <c r="I910" t="str">
        <f t="shared" si="42"/>
        <v>Obese</v>
      </c>
      <c r="J910">
        <f t="shared" si="43"/>
        <v>1</v>
      </c>
      <c r="K910">
        <f t="shared" si="44"/>
        <v>0</v>
      </c>
    </row>
    <row r="911" spans="1:11" x14ac:dyDescent="0.3">
      <c r="A911" t="s">
        <v>1263</v>
      </c>
      <c r="B911">
        <v>32</v>
      </c>
      <c r="C911" t="s">
        <v>6</v>
      </c>
      <c r="D911">
        <v>24.6</v>
      </c>
      <c r="E911">
        <v>0</v>
      </c>
      <c r="F911" t="s">
        <v>7</v>
      </c>
      <c r="G911" t="s">
        <v>8</v>
      </c>
      <c r="H911">
        <v>17496.306</v>
      </c>
      <c r="I911" t="str">
        <f t="shared" si="42"/>
        <v>Normal</v>
      </c>
      <c r="J911">
        <f t="shared" si="43"/>
        <v>0</v>
      </c>
      <c r="K911">
        <f t="shared" si="44"/>
        <v>1</v>
      </c>
    </row>
    <row r="912" spans="1:11" x14ac:dyDescent="0.3">
      <c r="A912" t="s">
        <v>1264</v>
      </c>
      <c r="B912">
        <v>22</v>
      </c>
      <c r="C912" t="s">
        <v>9</v>
      </c>
      <c r="D912">
        <v>28.31</v>
      </c>
      <c r="E912">
        <v>1</v>
      </c>
      <c r="F912" t="s">
        <v>10</v>
      </c>
      <c r="G912" t="s">
        <v>12</v>
      </c>
      <c r="H912">
        <v>2639.0428999999999</v>
      </c>
      <c r="I912" t="str">
        <f t="shared" si="42"/>
        <v>Overweight</v>
      </c>
      <c r="J912">
        <f t="shared" si="43"/>
        <v>1</v>
      </c>
      <c r="K912">
        <f t="shared" si="44"/>
        <v>0</v>
      </c>
    </row>
    <row r="913" spans="1:11" x14ac:dyDescent="0.3">
      <c r="A913" t="s">
        <v>1265</v>
      </c>
      <c r="B913">
        <v>18</v>
      </c>
      <c r="C913" t="s">
        <v>9</v>
      </c>
      <c r="D913">
        <v>31.73</v>
      </c>
      <c r="E913">
        <v>0</v>
      </c>
      <c r="F913" t="s">
        <v>7</v>
      </c>
      <c r="G913" t="s">
        <v>13</v>
      </c>
      <c r="H913">
        <v>33732.686699999998</v>
      </c>
      <c r="I913" t="str">
        <f t="shared" si="42"/>
        <v>Obese</v>
      </c>
      <c r="J913">
        <f t="shared" si="43"/>
        <v>1</v>
      </c>
      <c r="K913">
        <f t="shared" si="44"/>
        <v>1</v>
      </c>
    </row>
    <row r="914" spans="1:11" x14ac:dyDescent="0.3">
      <c r="A914" t="s">
        <v>1266</v>
      </c>
      <c r="B914">
        <v>59</v>
      </c>
      <c r="C914" t="s">
        <v>6</v>
      </c>
      <c r="D914">
        <v>26.695</v>
      </c>
      <c r="E914">
        <v>3</v>
      </c>
      <c r="F914" t="s">
        <v>10</v>
      </c>
      <c r="G914" t="s">
        <v>12</v>
      </c>
      <c r="H914">
        <v>14382.709049999999</v>
      </c>
      <c r="I914" t="str">
        <f t="shared" si="42"/>
        <v>Overweight</v>
      </c>
      <c r="J914">
        <f t="shared" si="43"/>
        <v>0</v>
      </c>
      <c r="K914">
        <f t="shared" si="44"/>
        <v>0</v>
      </c>
    </row>
    <row r="915" spans="1:11" x14ac:dyDescent="0.3">
      <c r="A915" t="s">
        <v>1267</v>
      </c>
      <c r="B915">
        <v>44</v>
      </c>
      <c r="C915" t="s">
        <v>6</v>
      </c>
      <c r="D915">
        <v>27.5</v>
      </c>
      <c r="E915">
        <v>1</v>
      </c>
      <c r="F915" t="s">
        <v>10</v>
      </c>
      <c r="G915" t="s">
        <v>8</v>
      </c>
      <c r="H915">
        <v>7626.9930000000004</v>
      </c>
      <c r="I915" t="str">
        <f t="shared" si="42"/>
        <v>Overweight</v>
      </c>
      <c r="J915">
        <f t="shared" si="43"/>
        <v>0</v>
      </c>
      <c r="K915">
        <f t="shared" si="44"/>
        <v>0</v>
      </c>
    </row>
    <row r="916" spans="1:11" x14ac:dyDescent="0.3">
      <c r="A916" t="s">
        <v>1268</v>
      </c>
      <c r="B916">
        <v>33</v>
      </c>
      <c r="C916" t="s">
        <v>9</v>
      </c>
      <c r="D916">
        <v>24.605</v>
      </c>
      <c r="E916">
        <v>2</v>
      </c>
      <c r="F916" t="s">
        <v>10</v>
      </c>
      <c r="G916" t="s">
        <v>12</v>
      </c>
      <c r="H916">
        <v>5257.5079500000002</v>
      </c>
      <c r="I916" t="str">
        <f t="shared" si="42"/>
        <v>Normal</v>
      </c>
      <c r="J916">
        <f t="shared" si="43"/>
        <v>1</v>
      </c>
      <c r="K916">
        <f t="shared" si="44"/>
        <v>0</v>
      </c>
    </row>
    <row r="917" spans="1:11" x14ac:dyDescent="0.3">
      <c r="A917" t="s">
        <v>1269</v>
      </c>
      <c r="B917">
        <v>24</v>
      </c>
      <c r="C917" t="s">
        <v>6</v>
      </c>
      <c r="D917">
        <v>33.99</v>
      </c>
      <c r="E917">
        <v>0</v>
      </c>
      <c r="F917" t="s">
        <v>10</v>
      </c>
      <c r="G917" t="s">
        <v>11</v>
      </c>
      <c r="H917">
        <v>2473.3341</v>
      </c>
      <c r="I917" t="str">
        <f t="shared" si="42"/>
        <v>Obese</v>
      </c>
      <c r="J917">
        <f t="shared" si="43"/>
        <v>0</v>
      </c>
      <c r="K917">
        <f t="shared" si="44"/>
        <v>0</v>
      </c>
    </row>
    <row r="918" spans="1:11" x14ac:dyDescent="0.3">
      <c r="A918" t="s">
        <v>1270</v>
      </c>
      <c r="B918">
        <v>43</v>
      </c>
      <c r="C918" t="s">
        <v>6</v>
      </c>
      <c r="D918">
        <v>26.885000000000002</v>
      </c>
      <c r="E918">
        <v>0</v>
      </c>
      <c r="F918" t="s">
        <v>7</v>
      </c>
      <c r="G918" t="s">
        <v>12</v>
      </c>
      <c r="H918">
        <v>21774.32215</v>
      </c>
      <c r="I918" t="str">
        <f t="shared" si="42"/>
        <v>Overweight</v>
      </c>
      <c r="J918">
        <f t="shared" si="43"/>
        <v>0</v>
      </c>
      <c r="K918">
        <f t="shared" si="44"/>
        <v>1</v>
      </c>
    </row>
    <row r="919" spans="1:11" x14ac:dyDescent="0.3">
      <c r="A919" t="s">
        <v>1271</v>
      </c>
      <c r="B919">
        <v>45</v>
      </c>
      <c r="C919" t="s">
        <v>9</v>
      </c>
      <c r="D919">
        <v>22.895</v>
      </c>
      <c r="E919">
        <v>0</v>
      </c>
      <c r="F919" t="s">
        <v>7</v>
      </c>
      <c r="G919" t="s">
        <v>13</v>
      </c>
      <c r="H919">
        <v>35069.374519999998</v>
      </c>
      <c r="I919" t="str">
        <f t="shared" si="42"/>
        <v>Normal</v>
      </c>
      <c r="J919">
        <f t="shared" si="43"/>
        <v>1</v>
      </c>
      <c r="K919">
        <f t="shared" si="44"/>
        <v>1</v>
      </c>
    </row>
    <row r="920" spans="1:11" x14ac:dyDescent="0.3">
      <c r="A920" t="s">
        <v>1272</v>
      </c>
      <c r="B920">
        <v>61</v>
      </c>
      <c r="C920" t="s">
        <v>6</v>
      </c>
      <c r="D920">
        <v>28.2</v>
      </c>
      <c r="E920">
        <v>0</v>
      </c>
      <c r="F920" t="s">
        <v>10</v>
      </c>
      <c r="G920" t="s">
        <v>8</v>
      </c>
      <c r="H920">
        <v>13041.921</v>
      </c>
      <c r="I920" t="str">
        <f t="shared" si="42"/>
        <v>Overweight</v>
      </c>
      <c r="J920">
        <f t="shared" si="43"/>
        <v>0</v>
      </c>
      <c r="K920">
        <f t="shared" si="44"/>
        <v>0</v>
      </c>
    </row>
    <row r="921" spans="1:11" x14ac:dyDescent="0.3">
      <c r="A921" t="s">
        <v>1273</v>
      </c>
      <c r="B921">
        <v>35</v>
      </c>
      <c r="C921" t="s">
        <v>6</v>
      </c>
      <c r="D921">
        <v>34.21</v>
      </c>
      <c r="E921">
        <v>1</v>
      </c>
      <c r="F921" t="s">
        <v>10</v>
      </c>
      <c r="G921" t="s">
        <v>11</v>
      </c>
      <c r="H921">
        <v>5245.2268999999997</v>
      </c>
      <c r="I921" t="str">
        <f t="shared" si="42"/>
        <v>Obese</v>
      </c>
      <c r="J921">
        <f t="shared" si="43"/>
        <v>0</v>
      </c>
      <c r="K921">
        <f t="shared" si="44"/>
        <v>0</v>
      </c>
    </row>
    <row r="922" spans="1:11" x14ac:dyDescent="0.3">
      <c r="A922" t="s">
        <v>1274</v>
      </c>
      <c r="B922">
        <v>62</v>
      </c>
      <c r="C922" t="s">
        <v>6</v>
      </c>
      <c r="D922">
        <v>25</v>
      </c>
      <c r="E922">
        <v>0</v>
      </c>
      <c r="F922" t="s">
        <v>10</v>
      </c>
      <c r="G922" t="s">
        <v>8</v>
      </c>
      <c r="H922">
        <v>13451.121999999999</v>
      </c>
      <c r="I922" t="str">
        <f t="shared" si="42"/>
        <v>Overweight</v>
      </c>
      <c r="J922">
        <f t="shared" si="43"/>
        <v>0</v>
      </c>
      <c r="K922">
        <f t="shared" si="44"/>
        <v>0</v>
      </c>
    </row>
    <row r="923" spans="1:11" x14ac:dyDescent="0.3">
      <c r="A923" t="s">
        <v>1275</v>
      </c>
      <c r="B923">
        <v>62</v>
      </c>
      <c r="C923" t="s">
        <v>6</v>
      </c>
      <c r="D923">
        <v>33.200000000000003</v>
      </c>
      <c r="E923">
        <v>0</v>
      </c>
      <c r="F923" t="s">
        <v>10</v>
      </c>
      <c r="G923" t="s">
        <v>8</v>
      </c>
      <c r="H923">
        <v>13462.52</v>
      </c>
      <c r="I923" t="str">
        <f t="shared" si="42"/>
        <v>Obese</v>
      </c>
      <c r="J923">
        <f t="shared" si="43"/>
        <v>0</v>
      </c>
      <c r="K923">
        <f t="shared" si="44"/>
        <v>0</v>
      </c>
    </row>
    <row r="924" spans="1:11" x14ac:dyDescent="0.3">
      <c r="A924" t="s">
        <v>1276</v>
      </c>
      <c r="B924">
        <v>38</v>
      </c>
      <c r="C924" t="s">
        <v>9</v>
      </c>
      <c r="D924">
        <v>31</v>
      </c>
      <c r="E924">
        <v>1</v>
      </c>
      <c r="F924" t="s">
        <v>10</v>
      </c>
      <c r="G924" t="s">
        <v>8</v>
      </c>
      <c r="H924">
        <v>5488.2619999999997</v>
      </c>
      <c r="I924" t="str">
        <f t="shared" si="42"/>
        <v>Obese</v>
      </c>
      <c r="J924">
        <f t="shared" si="43"/>
        <v>1</v>
      </c>
      <c r="K924">
        <f t="shared" si="44"/>
        <v>0</v>
      </c>
    </row>
    <row r="925" spans="1:11" x14ac:dyDescent="0.3">
      <c r="A925" t="s">
        <v>1277</v>
      </c>
      <c r="B925">
        <v>34</v>
      </c>
      <c r="C925" t="s">
        <v>9</v>
      </c>
      <c r="D925">
        <v>35.814999999999998</v>
      </c>
      <c r="E925">
        <v>0</v>
      </c>
      <c r="F925" t="s">
        <v>10</v>
      </c>
      <c r="G925" t="s">
        <v>12</v>
      </c>
      <c r="H925">
        <v>4320.4108500000002</v>
      </c>
      <c r="I925" t="str">
        <f t="shared" si="42"/>
        <v>Obese</v>
      </c>
      <c r="J925">
        <f t="shared" si="43"/>
        <v>1</v>
      </c>
      <c r="K925">
        <f t="shared" si="44"/>
        <v>0</v>
      </c>
    </row>
    <row r="926" spans="1:11" x14ac:dyDescent="0.3">
      <c r="A926" t="s">
        <v>1278</v>
      </c>
      <c r="B926">
        <v>43</v>
      </c>
      <c r="C926" t="s">
        <v>9</v>
      </c>
      <c r="D926">
        <v>23.2</v>
      </c>
      <c r="E926">
        <v>0</v>
      </c>
      <c r="F926" t="s">
        <v>10</v>
      </c>
      <c r="G926" t="s">
        <v>8</v>
      </c>
      <c r="H926">
        <v>6250.4350000000004</v>
      </c>
      <c r="I926" t="str">
        <f t="shared" si="42"/>
        <v>Normal</v>
      </c>
      <c r="J926">
        <f t="shared" si="43"/>
        <v>1</v>
      </c>
      <c r="K926">
        <f t="shared" si="44"/>
        <v>0</v>
      </c>
    </row>
    <row r="927" spans="1:11" x14ac:dyDescent="0.3">
      <c r="A927" t="s">
        <v>1279</v>
      </c>
      <c r="B927">
        <v>50</v>
      </c>
      <c r="C927" t="s">
        <v>9</v>
      </c>
      <c r="D927">
        <v>32.11</v>
      </c>
      <c r="E927">
        <v>2</v>
      </c>
      <c r="F927" t="s">
        <v>10</v>
      </c>
      <c r="G927" t="s">
        <v>13</v>
      </c>
      <c r="H927">
        <v>25333.332839999999</v>
      </c>
      <c r="I927" t="str">
        <f t="shared" si="42"/>
        <v>Obese</v>
      </c>
      <c r="J927">
        <f t="shared" si="43"/>
        <v>1</v>
      </c>
      <c r="K927">
        <f t="shared" si="44"/>
        <v>0</v>
      </c>
    </row>
    <row r="928" spans="1:11" x14ac:dyDescent="0.3">
      <c r="A928" t="s">
        <v>1280</v>
      </c>
      <c r="B928">
        <v>19</v>
      </c>
      <c r="C928" t="s">
        <v>6</v>
      </c>
      <c r="D928">
        <v>23.4</v>
      </c>
      <c r="E928">
        <v>2</v>
      </c>
      <c r="F928" t="s">
        <v>10</v>
      </c>
      <c r="G928" t="s">
        <v>8</v>
      </c>
      <c r="H928">
        <v>2913.569</v>
      </c>
      <c r="I928" t="str">
        <f t="shared" si="42"/>
        <v>Normal</v>
      </c>
      <c r="J928">
        <f t="shared" si="43"/>
        <v>0</v>
      </c>
      <c r="K928">
        <f t="shared" si="44"/>
        <v>0</v>
      </c>
    </row>
    <row r="929" spans="1:11" x14ac:dyDescent="0.3">
      <c r="A929" t="s">
        <v>1281</v>
      </c>
      <c r="B929">
        <v>57</v>
      </c>
      <c r="C929" t="s">
        <v>6</v>
      </c>
      <c r="D929">
        <v>20.100000000000001</v>
      </c>
      <c r="E929">
        <v>1</v>
      </c>
      <c r="F929" t="s">
        <v>10</v>
      </c>
      <c r="G929" t="s">
        <v>8</v>
      </c>
      <c r="H929">
        <v>12032.325999999999</v>
      </c>
      <c r="I929" t="str">
        <f t="shared" si="42"/>
        <v>Normal</v>
      </c>
      <c r="J929">
        <f t="shared" si="43"/>
        <v>0</v>
      </c>
      <c r="K929">
        <f t="shared" si="44"/>
        <v>0</v>
      </c>
    </row>
    <row r="930" spans="1:11" x14ac:dyDescent="0.3">
      <c r="A930" t="s">
        <v>1282</v>
      </c>
      <c r="B930">
        <v>62</v>
      </c>
      <c r="C930" t="s">
        <v>6</v>
      </c>
      <c r="D930">
        <v>39.159999999999997</v>
      </c>
      <c r="E930">
        <v>0</v>
      </c>
      <c r="F930" t="s">
        <v>10</v>
      </c>
      <c r="G930" t="s">
        <v>11</v>
      </c>
      <c r="H930">
        <v>13470.804400000001</v>
      </c>
      <c r="I930" t="str">
        <f t="shared" si="42"/>
        <v>Obese</v>
      </c>
      <c r="J930">
        <f t="shared" si="43"/>
        <v>0</v>
      </c>
      <c r="K930">
        <f t="shared" si="44"/>
        <v>0</v>
      </c>
    </row>
    <row r="931" spans="1:11" x14ac:dyDescent="0.3">
      <c r="A931" t="s">
        <v>1283</v>
      </c>
      <c r="B931">
        <v>41</v>
      </c>
      <c r="C931" t="s">
        <v>9</v>
      </c>
      <c r="D931">
        <v>34.21</v>
      </c>
      <c r="E931">
        <v>1</v>
      </c>
      <c r="F931" t="s">
        <v>10</v>
      </c>
      <c r="G931" t="s">
        <v>11</v>
      </c>
      <c r="H931">
        <v>6289.7548999999999</v>
      </c>
      <c r="I931" t="str">
        <f t="shared" si="42"/>
        <v>Obese</v>
      </c>
      <c r="J931">
        <f t="shared" si="43"/>
        <v>1</v>
      </c>
      <c r="K931">
        <f t="shared" si="44"/>
        <v>0</v>
      </c>
    </row>
    <row r="932" spans="1:11" x14ac:dyDescent="0.3">
      <c r="A932" t="s">
        <v>1284</v>
      </c>
      <c r="B932">
        <v>26</v>
      </c>
      <c r="C932" t="s">
        <v>9</v>
      </c>
      <c r="D932">
        <v>46.53</v>
      </c>
      <c r="E932">
        <v>1</v>
      </c>
      <c r="F932" t="s">
        <v>10</v>
      </c>
      <c r="G932" t="s">
        <v>11</v>
      </c>
      <c r="H932">
        <v>2927.0646999999999</v>
      </c>
      <c r="I932" t="str">
        <f t="shared" si="42"/>
        <v>Obese</v>
      </c>
      <c r="J932">
        <f t="shared" si="43"/>
        <v>1</v>
      </c>
      <c r="K932">
        <f t="shared" si="44"/>
        <v>0</v>
      </c>
    </row>
    <row r="933" spans="1:11" x14ac:dyDescent="0.3">
      <c r="A933" t="s">
        <v>1285</v>
      </c>
      <c r="B933">
        <v>39</v>
      </c>
      <c r="C933" t="s">
        <v>6</v>
      </c>
      <c r="D933">
        <v>32.5</v>
      </c>
      <c r="E933">
        <v>1</v>
      </c>
      <c r="F933" t="s">
        <v>10</v>
      </c>
      <c r="G933" t="s">
        <v>8</v>
      </c>
      <c r="H933">
        <v>6238.2979999999998</v>
      </c>
      <c r="I933" t="str">
        <f t="shared" si="42"/>
        <v>Obese</v>
      </c>
      <c r="J933">
        <f t="shared" si="43"/>
        <v>0</v>
      </c>
      <c r="K933">
        <f t="shared" si="44"/>
        <v>0</v>
      </c>
    </row>
    <row r="934" spans="1:11" x14ac:dyDescent="0.3">
      <c r="A934" t="s">
        <v>1286</v>
      </c>
      <c r="B934">
        <v>46</v>
      </c>
      <c r="C934" t="s">
        <v>9</v>
      </c>
      <c r="D934">
        <v>25.8</v>
      </c>
      <c r="E934">
        <v>5</v>
      </c>
      <c r="F934" t="s">
        <v>10</v>
      </c>
      <c r="G934" t="s">
        <v>8</v>
      </c>
      <c r="H934">
        <v>10096.969999999999</v>
      </c>
      <c r="I934" t="str">
        <f t="shared" si="42"/>
        <v>Overweight</v>
      </c>
      <c r="J934">
        <f t="shared" si="43"/>
        <v>1</v>
      </c>
      <c r="K934">
        <f t="shared" si="44"/>
        <v>0</v>
      </c>
    </row>
    <row r="935" spans="1:11" x14ac:dyDescent="0.3">
      <c r="A935" t="s">
        <v>1287</v>
      </c>
      <c r="B935">
        <v>45</v>
      </c>
      <c r="C935" t="s">
        <v>6</v>
      </c>
      <c r="D935">
        <v>35.299999999999997</v>
      </c>
      <c r="E935">
        <v>0</v>
      </c>
      <c r="F935" t="s">
        <v>10</v>
      </c>
      <c r="G935" t="s">
        <v>8</v>
      </c>
      <c r="H935">
        <v>7348.1419999999998</v>
      </c>
      <c r="I935" t="str">
        <f t="shared" si="42"/>
        <v>Obese</v>
      </c>
      <c r="J935">
        <f t="shared" si="43"/>
        <v>0</v>
      </c>
      <c r="K935">
        <f t="shared" si="44"/>
        <v>0</v>
      </c>
    </row>
    <row r="936" spans="1:11" x14ac:dyDescent="0.3">
      <c r="A936" t="s">
        <v>1288</v>
      </c>
      <c r="B936">
        <v>32</v>
      </c>
      <c r="C936" t="s">
        <v>9</v>
      </c>
      <c r="D936">
        <v>37.18</v>
      </c>
      <c r="E936">
        <v>2</v>
      </c>
      <c r="F936" t="s">
        <v>10</v>
      </c>
      <c r="G936" t="s">
        <v>11</v>
      </c>
      <c r="H936">
        <v>4673.3922000000002</v>
      </c>
      <c r="I936" t="str">
        <f t="shared" si="42"/>
        <v>Obese</v>
      </c>
      <c r="J936">
        <f t="shared" si="43"/>
        <v>1</v>
      </c>
      <c r="K936">
        <f t="shared" si="44"/>
        <v>0</v>
      </c>
    </row>
    <row r="937" spans="1:11" x14ac:dyDescent="0.3">
      <c r="A937" t="s">
        <v>1289</v>
      </c>
      <c r="B937">
        <v>59</v>
      </c>
      <c r="C937" t="s">
        <v>6</v>
      </c>
      <c r="D937">
        <v>27.5</v>
      </c>
      <c r="E937">
        <v>0</v>
      </c>
      <c r="F937" t="s">
        <v>10</v>
      </c>
      <c r="G937" t="s">
        <v>8</v>
      </c>
      <c r="H937">
        <v>12233.828</v>
      </c>
      <c r="I937" t="str">
        <f t="shared" si="42"/>
        <v>Overweight</v>
      </c>
      <c r="J937">
        <f t="shared" si="43"/>
        <v>0</v>
      </c>
      <c r="K937">
        <f t="shared" si="44"/>
        <v>0</v>
      </c>
    </row>
    <row r="938" spans="1:11" x14ac:dyDescent="0.3">
      <c r="A938" t="s">
        <v>1290</v>
      </c>
      <c r="B938">
        <v>44</v>
      </c>
      <c r="C938" t="s">
        <v>9</v>
      </c>
      <c r="D938">
        <v>29.734999999999999</v>
      </c>
      <c r="E938">
        <v>2</v>
      </c>
      <c r="F938" t="s">
        <v>10</v>
      </c>
      <c r="G938" t="s">
        <v>13</v>
      </c>
      <c r="H938">
        <v>32108.662820000001</v>
      </c>
      <c r="I938" t="str">
        <f t="shared" si="42"/>
        <v>Overweight</v>
      </c>
      <c r="J938">
        <f t="shared" si="43"/>
        <v>1</v>
      </c>
      <c r="K938">
        <f t="shared" si="44"/>
        <v>0</v>
      </c>
    </row>
    <row r="939" spans="1:11" x14ac:dyDescent="0.3">
      <c r="A939" t="s">
        <v>1291</v>
      </c>
      <c r="B939">
        <v>39</v>
      </c>
      <c r="C939" t="s">
        <v>6</v>
      </c>
      <c r="D939">
        <v>24.225000000000001</v>
      </c>
      <c r="E939">
        <v>5</v>
      </c>
      <c r="F939" t="s">
        <v>10</v>
      </c>
      <c r="G939" t="s">
        <v>12</v>
      </c>
      <c r="H939">
        <v>8965.7957499999993</v>
      </c>
      <c r="I939" t="str">
        <f t="shared" si="42"/>
        <v>Normal</v>
      </c>
      <c r="J939">
        <f t="shared" si="43"/>
        <v>0</v>
      </c>
      <c r="K939">
        <f t="shared" si="44"/>
        <v>0</v>
      </c>
    </row>
    <row r="940" spans="1:11" x14ac:dyDescent="0.3">
      <c r="A940" t="s">
        <v>1292</v>
      </c>
      <c r="B940">
        <v>18</v>
      </c>
      <c r="C940" t="s">
        <v>9</v>
      </c>
      <c r="D940">
        <v>26.18</v>
      </c>
      <c r="E940">
        <v>2</v>
      </c>
      <c r="F940" t="s">
        <v>10</v>
      </c>
      <c r="G940" t="s">
        <v>11</v>
      </c>
      <c r="H940">
        <v>2304.0021999999999</v>
      </c>
      <c r="I940" t="str">
        <f t="shared" si="42"/>
        <v>Overweight</v>
      </c>
      <c r="J940">
        <f t="shared" si="43"/>
        <v>1</v>
      </c>
      <c r="K940">
        <f t="shared" si="44"/>
        <v>0</v>
      </c>
    </row>
    <row r="941" spans="1:11" x14ac:dyDescent="0.3">
      <c r="A941" t="s">
        <v>1293</v>
      </c>
      <c r="B941">
        <v>53</v>
      </c>
      <c r="C941" t="s">
        <v>9</v>
      </c>
      <c r="D941">
        <v>29.48</v>
      </c>
      <c r="E941">
        <v>0</v>
      </c>
      <c r="F941" t="s">
        <v>10</v>
      </c>
      <c r="G941" t="s">
        <v>11</v>
      </c>
      <c r="H941">
        <v>9487.6442000000006</v>
      </c>
      <c r="I941" t="str">
        <f t="shared" si="42"/>
        <v>Overweight</v>
      </c>
      <c r="J941">
        <f t="shared" si="43"/>
        <v>1</v>
      </c>
      <c r="K941">
        <f t="shared" si="44"/>
        <v>0</v>
      </c>
    </row>
    <row r="942" spans="1:11" x14ac:dyDescent="0.3">
      <c r="A942" t="s">
        <v>1294</v>
      </c>
      <c r="B942">
        <v>18</v>
      </c>
      <c r="C942" t="s">
        <v>9</v>
      </c>
      <c r="D942">
        <v>23.21</v>
      </c>
      <c r="E942">
        <v>0</v>
      </c>
      <c r="F942" t="s">
        <v>10</v>
      </c>
      <c r="G942" t="s">
        <v>11</v>
      </c>
      <c r="H942">
        <v>1121.8739</v>
      </c>
      <c r="I942" t="str">
        <f t="shared" si="42"/>
        <v>Normal</v>
      </c>
      <c r="J942">
        <f t="shared" si="43"/>
        <v>1</v>
      </c>
      <c r="K942">
        <f t="shared" si="44"/>
        <v>0</v>
      </c>
    </row>
    <row r="943" spans="1:11" x14ac:dyDescent="0.3">
      <c r="A943" t="s">
        <v>1295</v>
      </c>
      <c r="B943">
        <v>50</v>
      </c>
      <c r="C943" t="s">
        <v>6</v>
      </c>
      <c r="D943">
        <v>46.09</v>
      </c>
      <c r="E943">
        <v>1</v>
      </c>
      <c r="F943" t="s">
        <v>10</v>
      </c>
      <c r="G943" t="s">
        <v>11</v>
      </c>
      <c r="H943">
        <v>9549.5650999999998</v>
      </c>
      <c r="I943" t="str">
        <f t="shared" si="42"/>
        <v>Obese</v>
      </c>
      <c r="J943">
        <f t="shared" si="43"/>
        <v>0</v>
      </c>
      <c r="K943">
        <f t="shared" si="44"/>
        <v>0</v>
      </c>
    </row>
    <row r="944" spans="1:11" x14ac:dyDescent="0.3">
      <c r="A944" t="s">
        <v>1296</v>
      </c>
      <c r="B944">
        <v>18</v>
      </c>
      <c r="C944" t="s">
        <v>6</v>
      </c>
      <c r="D944">
        <v>40.185000000000002</v>
      </c>
      <c r="E944">
        <v>0</v>
      </c>
      <c r="F944" t="s">
        <v>10</v>
      </c>
      <c r="G944" t="s">
        <v>13</v>
      </c>
      <c r="H944">
        <v>2217.4691499999999</v>
      </c>
      <c r="I944" t="str">
        <f t="shared" si="42"/>
        <v>Obese</v>
      </c>
      <c r="J944">
        <f t="shared" si="43"/>
        <v>0</v>
      </c>
      <c r="K944">
        <f t="shared" si="44"/>
        <v>0</v>
      </c>
    </row>
    <row r="945" spans="1:11" x14ac:dyDescent="0.3">
      <c r="A945" t="s">
        <v>1297</v>
      </c>
      <c r="B945">
        <v>19</v>
      </c>
      <c r="C945" t="s">
        <v>9</v>
      </c>
      <c r="D945">
        <v>22.61</v>
      </c>
      <c r="E945">
        <v>0</v>
      </c>
      <c r="F945" t="s">
        <v>10</v>
      </c>
      <c r="G945" t="s">
        <v>12</v>
      </c>
      <c r="H945">
        <v>1628.4709</v>
      </c>
      <c r="I945" t="str">
        <f t="shared" si="42"/>
        <v>Normal</v>
      </c>
      <c r="J945">
        <f t="shared" si="43"/>
        <v>1</v>
      </c>
      <c r="K945">
        <f t="shared" si="44"/>
        <v>0</v>
      </c>
    </row>
    <row r="946" spans="1:11" x14ac:dyDescent="0.3">
      <c r="A946" t="s">
        <v>1298</v>
      </c>
      <c r="B946">
        <v>62</v>
      </c>
      <c r="C946" t="s">
        <v>9</v>
      </c>
      <c r="D946">
        <v>39.93</v>
      </c>
      <c r="E946">
        <v>0</v>
      </c>
      <c r="F946" t="s">
        <v>10</v>
      </c>
      <c r="G946" t="s">
        <v>11</v>
      </c>
      <c r="H946">
        <v>12982.8747</v>
      </c>
      <c r="I946" t="str">
        <f t="shared" si="42"/>
        <v>Obese</v>
      </c>
      <c r="J946">
        <f t="shared" si="43"/>
        <v>1</v>
      </c>
      <c r="K946">
        <f t="shared" si="44"/>
        <v>0</v>
      </c>
    </row>
    <row r="947" spans="1:11" x14ac:dyDescent="0.3">
      <c r="A947" t="s">
        <v>1299</v>
      </c>
      <c r="B947">
        <v>56</v>
      </c>
      <c r="C947" t="s">
        <v>6</v>
      </c>
      <c r="D947">
        <v>35.799999999999997</v>
      </c>
      <c r="E947">
        <v>1</v>
      </c>
      <c r="F947" t="s">
        <v>10</v>
      </c>
      <c r="G947" t="s">
        <v>8</v>
      </c>
      <c r="H947">
        <v>11674.13</v>
      </c>
      <c r="I947" t="str">
        <f t="shared" si="42"/>
        <v>Obese</v>
      </c>
      <c r="J947">
        <f t="shared" si="43"/>
        <v>0</v>
      </c>
      <c r="K947">
        <f t="shared" si="44"/>
        <v>0</v>
      </c>
    </row>
    <row r="948" spans="1:11" x14ac:dyDescent="0.3">
      <c r="A948" t="s">
        <v>1300</v>
      </c>
      <c r="B948">
        <v>42</v>
      </c>
      <c r="C948" t="s">
        <v>9</v>
      </c>
      <c r="D948">
        <v>35.799999999999997</v>
      </c>
      <c r="E948">
        <v>2</v>
      </c>
      <c r="F948" t="s">
        <v>10</v>
      </c>
      <c r="G948" t="s">
        <v>8</v>
      </c>
      <c r="H948">
        <v>7160.0940000000001</v>
      </c>
      <c r="I948" t="str">
        <f t="shared" si="42"/>
        <v>Obese</v>
      </c>
      <c r="J948">
        <f t="shared" si="43"/>
        <v>1</v>
      </c>
      <c r="K948">
        <f t="shared" si="44"/>
        <v>0</v>
      </c>
    </row>
    <row r="949" spans="1:11" x14ac:dyDescent="0.3">
      <c r="A949" t="s">
        <v>1301</v>
      </c>
      <c r="B949">
        <v>37</v>
      </c>
      <c r="C949" t="s">
        <v>9</v>
      </c>
      <c r="D949">
        <v>34.200000000000003</v>
      </c>
      <c r="E949">
        <v>1</v>
      </c>
      <c r="F949" t="s">
        <v>7</v>
      </c>
      <c r="G949" t="s">
        <v>13</v>
      </c>
      <c r="H949">
        <v>39047.285000000003</v>
      </c>
      <c r="I949" t="str">
        <f t="shared" si="42"/>
        <v>Obese</v>
      </c>
      <c r="J949">
        <f t="shared" si="43"/>
        <v>1</v>
      </c>
      <c r="K949">
        <f t="shared" si="44"/>
        <v>1</v>
      </c>
    </row>
    <row r="950" spans="1:11" x14ac:dyDescent="0.3">
      <c r="A950" t="s">
        <v>1302</v>
      </c>
      <c r="B950">
        <v>42</v>
      </c>
      <c r="C950" t="s">
        <v>9</v>
      </c>
      <c r="D950">
        <v>31.254999999999999</v>
      </c>
      <c r="E950">
        <v>0</v>
      </c>
      <c r="F950" t="s">
        <v>10</v>
      </c>
      <c r="G950" t="s">
        <v>12</v>
      </c>
      <c r="H950">
        <v>6358.7764500000003</v>
      </c>
      <c r="I950" t="str">
        <f t="shared" si="42"/>
        <v>Obese</v>
      </c>
      <c r="J950">
        <f t="shared" si="43"/>
        <v>1</v>
      </c>
      <c r="K950">
        <f t="shared" si="44"/>
        <v>0</v>
      </c>
    </row>
    <row r="951" spans="1:11" x14ac:dyDescent="0.3">
      <c r="A951" t="s">
        <v>1303</v>
      </c>
      <c r="B951">
        <v>25</v>
      </c>
      <c r="C951" t="s">
        <v>9</v>
      </c>
      <c r="D951">
        <v>29.7</v>
      </c>
      <c r="E951">
        <v>3</v>
      </c>
      <c r="F951" t="s">
        <v>7</v>
      </c>
      <c r="G951" t="s">
        <v>8</v>
      </c>
      <c r="H951">
        <v>19933.457999999999</v>
      </c>
      <c r="I951" t="str">
        <f t="shared" si="42"/>
        <v>Overweight</v>
      </c>
      <c r="J951">
        <f t="shared" si="43"/>
        <v>1</v>
      </c>
      <c r="K951">
        <f t="shared" si="44"/>
        <v>1</v>
      </c>
    </row>
    <row r="952" spans="1:11" x14ac:dyDescent="0.3">
      <c r="A952" t="s">
        <v>1304</v>
      </c>
      <c r="B952">
        <v>57</v>
      </c>
      <c r="C952" t="s">
        <v>9</v>
      </c>
      <c r="D952">
        <v>18.335000000000001</v>
      </c>
      <c r="E952">
        <v>0</v>
      </c>
      <c r="F952" t="s">
        <v>10</v>
      </c>
      <c r="G952" t="s">
        <v>13</v>
      </c>
      <c r="H952">
        <v>11534.872649999999</v>
      </c>
      <c r="I952" t="str">
        <f t="shared" si="42"/>
        <v>Underweight</v>
      </c>
      <c r="J952">
        <f t="shared" si="43"/>
        <v>1</v>
      </c>
      <c r="K952">
        <f t="shared" si="44"/>
        <v>0</v>
      </c>
    </row>
    <row r="953" spans="1:11" x14ac:dyDescent="0.3">
      <c r="A953" t="s">
        <v>1305</v>
      </c>
      <c r="B953">
        <v>51</v>
      </c>
      <c r="C953" t="s">
        <v>9</v>
      </c>
      <c r="D953">
        <v>42.9</v>
      </c>
      <c r="E953">
        <v>2</v>
      </c>
      <c r="F953" t="s">
        <v>7</v>
      </c>
      <c r="G953" t="s">
        <v>11</v>
      </c>
      <c r="H953">
        <v>47462.894</v>
      </c>
      <c r="I953" t="str">
        <f t="shared" si="42"/>
        <v>Obese</v>
      </c>
      <c r="J953">
        <f t="shared" si="43"/>
        <v>1</v>
      </c>
      <c r="K953">
        <f t="shared" si="44"/>
        <v>1</v>
      </c>
    </row>
    <row r="954" spans="1:11" x14ac:dyDescent="0.3">
      <c r="A954" t="s">
        <v>1306</v>
      </c>
      <c r="B954">
        <v>30</v>
      </c>
      <c r="C954" t="s">
        <v>6</v>
      </c>
      <c r="D954">
        <v>28.405000000000001</v>
      </c>
      <c r="E954">
        <v>1</v>
      </c>
      <c r="F954" t="s">
        <v>10</v>
      </c>
      <c r="G954" t="s">
        <v>12</v>
      </c>
      <c r="H954">
        <v>4527.1829500000003</v>
      </c>
      <c r="I954" t="str">
        <f t="shared" si="42"/>
        <v>Overweight</v>
      </c>
      <c r="J954">
        <f t="shared" si="43"/>
        <v>0</v>
      </c>
      <c r="K954">
        <f t="shared" si="44"/>
        <v>0</v>
      </c>
    </row>
    <row r="955" spans="1:11" x14ac:dyDescent="0.3">
      <c r="A955" t="s">
        <v>1307</v>
      </c>
      <c r="B955">
        <v>44</v>
      </c>
      <c r="C955" t="s">
        <v>9</v>
      </c>
      <c r="D955">
        <v>30.2</v>
      </c>
      <c r="E955">
        <v>2</v>
      </c>
      <c r="F955" t="s">
        <v>7</v>
      </c>
      <c r="G955" t="s">
        <v>8</v>
      </c>
      <c r="H955">
        <v>38998.546000000002</v>
      </c>
      <c r="I955" t="str">
        <f t="shared" si="42"/>
        <v>Obese</v>
      </c>
      <c r="J955">
        <f t="shared" si="43"/>
        <v>1</v>
      </c>
      <c r="K955">
        <f t="shared" si="44"/>
        <v>1</v>
      </c>
    </row>
    <row r="956" spans="1:11" x14ac:dyDescent="0.3">
      <c r="A956" t="s">
        <v>1308</v>
      </c>
      <c r="B956">
        <v>34</v>
      </c>
      <c r="C956" t="s">
        <v>9</v>
      </c>
      <c r="D956">
        <v>27.835000000000001</v>
      </c>
      <c r="E956">
        <v>1</v>
      </c>
      <c r="F956" t="s">
        <v>7</v>
      </c>
      <c r="G956" t="s">
        <v>12</v>
      </c>
      <c r="H956">
        <v>20009.63365</v>
      </c>
      <c r="I956" t="str">
        <f t="shared" si="42"/>
        <v>Overweight</v>
      </c>
      <c r="J956">
        <f t="shared" si="43"/>
        <v>1</v>
      </c>
      <c r="K956">
        <f t="shared" si="44"/>
        <v>1</v>
      </c>
    </row>
    <row r="957" spans="1:11" x14ac:dyDescent="0.3">
      <c r="A957" t="s">
        <v>1309</v>
      </c>
      <c r="B957">
        <v>31</v>
      </c>
      <c r="C957" t="s">
        <v>9</v>
      </c>
      <c r="D957">
        <v>39.49</v>
      </c>
      <c r="E957">
        <v>1</v>
      </c>
      <c r="F957" t="s">
        <v>10</v>
      </c>
      <c r="G957" t="s">
        <v>11</v>
      </c>
      <c r="H957">
        <v>3875.7341000000001</v>
      </c>
      <c r="I957" t="str">
        <f t="shared" si="42"/>
        <v>Obese</v>
      </c>
      <c r="J957">
        <f t="shared" si="43"/>
        <v>1</v>
      </c>
      <c r="K957">
        <f t="shared" si="44"/>
        <v>0</v>
      </c>
    </row>
    <row r="958" spans="1:11" x14ac:dyDescent="0.3">
      <c r="A958" t="s">
        <v>1310</v>
      </c>
      <c r="B958">
        <v>54</v>
      </c>
      <c r="C958" t="s">
        <v>9</v>
      </c>
      <c r="D958">
        <v>30.8</v>
      </c>
      <c r="E958">
        <v>1</v>
      </c>
      <c r="F958" t="s">
        <v>7</v>
      </c>
      <c r="G958" t="s">
        <v>11</v>
      </c>
      <c r="H958">
        <v>41999.519999999997</v>
      </c>
      <c r="I958" t="str">
        <f t="shared" si="42"/>
        <v>Obese</v>
      </c>
      <c r="J958">
        <f t="shared" si="43"/>
        <v>1</v>
      </c>
      <c r="K958">
        <f t="shared" si="44"/>
        <v>1</v>
      </c>
    </row>
    <row r="959" spans="1:11" x14ac:dyDescent="0.3">
      <c r="A959" t="s">
        <v>1311</v>
      </c>
      <c r="B959">
        <v>24</v>
      </c>
      <c r="C959" t="s">
        <v>9</v>
      </c>
      <c r="D959">
        <v>26.79</v>
      </c>
      <c r="E959">
        <v>1</v>
      </c>
      <c r="F959" t="s">
        <v>10</v>
      </c>
      <c r="G959" t="s">
        <v>12</v>
      </c>
      <c r="H959">
        <v>12609.88702</v>
      </c>
      <c r="I959" t="str">
        <f t="shared" si="42"/>
        <v>Overweight</v>
      </c>
      <c r="J959">
        <f t="shared" si="43"/>
        <v>1</v>
      </c>
      <c r="K959">
        <f t="shared" si="44"/>
        <v>0</v>
      </c>
    </row>
    <row r="960" spans="1:11" x14ac:dyDescent="0.3">
      <c r="A960" t="s">
        <v>1312</v>
      </c>
      <c r="B960">
        <v>43</v>
      </c>
      <c r="C960" t="s">
        <v>9</v>
      </c>
      <c r="D960">
        <v>34.96</v>
      </c>
      <c r="E960">
        <v>1</v>
      </c>
      <c r="F960" t="s">
        <v>7</v>
      </c>
      <c r="G960" t="s">
        <v>13</v>
      </c>
      <c r="H960">
        <v>41034.221400000002</v>
      </c>
      <c r="I960" t="str">
        <f t="shared" si="42"/>
        <v>Obese</v>
      </c>
      <c r="J960">
        <f t="shared" si="43"/>
        <v>1</v>
      </c>
      <c r="K960">
        <f t="shared" si="44"/>
        <v>1</v>
      </c>
    </row>
    <row r="961" spans="1:11" x14ac:dyDescent="0.3">
      <c r="A961" t="s">
        <v>1313</v>
      </c>
      <c r="B961">
        <v>48</v>
      </c>
      <c r="C961" t="s">
        <v>9</v>
      </c>
      <c r="D961">
        <v>36.67</v>
      </c>
      <c r="E961">
        <v>1</v>
      </c>
      <c r="F961" t="s">
        <v>10</v>
      </c>
      <c r="G961" t="s">
        <v>12</v>
      </c>
      <c r="H961">
        <v>28468.919010000001</v>
      </c>
      <c r="I961" t="str">
        <f t="shared" si="42"/>
        <v>Obese</v>
      </c>
      <c r="J961">
        <f t="shared" si="43"/>
        <v>1</v>
      </c>
      <c r="K961">
        <f t="shared" si="44"/>
        <v>0</v>
      </c>
    </row>
    <row r="962" spans="1:11" x14ac:dyDescent="0.3">
      <c r="A962" t="s">
        <v>1314</v>
      </c>
      <c r="B962">
        <v>19</v>
      </c>
      <c r="C962" t="s">
        <v>6</v>
      </c>
      <c r="D962">
        <v>39.615000000000002</v>
      </c>
      <c r="E962">
        <v>1</v>
      </c>
      <c r="F962" t="s">
        <v>10</v>
      </c>
      <c r="G962" t="s">
        <v>12</v>
      </c>
      <c r="H962">
        <v>2730.1078499999999</v>
      </c>
      <c r="I962" t="str">
        <f t="shared" ref="I962:I1025" si="45">IF(D962&lt;18.5, "Underweight", IF(D962&lt;25, "Normal", IF(D962&lt;30, "Overweight", "Obese")))</f>
        <v>Obese</v>
      </c>
      <c r="J962">
        <f t="shared" ref="J962:J1025" si="46">IF(C962="male",1,0)</f>
        <v>0</v>
      </c>
      <c r="K962">
        <f t="shared" ref="K962:K1025" si="47">IF(F962="yes",1,0)</f>
        <v>0</v>
      </c>
    </row>
    <row r="963" spans="1:11" x14ac:dyDescent="0.3">
      <c r="A963" t="s">
        <v>1315</v>
      </c>
      <c r="B963">
        <v>29</v>
      </c>
      <c r="C963" t="s">
        <v>6</v>
      </c>
      <c r="D963">
        <v>25.9</v>
      </c>
      <c r="E963">
        <v>0</v>
      </c>
      <c r="F963" t="s">
        <v>10</v>
      </c>
      <c r="G963" t="s">
        <v>8</v>
      </c>
      <c r="H963">
        <v>3353.2840000000001</v>
      </c>
      <c r="I963" t="str">
        <f t="shared" si="45"/>
        <v>Overweight</v>
      </c>
      <c r="J963">
        <f t="shared" si="46"/>
        <v>0</v>
      </c>
      <c r="K963">
        <f t="shared" si="47"/>
        <v>0</v>
      </c>
    </row>
    <row r="964" spans="1:11" x14ac:dyDescent="0.3">
      <c r="A964" t="s">
        <v>1316</v>
      </c>
      <c r="B964">
        <v>63</v>
      </c>
      <c r="C964" t="s">
        <v>6</v>
      </c>
      <c r="D964">
        <v>35.200000000000003</v>
      </c>
      <c r="E964">
        <v>1</v>
      </c>
      <c r="F964" t="s">
        <v>10</v>
      </c>
      <c r="G964" t="s">
        <v>11</v>
      </c>
      <c r="H964">
        <v>14474.674999999999</v>
      </c>
      <c r="I964" t="str">
        <f t="shared" si="45"/>
        <v>Obese</v>
      </c>
      <c r="J964">
        <f t="shared" si="46"/>
        <v>0</v>
      </c>
      <c r="K964">
        <f t="shared" si="47"/>
        <v>0</v>
      </c>
    </row>
    <row r="965" spans="1:11" x14ac:dyDescent="0.3">
      <c r="A965" t="s">
        <v>1317</v>
      </c>
      <c r="B965">
        <v>46</v>
      </c>
      <c r="C965" t="s">
        <v>9</v>
      </c>
      <c r="D965">
        <v>24.795000000000002</v>
      </c>
      <c r="E965">
        <v>3</v>
      </c>
      <c r="F965" t="s">
        <v>10</v>
      </c>
      <c r="G965" t="s">
        <v>13</v>
      </c>
      <c r="H965">
        <v>9500.5730500000009</v>
      </c>
      <c r="I965" t="str">
        <f t="shared" si="45"/>
        <v>Normal</v>
      </c>
      <c r="J965">
        <f t="shared" si="46"/>
        <v>1</v>
      </c>
      <c r="K965">
        <f t="shared" si="47"/>
        <v>0</v>
      </c>
    </row>
    <row r="966" spans="1:11" x14ac:dyDescent="0.3">
      <c r="A966" t="s">
        <v>1318</v>
      </c>
      <c r="B966">
        <v>52</v>
      </c>
      <c r="C966" t="s">
        <v>9</v>
      </c>
      <c r="D966">
        <v>36.765000000000001</v>
      </c>
      <c r="E966">
        <v>2</v>
      </c>
      <c r="F966" t="s">
        <v>10</v>
      </c>
      <c r="G966" t="s">
        <v>12</v>
      </c>
      <c r="H966">
        <v>26467.09737</v>
      </c>
      <c r="I966" t="str">
        <f t="shared" si="45"/>
        <v>Obese</v>
      </c>
      <c r="J966">
        <f t="shared" si="46"/>
        <v>1</v>
      </c>
      <c r="K966">
        <f t="shared" si="47"/>
        <v>0</v>
      </c>
    </row>
    <row r="967" spans="1:11" x14ac:dyDescent="0.3">
      <c r="A967" t="s">
        <v>1319</v>
      </c>
      <c r="B967">
        <v>35</v>
      </c>
      <c r="C967" t="s">
        <v>9</v>
      </c>
      <c r="D967">
        <v>27.1</v>
      </c>
      <c r="E967">
        <v>1</v>
      </c>
      <c r="F967" t="s">
        <v>10</v>
      </c>
      <c r="G967" t="s">
        <v>8</v>
      </c>
      <c r="H967">
        <v>4746.3440000000001</v>
      </c>
      <c r="I967" t="str">
        <f t="shared" si="45"/>
        <v>Overweight</v>
      </c>
      <c r="J967">
        <f t="shared" si="46"/>
        <v>1</v>
      </c>
      <c r="K967">
        <f t="shared" si="47"/>
        <v>0</v>
      </c>
    </row>
    <row r="968" spans="1:11" x14ac:dyDescent="0.3">
      <c r="A968" t="s">
        <v>1320</v>
      </c>
      <c r="B968">
        <v>51</v>
      </c>
      <c r="C968" t="s">
        <v>9</v>
      </c>
      <c r="D968">
        <v>24.795000000000002</v>
      </c>
      <c r="E968">
        <v>2</v>
      </c>
      <c r="F968" t="s">
        <v>7</v>
      </c>
      <c r="G968" t="s">
        <v>12</v>
      </c>
      <c r="H968">
        <v>23967.38305</v>
      </c>
      <c r="I968" t="str">
        <f t="shared" si="45"/>
        <v>Normal</v>
      </c>
      <c r="J968">
        <f t="shared" si="46"/>
        <v>1</v>
      </c>
      <c r="K968">
        <f t="shared" si="47"/>
        <v>1</v>
      </c>
    </row>
    <row r="969" spans="1:11" x14ac:dyDescent="0.3">
      <c r="A969" t="s">
        <v>1321</v>
      </c>
      <c r="B969">
        <v>44</v>
      </c>
      <c r="C969" t="s">
        <v>9</v>
      </c>
      <c r="D969">
        <v>25.364999999999998</v>
      </c>
      <c r="E969">
        <v>1</v>
      </c>
      <c r="F969" t="s">
        <v>10</v>
      </c>
      <c r="G969" t="s">
        <v>12</v>
      </c>
      <c r="H969">
        <v>7518.0253499999999</v>
      </c>
      <c r="I969" t="str">
        <f t="shared" si="45"/>
        <v>Overweight</v>
      </c>
      <c r="J969">
        <f t="shared" si="46"/>
        <v>1</v>
      </c>
      <c r="K969">
        <f t="shared" si="47"/>
        <v>0</v>
      </c>
    </row>
    <row r="970" spans="1:11" x14ac:dyDescent="0.3">
      <c r="A970" t="s">
        <v>1322</v>
      </c>
      <c r="B970">
        <v>21</v>
      </c>
      <c r="C970" t="s">
        <v>9</v>
      </c>
      <c r="D970">
        <v>25.745000000000001</v>
      </c>
      <c r="E970">
        <v>2</v>
      </c>
      <c r="F970" t="s">
        <v>10</v>
      </c>
      <c r="G970" t="s">
        <v>13</v>
      </c>
      <c r="H970">
        <v>3279.8685500000001</v>
      </c>
      <c r="I970" t="str">
        <f t="shared" si="45"/>
        <v>Overweight</v>
      </c>
      <c r="J970">
        <f t="shared" si="46"/>
        <v>1</v>
      </c>
      <c r="K970">
        <f t="shared" si="47"/>
        <v>0</v>
      </c>
    </row>
    <row r="971" spans="1:11" x14ac:dyDescent="0.3">
      <c r="A971" t="s">
        <v>1323</v>
      </c>
      <c r="B971">
        <v>39</v>
      </c>
      <c r="C971" t="s">
        <v>6</v>
      </c>
      <c r="D971">
        <v>34.32</v>
      </c>
      <c r="E971">
        <v>5</v>
      </c>
      <c r="F971" t="s">
        <v>10</v>
      </c>
      <c r="G971" t="s">
        <v>11</v>
      </c>
      <c r="H971">
        <v>8596.8277999999991</v>
      </c>
      <c r="I971" t="str">
        <f t="shared" si="45"/>
        <v>Obese</v>
      </c>
      <c r="J971">
        <f t="shared" si="46"/>
        <v>0</v>
      </c>
      <c r="K971">
        <f t="shared" si="47"/>
        <v>0</v>
      </c>
    </row>
    <row r="972" spans="1:11" x14ac:dyDescent="0.3">
      <c r="A972" t="s">
        <v>1324</v>
      </c>
      <c r="B972">
        <v>50</v>
      </c>
      <c r="C972" t="s">
        <v>6</v>
      </c>
      <c r="D972">
        <v>28.16</v>
      </c>
      <c r="E972">
        <v>3</v>
      </c>
      <c r="F972" t="s">
        <v>10</v>
      </c>
      <c r="G972" t="s">
        <v>11</v>
      </c>
      <c r="H972">
        <v>10702.642400000001</v>
      </c>
      <c r="I972" t="str">
        <f t="shared" si="45"/>
        <v>Overweight</v>
      </c>
      <c r="J972">
        <f t="shared" si="46"/>
        <v>0</v>
      </c>
      <c r="K972">
        <f t="shared" si="47"/>
        <v>0</v>
      </c>
    </row>
    <row r="973" spans="1:11" x14ac:dyDescent="0.3">
      <c r="A973" t="s">
        <v>1325</v>
      </c>
      <c r="B973">
        <v>34</v>
      </c>
      <c r="C973" t="s">
        <v>6</v>
      </c>
      <c r="D973">
        <v>23.56</v>
      </c>
      <c r="E973">
        <v>0</v>
      </c>
      <c r="F973" t="s">
        <v>10</v>
      </c>
      <c r="G973" t="s">
        <v>13</v>
      </c>
      <c r="H973">
        <v>4992.3764000000001</v>
      </c>
      <c r="I973" t="str">
        <f t="shared" si="45"/>
        <v>Normal</v>
      </c>
      <c r="J973">
        <f t="shared" si="46"/>
        <v>0</v>
      </c>
      <c r="K973">
        <f t="shared" si="47"/>
        <v>0</v>
      </c>
    </row>
    <row r="974" spans="1:11" x14ac:dyDescent="0.3">
      <c r="A974" t="s">
        <v>1326</v>
      </c>
      <c r="B974">
        <v>22</v>
      </c>
      <c r="C974" t="s">
        <v>6</v>
      </c>
      <c r="D974">
        <v>20.234999999999999</v>
      </c>
      <c r="E974">
        <v>0</v>
      </c>
      <c r="F974" t="s">
        <v>10</v>
      </c>
      <c r="G974" t="s">
        <v>12</v>
      </c>
      <c r="H974">
        <v>2527.8186500000002</v>
      </c>
      <c r="I974" t="str">
        <f t="shared" si="45"/>
        <v>Normal</v>
      </c>
      <c r="J974">
        <f t="shared" si="46"/>
        <v>0</v>
      </c>
      <c r="K974">
        <f t="shared" si="47"/>
        <v>0</v>
      </c>
    </row>
    <row r="975" spans="1:11" x14ac:dyDescent="0.3">
      <c r="A975" t="s">
        <v>1327</v>
      </c>
      <c r="B975">
        <v>19</v>
      </c>
      <c r="C975" t="s">
        <v>6</v>
      </c>
      <c r="D975">
        <v>40.5</v>
      </c>
      <c r="E975">
        <v>0</v>
      </c>
      <c r="F975" t="s">
        <v>10</v>
      </c>
      <c r="G975" t="s">
        <v>8</v>
      </c>
      <c r="H975">
        <v>1759.338</v>
      </c>
      <c r="I975" t="str">
        <f t="shared" si="45"/>
        <v>Obese</v>
      </c>
      <c r="J975">
        <f t="shared" si="46"/>
        <v>0</v>
      </c>
      <c r="K975">
        <f t="shared" si="47"/>
        <v>0</v>
      </c>
    </row>
    <row r="976" spans="1:11" x14ac:dyDescent="0.3">
      <c r="A976" t="s">
        <v>1328</v>
      </c>
      <c r="B976">
        <v>26</v>
      </c>
      <c r="C976" t="s">
        <v>9</v>
      </c>
      <c r="D976">
        <v>35.42</v>
      </c>
      <c r="E976">
        <v>0</v>
      </c>
      <c r="F976" t="s">
        <v>10</v>
      </c>
      <c r="G976" t="s">
        <v>11</v>
      </c>
      <c r="H976">
        <v>2322.6217999999999</v>
      </c>
      <c r="I976" t="str">
        <f t="shared" si="45"/>
        <v>Obese</v>
      </c>
      <c r="J976">
        <f t="shared" si="46"/>
        <v>1</v>
      </c>
      <c r="K976">
        <f t="shared" si="47"/>
        <v>0</v>
      </c>
    </row>
    <row r="977" spans="1:11" x14ac:dyDescent="0.3">
      <c r="A977" t="s">
        <v>1329</v>
      </c>
      <c r="B977">
        <v>29</v>
      </c>
      <c r="C977" t="s">
        <v>9</v>
      </c>
      <c r="D977">
        <v>22.895</v>
      </c>
      <c r="E977">
        <v>0</v>
      </c>
      <c r="F977" t="s">
        <v>7</v>
      </c>
      <c r="G977" t="s">
        <v>13</v>
      </c>
      <c r="H977">
        <v>16138.762049999999</v>
      </c>
      <c r="I977" t="str">
        <f t="shared" si="45"/>
        <v>Normal</v>
      </c>
      <c r="J977">
        <f t="shared" si="46"/>
        <v>1</v>
      </c>
      <c r="K977">
        <f t="shared" si="47"/>
        <v>1</v>
      </c>
    </row>
    <row r="978" spans="1:11" x14ac:dyDescent="0.3">
      <c r="A978" t="s">
        <v>1330</v>
      </c>
      <c r="B978">
        <v>48</v>
      </c>
      <c r="C978" t="s">
        <v>9</v>
      </c>
      <c r="D978">
        <v>40.15</v>
      </c>
      <c r="E978">
        <v>0</v>
      </c>
      <c r="F978" t="s">
        <v>10</v>
      </c>
      <c r="G978" t="s">
        <v>11</v>
      </c>
      <c r="H978">
        <v>7804.1605</v>
      </c>
      <c r="I978" t="str">
        <f t="shared" si="45"/>
        <v>Obese</v>
      </c>
      <c r="J978">
        <f t="shared" si="46"/>
        <v>1</v>
      </c>
      <c r="K978">
        <f t="shared" si="47"/>
        <v>0</v>
      </c>
    </row>
    <row r="979" spans="1:11" x14ac:dyDescent="0.3">
      <c r="A979" t="s">
        <v>1331</v>
      </c>
      <c r="B979">
        <v>26</v>
      </c>
      <c r="C979" t="s">
        <v>9</v>
      </c>
      <c r="D979">
        <v>29.15</v>
      </c>
      <c r="E979">
        <v>1</v>
      </c>
      <c r="F979" t="s">
        <v>10</v>
      </c>
      <c r="G979" t="s">
        <v>11</v>
      </c>
      <c r="H979">
        <v>2902.9065000000001</v>
      </c>
      <c r="I979" t="str">
        <f t="shared" si="45"/>
        <v>Overweight</v>
      </c>
      <c r="J979">
        <f t="shared" si="46"/>
        <v>1</v>
      </c>
      <c r="K979">
        <f t="shared" si="47"/>
        <v>0</v>
      </c>
    </row>
    <row r="980" spans="1:11" x14ac:dyDescent="0.3">
      <c r="A980" t="s">
        <v>1332</v>
      </c>
      <c r="B980">
        <v>45</v>
      </c>
      <c r="C980" t="s">
        <v>6</v>
      </c>
      <c r="D980">
        <v>39.994999999999997</v>
      </c>
      <c r="E980">
        <v>3</v>
      </c>
      <c r="F980" t="s">
        <v>10</v>
      </c>
      <c r="G980" t="s">
        <v>13</v>
      </c>
      <c r="H980">
        <v>9704.6680500000002</v>
      </c>
      <c r="I980" t="str">
        <f t="shared" si="45"/>
        <v>Obese</v>
      </c>
      <c r="J980">
        <f t="shared" si="46"/>
        <v>0</v>
      </c>
      <c r="K980">
        <f t="shared" si="47"/>
        <v>0</v>
      </c>
    </row>
    <row r="981" spans="1:11" x14ac:dyDescent="0.3">
      <c r="A981" t="s">
        <v>1333</v>
      </c>
      <c r="B981">
        <v>36</v>
      </c>
      <c r="C981" t="s">
        <v>6</v>
      </c>
      <c r="D981">
        <v>29.92</v>
      </c>
      <c r="E981">
        <v>0</v>
      </c>
      <c r="F981" t="s">
        <v>10</v>
      </c>
      <c r="G981" t="s">
        <v>11</v>
      </c>
      <c r="H981">
        <v>4889.0367999999999</v>
      </c>
      <c r="I981" t="str">
        <f t="shared" si="45"/>
        <v>Overweight</v>
      </c>
      <c r="J981">
        <f t="shared" si="46"/>
        <v>0</v>
      </c>
      <c r="K981">
        <f t="shared" si="47"/>
        <v>0</v>
      </c>
    </row>
    <row r="982" spans="1:11" x14ac:dyDescent="0.3">
      <c r="A982" t="s">
        <v>1334</v>
      </c>
      <c r="B982">
        <v>54</v>
      </c>
      <c r="C982" t="s">
        <v>9</v>
      </c>
      <c r="D982">
        <v>25.46</v>
      </c>
      <c r="E982">
        <v>1</v>
      </c>
      <c r="F982" t="s">
        <v>10</v>
      </c>
      <c r="G982" t="s">
        <v>13</v>
      </c>
      <c r="H982">
        <v>25517.11363</v>
      </c>
      <c r="I982" t="str">
        <f t="shared" si="45"/>
        <v>Overweight</v>
      </c>
      <c r="J982">
        <f t="shared" si="46"/>
        <v>1</v>
      </c>
      <c r="K982">
        <f t="shared" si="47"/>
        <v>0</v>
      </c>
    </row>
    <row r="983" spans="1:11" x14ac:dyDescent="0.3">
      <c r="A983" t="s">
        <v>1335</v>
      </c>
      <c r="B983">
        <v>34</v>
      </c>
      <c r="C983" t="s">
        <v>9</v>
      </c>
      <c r="D983">
        <v>21.375</v>
      </c>
      <c r="E983">
        <v>0</v>
      </c>
      <c r="F983" t="s">
        <v>10</v>
      </c>
      <c r="G983" t="s">
        <v>13</v>
      </c>
      <c r="H983">
        <v>4500.33925</v>
      </c>
      <c r="I983" t="str">
        <f t="shared" si="45"/>
        <v>Normal</v>
      </c>
      <c r="J983">
        <f t="shared" si="46"/>
        <v>1</v>
      </c>
      <c r="K983">
        <f t="shared" si="47"/>
        <v>0</v>
      </c>
    </row>
    <row r="984" spans="1:11" x14ac:dyDescent="0.3">
      <c r="A984" t="s">
        <v>1336</v>
      </c>
      <c r="B984">
        <v>31</v>
      </c>
      <c r="C984" t="s">
        <v>9</v>
      </c>
      <c r="D984">
        <v>25.9</v>
      </c>
      <c r="E984">
        <v>3</v>
      </c>
      <c r="F984" t="s">
        <v>7</v>
      </c>
      <c r="G984" t="s">
        <v>8</v>
      </c>
      <c r="H984">
        <v>19199.944</v>
      </c>
      <c r="I984" t="str">
        <f t="shared" si="45"/>
        <v>Overweight</v>
      </c>
      <c r="J984">
        <f t="shared" si="46"/>
        <v>1</v>
      </c>
      <c r="K984">
        <f t="shared" si="47"/>
        <v>1</v>
      </c>
    </row>
    <row r="985" spans="1:11" x14ac:dyDescent="0.3">
      <c r="A985" t="s">
        <v>1337</v>
      </c>
      <c r="B985">
        <v>27</v>
      </c>
      <c r="C985" t="s">
        <v>6</v>
      </c>
      <c r="D985">
        <v>30.59</v>
      </c>
      <c r="E985">
        <v>1</v>
      </c>
      <c r="F985" t="s">
        <v>10</v>
      </c>
      <c r="G985" t="s">
        <v>13</v>
      </c>
      <c r="H985">
        <v>16796.411940000002</v>
      </c>
      <c r="I985" t="str">
        <f t="shared" si="45"/>
        <v>Obese</v>
      </c>
      <c r="J985">
        <f t="shared" si="46"/>
        <v>0</v>
      </c>
      <c r="K985">
        <f t="shared" si="47"/>
        <v>0</v>
      </c>
    </row>
    <row r="986" spans="1:11" x14ac:dyDescent="0.3">
      <c r="A986" t="s">
        <v>1338</v>
      </c>
      <c r="B986">
        <v>20</v>
      </c>
      <c r="C986" t="s">
        <v>9</v>
      </c>
      <c r="D986">
        <v>30.114999999999998</v>
      </c>
      <c r="E986">
        <v>5</v>
      </c>
      <c r="F986" t="s">
        <v>10</v>
      </c>
      <c r="G986" t="s">
        <v>13</v>
      </c>
      <c r="H986">
        <v>4915.0598499999996</v>
      </c>
      <c r="I986" t="str">
        <f t="shared" si="45"/>
        <v>Obese</v>
      </c>
      <c r="J986">
        <f t="shared" si="46"/>
        <v>1</v>
      </c>
      <c r="K986">
        <f t="shared" si="47"/>
        <v>0</v>
      </c>
    </row>
    <row r="987" spans="1:11" x14ac:dyDescent="0.3">
      <c r="A987" t="s">
        <v>1339</v>
      </c>
      <c r="B987">
        <v>44</v>
      </c>
      <c r="C987" t="s">
        <v>6</v>
      </c>
      <c r="D987">
        <v>25.8</v>
      </c>
      <c r="E987">
        <v>1</v>
      </c>
      <c r="F987" t="s">
        <v>10</v>
      </c>
      <c r="G987" t="s">
        <v>8</v>
      </c>
      <c r="H987">
        <v>7624.63</v>
      </c>
      <c r="I987" t="str">
        <f t="shared" si="45"/>
        <v>Overweight</v>
      </c>
      <c r="J987">
        <f t="shared" si="46"/>
        <v>0</v>
      </c>
      <c r="K987">
        <f t="shared" si="47"/>
        <v>0</v>
      </c>
    </row>
    <row r="988" spans="1:11" x14ac:dyDescent="0.3">
      <c r="A988" t="s">
        <v>1340</v>
      </c>
      <c r="B988">
        <v>43</v>
      </c>
      <c r="C988" t="s">
        <v>9</v>
      </c>
      <c r="D988">
        <v>30.114999999999998</v>
      </c>
      <c r="E988">
        <v>3</v>
      </c>
      <c r="F988" t="s">
        <v>10</v>
      </c>
      <c r="G988" t="s">
        <v>12</v>
      </c>
      <c r="H988">
        <v>8410.0468500000006</v>
      </c>
      <c r="I988" t="str">
        <f t="shared" si="45"/>
        <v>Obese</v>
      </c>
      <c r="J988">
        <f t="shared" si="46"/>
        <v>1</v>
      </c>
      <c r="K988">
        <f t="shared" si="47"/>
        <v>0</v>
      </c>
    </row>
    <row r="989" spans="1:11" x14ac:dyDescent="0.3">
      <c r="A989" t="s">
        <v>1341</v>
      </c>
      <c r="B989">
        <v>45</v>
      </c>
      <c r="C989" t="s">
        <v>6</v>
      </c>
      <c r="D989">
        <v>27.645</v>
      </c>
      <c r="E989">
        <v>1</v>
      </c>
      <c r="F989" t="s">
        <v>10</v>
      </c>
      <c r="G989" t="s">
        <v>12</v>
      </c>
      <c r="H989">
        <v>28340.188849999999</v>
      </c>
      <c r="I989" t="str">
        <f t="shared" si="45"/>
        <v>Overweight</v>
      </c>
      <c r="J989">
        <f t="shared" si="46"/>
        <v>0</v>
      </c>
      <c r="K989">
        <f t="shared" si="47"/>
        <v>0</v>
      </c>
    </row>
    <row r="990" spans="1:11" x14ac:dyDescent="0.3">
      <c r="A990" t="s">
        <v>1342</v>
      </c>
      <c r="B990">
        <v>34</v>
      </c>
      <c r="C990" t="s">
        <v>9</v>
      </c>
      <c r="D990">
        <v>34.674999999999997</v>
      </c>
      <c r="E990">
        <v>0</v>
      </c>
      <c r="F990" t="s">
        <v>10</v>
      </c>
      <c r="G990" t="s">
        <v>13</v>
      </c>
      <c r="H990">
        <v>4518.8262500000001</v>
      </c>
      <c r="I990" t="str">
        <f t="shared" si="45"/>
        <v>Obese</v>
      </c>
      <c r="J990">
        <f t="shared" si="46"/>
        <v>1</v>
      </c>
      <c r="K990">
        <f t="shared" si="47"/>
        <v>0</v>
      </c>
    </row>
    <row r="991" spans="1:11" x14ac:dyDescent="0.3">
      <c r="A991" t="s">
        <v>1343</v>
      </c>
      <c r="B991">
        <v>24</v>
      </c>
      <c r="C991" t="s">
        <v>6</v>
      </c>
      <c r="D991">
        <v>20.52</v>
      </c>
      <c r="E991">
        <v>0</v>
      </c>
      <c r="F991" t="s">
        <v>7</v>
      </c>
      <c r="G991" t="s">
        <v>13</v>
      </c>
      <c r="H991">
        <v>14571.890799999999</v>
      </c>
      <c r="I991" t="str">
        <f t="shared" si="45"/>
        <v>Normal</v>
      </c>
      <c r="J991">
        <f t="shared" si="46"/>
        <v>0</v>
      </c>
      <c r="K991">
        <f t="shared" si="47"/>
        <v>1</v>
      </c>
    </row>
    <row r="992" spans="1:11" x14ac:dyDescent="0.3">
      <c r="A992" t="s">
        <v>1344</v>
      </c>
      <c r="B992">
        <v>26</v>
      </c>
      <c r="C992" t="s">
        <v>6</v>
      </c>
      <c r="D992">
        <v>19.8</v>
      </c>
      <c r="E992">
        <v>1</v>
      </c>
      <c r="F992" t="s">
        <v>10</v>
      </c>
      <c r="G992" t="s">
        <v>8</v>
      </c>
      <c r="H992">
        <v>3378.91</v>
      </c>
      <c r="I992" t="str">
        <f t="shared" si="45"/>
        <v>Normal</v>
      </c>
      <c r="J992">
        <f t="shared" si="46"/>
        <v>0</v>
      </c>
      <c r="K992">
        <f t="shared" si="47"/>
        <v>0</v>
      </c>
    </row>
    <row r="993" spans="1:11" x14ac:dyDescent="0.3">
      <c r="A993" t="s">
        <v>1345</v>
      </c>
      <c r="B993">
        <v>38</v>
      </c>
      <c r="C993" t="s">
        <v>6</v>
      </c>
      <c r="D993">
        <v>27.835000000000001</v>
      </c>
      <c r="E993">
        <v>2</v>
      </c>
      <c r="F993" t="s">
        <v>10</v>
      </c>
      <c r="G993" t="s">
        <v>13</v>
      </c>
      <c r="H993">
        <v>7144.86265</v>
      </c>
      <c r="I993" t="str">
        <f t="shared" si="45"/>
        <v>Overweight</v>
      </c>
      <c r="J993">
        <f t="shared" si="46"/>
        <v>0</v>
      </c>
      <c r="K993">
        <f t="shared" si="47"/>
        <v>0</v>
      </c>
    </row>
    <row r="994" spans="1:11" x14ac:dyDescent="0.3">
      <c r="A994" t="s">
        <v>1346</v>
      </c>
      <c r="B994">
        <v>50</v>
      </c>
      <c r="C994" t="s">
        <v>6</v>
      </c>
      <c r="D994">
        <v>31.6</v>
      </c>
      <c r="E994">
        <v>2</v>
      </c>
      <c r="F994" t="s">
        <v>10</v>
      </c>
      <c r="G994" t="s">
        <v>8</v>
      </c>
      <c r="H994">
        <v>10118.424000000001</v>
      </c>
      <c r="I994" t="str">
        <f t="shared" si="45"/>
        <v>Obese</v>
      </c>
      <c r="J994">
        <f t="shared" si="46"/>
        <v>0</v>
      </c>
      <c r="K994">
        <f t="shared" si="47"/>
        <v>0</v>
      </c>
    </row>
    <row r="995" spans="1:11" x14ac:dyDescent="0.3">
      <c r="A995" t="s">
        <v>1347</v>
      </c>
      <c r="B995">
        <v>38</v>
      </c>
      <c r="C995" t="s">
        <v>9</v>
      </c>
      <c r="D995">
        <v>28.27</v>
      </c>
      <c r="E995">
        <v>1</v>
      </c>
      <c r="F995" t="s">
        <v>10</v>
      </c>
      <c r="G995" t="s">
        <v>11</v>
      </c>
      <c r="H995">
        <v>5484.4673000000003</v>
      </c>
      <c r="I995" t="str">
        <f t="shared" si="45"/>
        <v>Overweight</v>
      </c>
      <c r="J995">
        <f t="shared" si="46"/>
        <v>1</v>
      </c>
      <c r="K995">
        <f t="shared" si="47"/>
        <v>0</v>
      </c>
    </row>
    <row r="996" spans="1:11" x14ac:dyDescent="0.3">
      <c r="A996" t="s">
        <v>1348</v>
      </c>
      <c r="B996">
        <v>27</v>
      </c>
      <c r="C996" t="s">
        <v>6</v>
      </c>
      <c r="D996">
        <v>20.045000000000002</v>
      </c>
      <c r="E996">
        <v>3</v>
      </c>
      <c r="F996" t="s">
        <v>7</v>
      </c>
      <c r="G996" t="s">
        <v>12</v>
      </c>
      <c r="H996">
        <v>16420.494549999999</v>
      </c>
      <c r="I996" t="str">
        <f t="shared" si="45"/>
        <v>Normal</v>
      </c>
      <c r="J996">
        <f t="shared" si="46"/>
        <v>0</v>
      </c>
      <c r="K996">
        <f t="shared" si="47"/>
        <v>1</v>
      </c>
    </row>
    <row r="997" spans="1:11" x14ac:dyDescent="0.3">
      <c r="A997" t="s">
        <v>1349</v>
      </c>
      <c r="B997">
        <v>39</v>
      </c>
      <c r="C997" t="s">
        <v>6</v>
      </c>
      <c r="D997">
        <v>23.274999999999999</v>
      </c>
      <c r="E997">
        <v>3</v>
      </c>
      <c r="F997" t="s">
        <v>10</v>
      </c>
      <c r="G997" t="s">
        <v>13</v>
      </c>
      <c r="H997">
        <v>7986.4752500000004</v>
      </c>
      <c r="I997" t="str">
        <f t="shared" si="45"/>
        <v>Normal</v>
      </c>
      <c r="J997">
        <f t="shared" si="46"/>
        <v>0</v>
      </c>
      <c r="K997">
        <f t="shared" si="47"/>
        <v>0</v>
      </c>
    </row>
    <row r="998" spans="1:11" x14ac:dyDescent="0.3">
      <c r="A998" t="s">
        <v>1350</v>
      </c>
      <c r="B998">
        <v>39</v>
      </c>
      <c r="C998" t="s">
        <v>6</v>
      </c>
      <c r="D998">
        <v>34.1</v>
      </c>
      <c r="E998">
        <v>3</v>
      </c>
      <c r="F998" t="s">
        <v>10</v>
      </c>
      <c r="G998" t="s">
        <v>8</v>
      </c>
      <c r="H998">
        <v>7418.5219999999999</v>
      </c>
      <c r="I998" t="str">
        <f t="shared" si="45"/>
        <v>Obese</v>
      </c>
      <c r="J998">
        <f t="shared" si="46"/>
        <v>0</v>
      </c>
      <c r="K998">
        <f t="shared" si="47"/>
        <v>0</v>
      </c>
    </row>
    <row r="999" spans="1:11" x14ac:dyDescent="0.3">
      <c r="A999" t="s">
        <v>1351</v>
      </c>
      <c r="B999">
        <v>63</v>
      </c>
      <c r="C999" t="s">
        <v>6</v>
      </c>
      <c r="D999">
        <v>36.85</v>
      </c>
      <c r="E999">
        <v>0</v>
      </c>
      <c r="F999" t="s">
        <v>10</v>
      </c>
      <c r="G999" t="s">
        <v>11</v>
      </c>
      <c r="H999">
        <v>13887.968500000001</v>
      </c>
      <c r="I999" t="str">
        <f t="shared" si="45"/>
        <v>Obese</v>
      </c>
      <c r="J999">
        <f t="shared" si="46"/>
        <v>0</v>
      </c>
      <c r="K999">
        <f t="shared" si="47"/>
        <v>0</v>
      </c>
    </row>
    <row r="1000" spans="1:11" x14ac:dyDescent="0.3">
      <c r="A1000" t="s">
        <v>1352</v>
      </c>
      <c r="B1000">
        <v>33</v>
      </c>
      <c r="C1000" t="s">
        <v>6</v>
      </c>
      <c r="D1000">
        <v>36.29</v>
      </c>
      <c r="E1000">
        <v>3</v>
      </c>
      <c r="F1000" t="s">
        <v>10</v>
      </c>
      <c r="G1000" t="s">
        <v>13</v>
      </c>
      <c r="H1000">
        <v>6551.7501000000002</v>
      </c>
      <c r="I1000" t="str">
        <f t="shared" si="45"/>
        <v>Obese</v>
      </c>
      <c r="J1000">
        <f t="shared" si="46"/>
        <v>0</v>
      </c>
      <c r="K1000">
        <f t="shared" si="47"/>
        <v>0</v>
      </c>
    </row>
    <row r="1001" spans="1:11" x14ac:dyDescent="0.3">
      <c r="A1001" t="s">
        <v>15</v>
      </c>
      <c r="B1001">
        <v>36</v>
      </c>
      <c r="C1001" t="s">
        <v>6</v>
      </c>
      <c r="D1001">
        <v>26.885000000000002</v>
      </c>
      <c r="E1001">
        <v>0</v>
      </c>
      <c r="F1001" t="s">
        <v>10</v>
      </c>
      <c r="G1001" t="s">
        <v>12</v>
      </c>
      <c r="H1001">
        <v>5267.8181500000001</v>
      </c>
      <c r="I1001" t="str">
        <f t="shared" si="45"/>
        <v>Overweight</v>
      </c>
      <c r="J1001">
        <f t="shared" si="46"/>
        <v>0</v>
      </c>
      <c r="K1001">
        <f t="shared" si="47"/>
        <v>0</v>
      </c>
    </row>
    <row r="1002" spans="1:11" x14ac:dyDescent="0.3">
      <c r="A1002" t="s">
        <v>16</v>
      </c>
      <c r="B1002">
        <v>30</v>
      </c>
      <c r="C1002" t="s">
        <v>9</v>
      </c>
      <c r="D1002">
        <v>22.99</v>
      </c>
      <c r="E1002">
        <v>2</v>
      </c>
      <c r="F1002" t="s">
        <v>7</v>
      </c>
      <c r="G1002" t="s">
        <v>12</v>
      </c>
      <c r="H1002">
        <v>17361.766100000001</v>
      </c>
      <c r="I1002" t="str">
        <f t="shared" si="45"/>
        <v>Normal</v>
      </c>
      <c r="J1002">
        <f t="shared" si="46"/>
        <v>1</v>
      </c>
      <c r="K1002">
        <f t="shared" si="47"/>
        <v>1</v>
      </c>
    </row>
    <row r="1003" spans="1:11" x14ac:dyDescent="0.3">
      <c r="A1003" t="s">
        <v>17</v>
      </c>
      <c r="B1003">
        <v>24</v>
      </c>
      <c r="C1003" t="s">
        <v>9</v>
      </c>
      <c r="D1003">
        <v>32.700000000000003</v>
      </c>
      <c r="E1003">
        <v>0</v>
      </c>
      <c r="F1003" t="s">
        <v>7</v>
      </c>
      <c r="G1003" t="s">
        <v>8</v>
      </c>
      <c r="H1003">
        <v>34472.841</v>
      </c>
      <c r="I1003" t="str">
        <f t="shared" si="45"/>
        <v>Obese</v>
      </c>
      <c r="J1003">
        <f t="shared" si="46"/>
        <v>1</v>
      </c>
      <c r="K1003">
        <f t="shared" si="47"/>
        <v>1</v>
      </c>
    </row>
    <row r="1004" spans="1:11" x14ac:dyDescent="0.3">
      <c r="A1004" t="s">
        <v>18</v>
      </c>
      <c r="B1004">
        <v>24</v>
      </c>
      <c r="C1004" t="s">
        <v>9</v>
      </c>
      <c r="D1004">
        <v>25.8</v>
      </c>
      <c r="E1004">
        <v>0</v>
      </c>
      <c r="F1004" t="s">
        <v>10</v>
      </c>
      <c r="G1004" t="s">
        <v>8</v>
      </c>
      <c r="H1004">
        <v>1972.95</v>
      </c>
      <c r="I1004" t="str">
        <f t="shared" si="45"/>
        <v>Overweight</v>
      </c>
      <c r="J1004">
        <f t="shared" si="46"/>
        <v>1</v>
      </c>
      <c r="K1004">
        <f t="shared" si="47"/>
        <v>0</v>
      </c>
    </row>
    <row r="1005" spans="1:11" x14ac:dyDescent="0.3">
      <c r="A1005" t="s">
        <v>19</v>
      </c>
      <c r="B1005">
        <v>48</v>
      </c>
      <c r="C1005" t="s">
        <v>9</v>
      </c>
      <c r="D1005">
        <v>29.6</v>
      </c>
      <c r="E1005">
        <v>0</v>
      </c>
      <c r="F1005" t="s">
        <v>10</v>
      </c>
      <c r="G1005" t="s">
        <v>8</v>
      </c>
      <c r="H1005">
        <v>21232.182260000001</v>
      </c>
      <c r="I1005" t="str">
        <f t="shared" si="45"/>
        <v>Overweight</v>
      </c>
      <c r="J1005">
        <f t="shared" si="46"/>
        <v>1</v>
      </c>
      <c r="K1005">
        <f t="shared" si="47"/>
        <v>0</v>
      </c>
    </row>
    <row r="1006" spans="1:11" x14ac:dyDescent="0.3">
      <c r="A1006" t="s">
        <v>20</v>
      </c>
      <c r="B1006">
        <v>47</v>
      </c>
      <c r="C1006" t="s">
        <v>9</v>
      </c>
      <c r="D1006">
        <v>19.190000000000001</v>
      </c>
      <c r="E1006">
        <v>1</v>
      </c>
      <c r="F1006" t="s">
        <v>10</v>
      </c>
      <c r="G1006" t="s">
        <v>13</v>
      </c>
      <c r="H1006">
        <v>8627.5411000000004</v>
      </c>
      <c r="I1006" t="str">
        <f t="shared" si="45"/>
        <v>Normal</v>
      </c>
      <c r="J1006">
        <f t="shared" si="46"/>
        <v>1</v>
      </c>
      <c r="K1006">
        <f t="shared" si="47"/>
        <v>0</v>
      </c>
    </row>
    <row r="1007" spans="1:11" x14ac:dyDescent="0.3">
      <c r="A1007" t="s">
        <v>21</v>
      </c>
      <c r="B1007">
        <v>29</v>
      </c>
      <c r="C1007" t="s">
        <v>9</v>
      </c>
      <c r="D1007">
        <v>31.73</v>
      </c>
      <c r="E1007">
        <v>2</v>
      </c>
      <c r="F1007" t="s">
        <v>10</v>
      </c>
      <c r="G1007" t="s">
        <v>12</v>
      </c>
      <c r="H1007">
        <v>4433.3877000000002</v>
      </c>
      <c r="I1007" t="str">
        <f t="shared" si="45"/>
        <v>Obese</v>
      </c>
      <c r="J1007">
        <f t="shared" si="46"/>
        <v>1</v>
      </c>
      <c r="K1007">
        <f t="shared" si="47"/>
        <v>0</v>
      </c>
    </row>
    <row r="1008" spans="1:11" x14ac:dyDescent="0.3">
      <c r="A1008" t="s">
        <v>22</v>
      </c>
      <c r="B1008">
        <v>28</v>
      </c>
      <c r="C1008" t="s">
        <v>9</v>
      </c>
      <c r="D1008">
        <v>29.26</v>
      </c>
      <c r="E1008">
        <v>2</v>
      </c>
      <c r="F1008" t="s">
        <v>10</v>
      </c>
      <c r="G1008" t="s">
        <v>13</v>
      </c>
      <c r="H1008">
        <v>4438.2633999999998</v>
      </c>
      <c r="I1008" t="str">
        <f t="shared" si="45"/>
        <v>Overweight</v>
      </c>
      <c r="J1008">
        <f t="shared" si="46"/>
        <v>1</v>
      </c>
      <c r="K1008">
        <f t="shared" si="47"/>
        <v>0</v>
      </c>
    </row>
    <row r="1009" spans="1:11" x14ac:dyDescent="0.3">
      <c r="A1009" t="s">
        <v>23</v>
      </c>
      <c r="B1009">
        <v>47</v>
      </c>
      <c r="C1009" t="s">
        <v>9</v>
      </c>
      <c r="D1009">
        <v>28.215</v>
      </c>
      <c r="E1009">
        <v>3</v>
      </c>
      <c r="F1009" t="s">
        <v>7</v>
      </c>
      <c r="G1009" t="s">
        <v>12</v>
      </c>
      <c r="H1009">
        <v>24915.220850000002</v>
      </c>
      <c r="I1009" t="str">
        <f t="shared" si="45"/>
        <v>Overweight</v>
      </c>
      <c r="J1009">
        <f t="shared" si="46"/>
        <v>1</v>
      </c>
      <c r="K1009">
        <f t="shared" si="47"/>
        <v>1</v>
      </c>
    </row>
    <row r="1010" spans="1:11" x14ac:dyDescent="0.3">
      <c r="A1010" t="s">
        <v>24</v>
      </c>
      <c r="B1010">
        <v>25</v>
      </c>
      <c r="C1010" t="s">
        <v>9</v>
      </c>
      <c r="D1010">
        <v>24.984999999999999</v>
      </c>
      <c r="E1010">
        <v>2</v>
      </c>
      <c r="F1010" t="s">
        <v>10</v>
      </c>
      <c r="G1010" t="s">
        <v>13</v>
      </c>
      <c r="H1010">
        <v>23241.47453</v>
      </c>
      <c r="I1010" t="str">
        <f t="shared" si="45"/>
        <v>Normal</v>
      </c>
      <c r="J1010">
        <f t="shared" si="46"/>
        <v>1</v>
      </c>
      <c r="K1010">
        <f t="shared" si="47"/>
        <v>0</v>
      </c>
    </row>
    <row r="1011" spans="1:11" x14ac:dyDescent="0.3">
      <c r="A1011" t="s">
        <v>25</v>
      </c>
      <c r="B1011">
        <v>51</v>
      </c>
      <c r="C1011" t="s">
        <v>9</v>
      </c>
      <c r="D1011">
        <v>27.74</v>
      </c>
      <c r="E1011">
        <v>1</v>
      </c>
      <c r="F1011" t="s">
        <v>10</v>
      </c>
      <c r="G1011" t="s">
        <v>13</v>
      </c>
      <c r="H1011">
        <v>9957.7216000000008</v>
      </c>
      <c r="I1011" t="str">
        <f t="shared" si="45"/>
        <v>Overweight</v>
      </c>
      <c r="J1011">
        <f t="shared" si="46"/>
        <v>1</v>
      </c>
      <c r="K1011">
        <f t="shared" si="47"/>
        <v>0</v>
      </c>
    </row>
    <row r="1012" spans="1:11" x14ac:dyDescent="0.3">
      <c r="A1012" t="s">
        <v>26</v>
      </c>
      <c r="B1012">
        <v>48</v>
      </c>
      <c r="C1012" t="s">
        <v>6</v>
      </c>
      <c r="D1012">
        <v>22.8</v>
      </c>
      <c r="E1012">
        <v>0</v>
      </c>
      <c r="F1012" t="s">
        <v>10</v>
      </c>
      <c r="G1012" t="s">
        <v>8</v>
      </c>
      <c r="H1012">
        <v>8269.0439999999999</v>
      </c>
      <c r="I1012" t="str">
        <f t="shared" si="45"/>
        <v>Normal</v>
      </c>
      <c r="J1012">
        <f t="shared" si="46"/>
        <v>0</v>
      </c>
      <c r="K1012">
        <f t="shared" si="47"/>
        <v>0</v>
      </c>
    </row>
    <row r="1013" spans="1:11" x14ac:dyDescent="0.3">
      <c r="A1013" t="s">
        <v>27</v>
      </c>
      <c r="B1013">
        <v>43</v>
      </c>
      <c r="C1013" t="s">
        <v>9</v>
      </c>
      <c r="D1013">
        <v>20.13</v>
      </c>
      <c r="E1013">
        <v>2</v>
      </c>
      <c r="F1013" t="s">
        <v>7</v>
      </c>
      <c r="G1013" t="s">
        <v>11</v>
      </c>
      <c r="H1013">
        <v>18767.737700000001</v>
      </c>
      <c r="I1013" t="str">
        <f t="shared" si="45"/>
        <v>Normal</v>
      </c>
      <c r="J1013">
        <f t="shared" si="46"/>
        <v>1</v>
      </c>
      <c r="K1013">
        <f t="shared" si="47"/>
        <v>1</v>
      </c>
    </row>
    <row r="1014" spans="1:11" x14ac:dyDescent="0.3">
      <c r="A1014" t="s">
        <v>28</v>
      </c>
      <c r="B1014">
        <v>61</v>
      </c>
      <c r="C1014" t="s">
        <v>6</v>
      </c>
      <c r="D1014">
        <v>33.33</v>
      </c>
      <c r="E1014">
        <v>4</v>
      </c>
      <c r="F1014" t="s">
        <v>10</v>
      </c>
      <c r="G1014" t="s">
        <v>11</v>
      </c>
      <c r="H1014">
        <v>36580.282160000002</v>
      </c>
      <c r="I1014" t="str">
        <f t="shared" si="45"/>
        <v>Obese</v>
      </c>
      <c r="J1014">
        <f t="shared" si="46"/>
        <v>0</v>
      </c>
      <c r="K1014">
        <f t="shared" si="47"/>
        <v>0</v>
      </c>
    </row>
    <row r="1015" spans="1:11" x14ac:dyDescent="0.3">
      <c r="A1015" t="s">
        <v>29</v>
      </c>
      <c r="B1015">
        <v>48</v>
      </c>
      <c r="C1015" t="s">
        <v>9</v>
      </c>
      <c r="D1015">
        <v>32.299999999999997</v>
      </c>
      <c r="E1015">
        <v>1</v>
      </c>
      <c r="F1015" t="s">
        <v>10</v>
      </c>
      <c r="G1015" t="s">
        <v>12</v>
      </c>
      <c r="H1015">
        <v>8765.2489999999998</v>
      </c>
      <c r="I1015" t="str">
        <f t="shared" si="45"/>
        <v>Obese</v>
      </c>
      <c r="J1015">
        <f t="shared" si="46"/>
        <v>1</v>
      </c>
      <c r="K1015">
        <f t="shared" si="47"/>
        <v>0</v>
      </c>
    </row>
    <row r="1016" spans="1:11" x14ac:dyDescent="0.3">
      <c r="A1016" t="s">
        <v>30</v>
      </c>
      <c r="B1016">
        <v>38</v>
      </c>
      <c r="C1016" t="s">
        <v>6</v>
      </c>
      <c r="D1016">
        <v>27.6</v>
      </c>
      <c r="E1016">
        <v>0</v>
      </c>
      <c r="F1016" t="s">
        <v>10</v>
      </c>
      <c r="G1016" t="s">
        <v>8</v>
      </c>
      <c r="H1016">
        <v>5383.5360000000001</v>
      </c>
      <c r="I1016" t="str">
        <f t="shared" si="45"/>
        <v>Overweight</v>
      </c>
      <c r="J1016">
        <f t="shared" si="46"/>
        <v>0</v>
      </c>
      <c r="K1016">
        <f t="shared" si="47"/>
        <v>0</v>
      </c>
    </row>
    <row r="1017" spans="1:11" x14ac:dyDescent="0.3">
      <c r="A1017" t="s">
        <v>31</v>
      </c>
      <c r="B1017">
        <v>59</v>
      </c>
      <c r="C1017" t="s">
        <v>9</v>
      </c>
      <c r="D1017">
        <v>25.46</v>
      </c>
      <c r="E1017">
        <v>0</v>
      </c>
      <c r="F1017" t="s">
        <v>10</v>
      </c>
      <c r="G1017" t="s">
        <v>12</v>
      </c>
      <c r="H1017">
        <v>12124.992399999999</v>
      </c>
      <c r="I1017" t="str">
        <f t="shared" si="45"/>
        <v>Overweight</v>
      </c>
      <c r="J1017">
        <f t="shared" si="46"/>
        <v>1</v>
      </c>
      <c r="K1017">
        <f t="shared" si="47"/>
        <v>0</v>
      </c>
    </row>
    <row r="1018" spans="1:11" x14ac:dyDescent="0.3">
      <c r="A1018" t="s">
        <v>32</v>
      </c>
      <c r="B1018">
        <v>19</v>
      </c>
      <c r="C1018" t="s">
        <v>6</v>
      </c>
      <c r="D1018">
        <v>24.605</v>
      </c>
      <c r="E1018">
        <v>1</v>
      </c>
      <c r="F1018" t="s">
        <v>10</v>
      </c>
      <c r="G1018" t="s">
        <v>12</v>
      </c>
      <c r="H1018">
        <v>2709.24395</v>
      </c>
      <c r="I1018" t="str">
        <f t="shared" si="45"/>
        <v>Normal</v>
      </c>
      <c r="J1018">
        <f t="shared" si="46"/>
        <v>0</v>
      </c>
      <c r="K1018">
        <f t="shared" si="47"/>
        <v>0</v>
      </c>
    </row>
    <row r="1019" spans="1:11" x14ac:dyDescent="0.3">
      <c r="A1019" t="s">
        <v>33</v>
      </c>
      <c r="B1019">
        <v>26</v>
      </c>
      <c r="C1019" t="s">
        <v>6</v>
      </c>
      <c r="D1019">
        <v>34.200000000000003</v>
      </c>
      <c r="E1019">
        <v>2</v>
      </c>
      <c r="F1019" t="s">
        <v>10</v>
      </c>
      <c r="G1019" t="s">
        <v>8</v>
      </c>
      <c r="H1019">
        <v>3987.9259999999999</v>
      </c>
      <c r="I1019" t="str">
        <f t="shared" si="45"/>
        <v>Obese</v>
      </c>
      <c r="J1019">
        <f t="shared" si="46"/>
        <v>0</v>
      </c>
      <c r="K1019">
        <f t="shared" si="47"/>
        <v>0</v>
      </c>
    </row>
    <row r="1020" spans="1:11" x14ac:dyDescent="0.3">
      <c r="A1020" t="s">
        <v>34</v>
      </c>
      <c r="B1020">
        <v>54</v>
      </c>
      <c r="C1020" t="s">
        <v>6</v>
      </c>
      <c r="D1020">
        <v>35.814999999999998</v>
      </c>
      <c r="E1020">
        <v>3</v>
      </c>
      <c r="F1020" t="s">
        <v>10</v>
      </c>
      <c r="G1020" t="s">
        <v>12</v>
      </c>
      <c r="H1020">
        <v>12495.290849999999</v>
      </c>
      <c r="I1020" t="str">
        <f t="shared" si="45"/>
        <v>Obese</v>
      </c>
      <c r="J1020">
        <f t="shared" si="46"/>
        <v>0</v>
      </c>
      <c r="K1020">
        <f t="shared" si="47"/>
        <v>0</v>
      </c>
    </row>
    <row r="1021" spans="1:11" x14ac:dyDescent="0.3">
      <c r="A1021" t="s">
        <v>35</v>
      </c>
      <c r="B1021">
        <v>21</v>
      </c>
      <c r="C1021" t="s">
        <v>6</v>
      </c>
      <c r="D1021">
        <v>32.68</v>
      </c>
      <c r="E1021">
        <v>2</v>
      </c>
      <c r="F1021" t="s">
        <v>10</v>
      </c>
      <c r="G1021" t="s">
        <v>12</v>
      </c>
      <c r="H1021">
        <v>26018.950519999999</v>
      </c>
      <c r="I1021" t="str">
        <f t="shared" si="45"/>
        <v>Obese</v>
      </c>
      <c r="J1021">
        <f t="shared" si="46"/>
        <v>0</v>
      </c>
      <c r="K1021">
        <f t="shared" si="47"/>
        <v>0</v>
      </c>
    </row>
    <row r="1022" spans="1:11" x14ac:dyDescent="0.3">
      <c r="A1022" t="s">
        <v>36</v>
      </c>
      <c r="B1022">
        <v>51</v>
      </c>
      <c r="C1022" t="s">
        <v>9</v>
      </c>
      <c r="D1022">
        <v>37</v>
      </c>
      <c r="E1022">
        <v>0</v>
      </c>
      <c r="F1022" t="s">
        <v>10</v>
      </c>
      <c r="G1022" t="s">
        <v>8</v>
      </c>
      <c r="H1022">
        <v>8798.5930000000008</v>
      </c>
      <c r="I1022" t="str">
        <f t="shared" si="45"/>
        <v>Obese</v>
      </c>
      <c r="J1022">
        <f t="shared" si="46"/>
        <v>1</v>
      </c>
      <c r="K1022">
        <f t="shared" si="47"/>
        <v>0</v>
      </c>
    </row>
    <row r="1023" spans="1:11" x14ac:dyDescent="0.3">
      <c r="A1023" t="s">
        <v>37</v>
      </c>
      <c r="B1023">
        <v>22</v>
      </c>
      <c r="C1023" t="s">
        <v>6</v>
      </c>
      <c r="D1023">
        <v>31.02</v>
      </c>
      <c r="E1023">
        <v>3</v>
      </c>
      <c r="F1023" t="s">
        <v>7</v>
      </c>
      <c r="G1023" t="s">
        <v>11</v>
      </c>
      <c r="H1023">
        <v>35595.589800000002</v>
      </c>
      <c r="I1023" t="str">
        <f t="shared" si="45"/>
        <v>Obese</v>
      </c>
      <c r="J1023">
        <f t="shared" si="46"/>
        <v>0</v>
      </c>
      <c r="K1023">
        <f t="shared" si="47"/>
        <v>1</v>
      </c>
    </row>
    <row r="1024" spans="1:11" x14ac:dyDescent="0.3">
      <c r="A1024" t="s">
        <v>38</v>
      </c>
      <c r="B1024">
        <v>47</v>
      </c>
      <c r="C1024" t="s">
        <v>9</v>
      </c>
      <c r="D1024">
        <v>36.08</v>
      </c>
      <c r="E1024">
        <v>1</v>
      </c>
      <c r="F1024" t="s">
        <v>7</v>
      </c>
      <c r="G1024" t="s">
        <v>11</v>
      </c>
      <c r="H1024">
        <v>42211.138200000001</v>
      </c>
      <c r="I1024" t="str">
        <f t="shared" si="45"/>
        <v>Obese</v>
      </c>
      <c r="J1024">
        <f t="shared" si="46"/>
        <v>1</v>
      </c>
      <c r="K1024">
        <f t="shared" si="47"/>
        <v>1</v>
      </c>
    </row>
    <row r="1025" spans="1:11" x14ac:dyDescent="0.3">
      <c r="A1025" t="s">
        <v>39</v>
      </c>
      <c r="B1025">
        <v>18</v>
      </c>
      <c r="C1025" t="s">
        <v>9</v>
      </c>
      <c r="D1025">
        <v>23.32</v>
      </c>
      <c r="E1025">
        <v>1</v>
      </c>
      <c r="F1025" t="s">
        <v>10</v>
      </c>
      <c r="G1025" t="s">
        <v>11</v>
      </c>
      <c r="H1025">
        <v>1711.0268000000001</v>
      </c>
      <c r="I1025" t="str">
        <f t="shared" si="45"/>
        <v>Normal</v>
      </c>
      <c r="J1025">
        <f t="shared" si="46"/>
        <v>1</v>
      </c>
      <c r="K1025">
        <f t="shared" si="47"/>
        <v>0</v>
      </c>
    </row>
    <row r="1026" spans="1:11" x14ac:dyDescent="0.3">
      <c r="A1026" t="s">
        <v>40</v>
      </c>
      <c r="B1026">
        <v>47</v>
      </c>
      <c r="C1026" t="s">
        <v>6</v>
      </c>
      <c r="D1026">
        <v>45.32</v>
      </c>
      <c r="E1026">
        <v>1</v>
      </c>
      <c r="F1026" t="s">
        <v>10</v>
      </c>
      <c r="G1026" t="s">
        <v>11</v>
      </c>
      <c r="H1026">
        <v>8569.8618000000006</v>
      </c>
      <c r="I1026" t="str">
        <f t="shared" ref="I1026:I1089" si="48">IF(D1026&lt;18.5, "Underweight", IF(D1026&lt;25, "Normal", IF(D1026&lt;30, "Overweight", "Obese")))</f>
        <v>Obese</v>
      </c>
      <c r="J1026">
        <f t="shared" ref="J1026:J1089" si="49">IF(C1026="male",1,0)</f>
        <v>0</v>
      </c>
      <c r="K1026">
        <f t="shared" ref="K1026:K1089" si="50">IF(F1026="yes",1,0)</f>
        <v>0</v>
      </c>
    </row>
    <row r="1027" spans="1:11" x14ac:dyDescent="0.3">
      <c r="A1027" t="s">
        <v>41</v>
      </c>
      <c r="B1027">
        <v>21</v>
      </c>
      <c r="C1027" t="s">
        <v>6</v>
      </c>
      <c r="D1027">
        <v>34.6</v>
      </c>
      <c r="E1027">
        <v>0</v>
      </c>
      <c r="F1027" t="s">
        <v>10</v>
      </c>
      <c r="G1027" t="s">
        <v>8</v>
      </c>
      <c r="H1027">
        <v>2020.1769999999999</v>
      </c>
      <c r="I1027" t="str">
        <f t="shared" si="48"/>
        <v>Obese</v>
      </c>
      <c r="J1027">
        <f t="shared" si="49"/>
        <v>0</v>
      </c>
      <c r="K1027">
        <f t="shared" si="50"/>
        <v>0</v>
      </c>
    </row>
    <row r="1028" spans="1:11" x14ac:dyDescent="0.3">
      <c r="A1028" t="s">
        <v>42</v>
      </c>
      <c r="B1028">
        <v>19</v>
      </c>
      <c r="C1028" t="s">
        <v>9</v>
      </c>
      <c r="D1028">
        <v>26.03</v>
      </c>
      <c r="E1028">
        <v>1</v>
      </c>
      <c r="F1028" t="s">
        <v>7</v>
      </c>
      <c r="G1028" t="s">
        <v>12</v>
      </c>
      <c r="H1028">
        <v>16450.894700000001</v>
      </c>
      <c r="I1028" t="str">
        <f t="shared" si="48"/>
        <v>Overweight</v>
      </c>
      <c r="J1028">
        <f t="shared" si="49"/>
        <v>1</v>
      </c>
      <c r="K1028">
        <f t="shared" si="50"/>
        <v>1</v>
      </c>
    </row>
    <row r="1029" spans="1:11" x14ac:dyDescent="0.3">
      <c r="A1029" t="s">
        <v>43</v>
      </c>
      <c r="B1029">
        <v>23</v>
      </c>
      <c r="C1029" t="s">
        <v>9</v>
      </c>
      <c r="D1029">
        <v>18.715</v>
      </c>
      <c r="E1029">
        <v>0</v>
      </c>
      <c r="F1029" t="s">
        <v>10</v>
      </c>
      <c r="G1029" t="s">
        <v>12</v>
      </c>
      <c r="H1029">
        <v>21595.382290000001</v>
      </c>
      <c r="I1029" t="str">
        <f t="shared" si="48"/>
        <v>Normal</v>
      </c>
      <c r="J1029">
        <f t="shared" si="49"/>
        <v>1</v>
      </c>
      <c r="K1029">
        <f t="shared" si="50"/>
        <v>0</v>
      </c>
    </row>
    <row r="1030" spans="1:11" x14ac:dyDescent="0.3">
      <c r="A1030" t="s">
        <v>44</v>
      </c>
      <c r="B1030">
        <v>54</v>
      </c>
      <c r="C1030" t="s">
        <v>9</v>
      </c>
      <c r="D1030">
        <v>31.6</v>
      </c>
      <c r="E1030">
        <v>0</v>
      </c>
      <c r="F1030" t="s">
        <v>10</v>
      </c>
      <c r="G1030" t="s">
        <v>8</v>
      </c>
      <c r="H1030">
        <v>9850.4320000000007</v>
      </c>
      <c r="I1030" t="str">
        <f t="shared" si="48"/>
        <v>Obese</v>
      </c>
      <c r="J1030">
        <f t="shared" si="49"/>
        <v>1</v>
      </c>
      <c r="K1030">
        <f t="shared" si="50"/>
        <v>0</v>
      </c>
    </row>
    <row r="1031" spans="1:11" x14ac:dyDescent="0.3">
      <c r="A1031" t="s">
        <v>45</v>
      </c>
      <c r="B1031">
        <v>37</v>
      </c>
      <c r="C1031" t="s">
        <v>6</v>
      </c>
      <c r="D1031">
        <v>17.29</v>
      </c>
      <c r="E1031">
        <v>2</v>
      </c>
      <c r="F1031" t="s">
        <v>10</v>
      </c>
      <c r="G1031" t="s">
        <v>13</v>
      </c>
      <c r="H1031">
        <v>6877.9800999999998</v>
      </c>
      <c r="I1031" t="str">
        <f t="shared" si="48"/>
        <v>Underweight</v>
      </c>
      <c r="J1031">
        <f t="shared" si="49"/>
        <v>0</v>
      </c>
      <c r="K1031">
        <f t="shared" si="50"/>
        <v>0</v>
      </c>
    </row>
    <row r="1032" spans="1:11" x14ac:dyDescent="0.3">
      <c r="A1032" t="s">
        <v>46</v>
      </c>
      <c r="B1032">
        <v>46</v>
      </c>
      <c r="C1032" t="s">
        <v>6</v>
      </c>
      <c r="D1032">
        <v>23.655000000000001</v>
      </c>
      <c r="E1032">
        <v>1</v>
      </c>
      <c r="F1032" t="s">
        <v>7</v>
      </c>
      <c r="G1032" t="s">
        <v>12</v>
      </c>
      <c r="H1032">
        <v>21677.283449999999</v>
      </c>
      <c r="I1032" t="str">
        <f t="shared" si="48"/>
        <v>Normal</v>
      </c>
      <c r="J1032">
        <f t="shared" si="49"/>
        <v>0</v>
      </c>
      <c r="K1032">
        <f t="shared" si="50"/>
        <v>1</v>
      </c>
    </row>
    <row r="1033" spans="1:11" x14ac:dyDescent="0.3">
      <c r="A1033" t="s">
        <v>47</v>
      </c>
      <c r="B1033">
        <v>55</v>
      </c>
      <c r="C1033" t="s">
        <v>6</v>
      </c>
      <c r="D1033">
        <v>35.200000000000003</v>
      </c>
      <c r="E1033">
        <v>0</v>
      </c>
      <c r="F1033" t="s">
        <v>7</v>
      </c>
      <c r="G1033" t="s">
        <v>11</v>
      </c>
      <c r="H1033">
        <v>44423.803</v>
      </c>
      <c r="I1033" t="str">
        <f t="shared" si="48"/>
        <v>Obese</v>
      </c>
      <c r="J1033">
        <f t="shared" si="49"/>
        <v>0</v>
      </c>
      <c r="K1033">
        <f t="shared" si="50"/>
        <v>1</v>
      </c>
    </row>
    <row r="1034" spans="1:11" x14ac:dyDescent="0.3">
      <c r="A1034" t="s">
        <v>48</v>
      </c>
      <c r="B1034">
        <v>30</v>
      </c>
      <c r="C1034" t="s">
        <v>6</v>
      </c>
      <c r="D1034">
        <v>27.93</v>
      </c>
      <c r="E1034">
        <v>0</v>
      </c>
      <c r="F1034" t="s">
        <v>10</v>
      </c>
      <c r="G1034" t="s">
        <v>13</v>
      </c>
      <c r="H1034">
        <v>4137.5227000000004</v>
      </c>
      <c r="I1034" t="str">
        <f t="shared" si="48"/>
        <v>Overweight</v>
      </c>
      <c r="J1034">
        <f t="shared" si="49"/>
        <v>0</v>
      </c>
      <c r="K1034">
        <f t="shared" si="50"/>
        <v>0</v>
      </c>
    </row>
    <row r="1035" spans="1:11" x14ac:dyDescent="0.3">
      <c r="A1035" t="s">
        <v>49</v>
      </c>
      <c r="B1035">
        <v>18</v>
      </c>
      <c r="C1035" t="s">
        <v>9</v>
      </c>
      <c r="D1035">
        <v>21.565000000000001</v>
      </c>
      <c r="E1035">
        <v>0</v>
      </c>
      <c r="F1035" t="s">
        <v>7</v>
      </c>
      <c r="G1035" t="s">
        <v>13</v>
      </c>
      <c r="H1035">
        <v>13747.87235</v>
      </c>
      <c r="I1035" t="str">
        <f t="shared" si="48"/>
        <v>Normal</v>
      </c>
      <c r="J1035">
        <f t="shared" si="49"/>
        <v>1</v>
      </c>
      <c r="K1035">
        <f t="shared" si="50"/>
        <v>1</v>
      </c>
    </row>
    <row r="1036" spans="1:11" x14ac:dyDescent="0.3">
      <c r="A1036" t="s">
        <v>50</v>
      </c>
      <c r="B1036">
        <v>61</v>
      </c>
      <c r="C1036" t="s">
        <v>9</v>
      </c>
      <c r="D1036">
        <v>38.380000000000003</v>
      </c>
      <c r="E1036">
        <v>0</v>
      </c>
      <c r="F1036" t="s">
        <v>10</v>
      </c>
      <c r="G1036" t="s">
        <v>12</v>
      </c>
      <c r="H1036">
        <v>12950.0712</v>
      </c>
      <c r="I1036" t="str">
        <f t="shared" si="48"/>
        <v>Obese</v>
      </c>
      <c r="J1036">
        <f t="shared" si="49"/>
        <v>1</v>
      </c>
      <c r="K1036">
        <f t="shared" si="50"/>
        <v>0</v>
      </c>
    </row>
    <row r="1037" spans="1:11" x14ac:dyDescent="0.3">
      <c r="A1037" t="s">
        <v>51</v>
      </c>
      <c r="B1037">
        <v>54</v>
      </c>
      <c r="C1037" t="s">
        <v>6</v>
      </c>
      <c r="D1037">
        <v>23</v>
      </c>
      <c r="E1037">
        <v>3</v>
      </c>
      <c r="F1037" t="s">
        <v>10</v>
      </c>
      <c r="G1037" t="s">
        <v>8</v>
      </c>
      <c r="H1037">
        <v>12094.477999999999</v>
      </c>
      <c r="I1037" t="str">
        <f t="shared" si="48"/>
        <v>Normal</v>
      </c>
      <c r="J1037">
        <f t="shared" si="49"/>
        <v>0</v>
      </c>
      <c r="K1037">
        <f t="shared" si="50"/>
        <v>0</v>
      </c>
    </row>
    <row r="1038" spans="1:11" x14ac:dyDescent="0.3">
      <c r="A1038" t="s">
        <v>52</v>
      </c>
      <c r="B1038">
        <v>22</v>
      </c>
      <c r="C1038" t="s">
        <v>9</v>
      </c>
      <c r="D1038">
        <v>37.07</v>
      </c>
      <c r="E1038">
        <v>2</v>
      </c>
      <c r="F1038" t="s">
        <v>7</v>
      </c>
      <c r="G1038" t="s">
        <v>11</v>
      </c>
      <c r="H1038">
        <v>37484.4493</v>
      </c>
      <c r="I1038" t="str">
        <f t="shared" si="48"/>
        <v>Obese</v>
      </c>
      <c r="J1038">
        <f t="shared" si="49"/>
        <v>1</v>
      </c>
      <c r="K1038">
        <f t="shared" si="50"/>
        <v>1</v>
      </c>
    </row>
    <row r="1039" spans="1:11" x14ac:dyDescent="0.3">
      <c r="A1039" t="s">
        <v>53</v>
      </c>
      <c r="B1039">
        <v>45</v>
      </c>
      <c r="C1039" t="s">
        <v>6</v>
      </c>
      <c r="D1039">
        <v>30.495000000000001</v>
      </c>
      <c r="E1039">
        <v>1</v>
      </c>
      <c r="F1039" t="s">
        <v>7</v>
      </c>
      <c r="G1039" t="s">
        <v>12</v>
      </c>
      <c r="H1039">
        <v>39725.518049999999</v>
      </c>
      <c r="I1039" t="str">
        <f t="shared" si="48"/>
        <v>Obese</v>
      </c>
      <c r="J1039">
        <f t="shared" si="49"/>
        <v>0</v>
      </c>
      <c r="K1039">
        <f t="shared" si="50"/>
        <v>1</v>
      </c>
    </row>
    <row r="1040" spans="1:11" x14ac:dyDescent="0.3">
      <c r="A1040" t="s">
        <v>54</v>
      </c>
      <c r="B1040">
        <v>22</v>
      </c>
      <c r="C1040" t="s">
        <v>9</v>
      </c>
      <c r="D1040">
        <v>28.88</v>
      </c>
      <c r="E1040">
        <v>0</v>
      </c>
      <c r="F1040" t="s">
        <v>10</v>
      </c>
      <c r="G1040" t="s">
        <v>13</v>
      </c>
      <c r="H1040">
        <v>2250.8352</v>
      </c>
      <c r="I1040" t="str">
        <f t="shared" si="48"/>
        <v>Overweight</v>
      </c>
      <c r="J1040">
        <f t="shared" si="49"/>
        <v>1</v>
      </c>
      <c r="K1040">
        <f t="shared" si="50"/>
        <v>0</v>
      </c>
    </row>
    <row r="1041" spans="1:11" x14ac:dyDescent="0.3">
      <c r="A1041" t="s">
        <v>55</v>
      </c>
      <c r="B1041">
        <v>19</v>
      </c>
      <c r="C1041" t="s">
        <v>9</v>
      </c>
      <c r="D1041">
        <v>27.265000000000001</v>
      </c>
      <c r="E1041">
        <v>2</v>
      </c>
      <c r="F1041" t="s">
        <v>10</v>
      </c>
      <c r="G1041" t="s">
        <v>12</v>
      </c>
      <c r="H1041">
        <v>22493.659640000002</v>
      </c>
      <c r="I1041" t="str">
        <f t="shared" si="48"/>
        <v>Overweight</v>
      </c>
      <c r="J1041">
        <f t="shared" si="49"/>
        <v>1</v>
      </c>
      <c r="K1041">
        <f t="shared" si="50"/>
        <v>0</v>
      </c>
    </row>
    <row r="1042" spans="1:11" x14ac:dyDescent="0.3">
      <c r="A1042" t="s">
        <v>56</v>
      </c>
      <c r="B1042">
        <v>35</v>
      </c>
      <c r="C1042" t="s">
        <v>6</v>
      </c>
      <c r="D1042">
        <v>28.024999999999999</v>
      </c>
      <c r="E1042">
        <v>0</v>
      </c>
      <c r="F1042" t="s">
        <v>7</v>
      </c>
      <c r="G1042" t="s">
        <v>12</v>
      </c>
      <c r="H1042">
        <v>20234.854749999999</v>
      </c>
      <c r="I1042" t="str">
        <f t="shared" si="48"/>
        <v>Overweight</v>
      </c>
      <c r="J1042">
        <f t="shared" si="49"/>
        <v>0</v>
      </c>
      <c r="K1042">
        <f t="shared" si="50"/>
        <v>1</v>
      </c>
    </row>
    <row r="1043" spans="1:11" x14ac:dyDescent="0.3">
      <c r="A1043" t="s">
        <v>57</v>
      </c>
      <c r="B1043">
        <v>18</v>
      </c>
      <c r="C1043" t="s">
        <v>9</v>
      </c>
      <c r="D1043">
        <v>23.085000000000001</v>
      </c>
      <c r="E1043">
        <v>0</v>
      </c>
      <c r="F1043" t="s">
        <v>10</v>
      </c>
      <c r="G1043" t="s">
        <v>13</v>
      </c>
      <c r="H1043">
        <v>1704.7001499999999</v>
      </c>
      <c r="I1043" t="str">
        <f t="shared" si="48"/>
        <v>Normal</v>
      </c>
      <c r="J1043">
        <f t="shared" si="49"/>
        <v>1</v>
      </c>
      <c r="K1043">
        <f t="shared" si="50"/>
        <v>0</v>
      </c>
    </row>
    <row r="1044" spans="1:11" x14ac:dyDescent="0.3">
      <c r="A1044" t="s">
        <v>58</v>
      </c>
      <c r="B1044">
        <v>20</v>
      </c>
      <c r="C1044" t="s">
        <v>9</v>
      </c>
      <c r="D1044">
        <v>30.684999999999999</v>
      </c>
      <c r="E1044">
        <v>0</v>
      </c>
      <c r="F1044" t="s">
        <v>7</v>
      </c>
      <c r="G1044" t="s">
        <v>13</v>
      </c>
      <c r="H1044">
        <v>33475.817150000003</v>
      </c>
      <c r="I1044" t="str">
        <f t="shared" si="48"/>
        <v>Obese</v>
      </c>
      <c r="J1044">
        <f t="shared" si="49"/>
        <v>1</v>
      </c>
      <c r="K1044">
        <f t="shared" si="50"/>
        <v>1</v>
      </c>
    </row>
    <row r="1045" spans="1:11" x14ac:dyDescent="0.3">
      <c r="A1045" t="s">
        <v>59</v>
      </c>
      <c r="B1045">
        <v>28</v>
      </c>
      <c r="C1045" t="s">
        <v>6</v>
      </c>
      <c r="D1045">
        <v>25.8</v>
      </c>
      <c r="E1045">
        <v>0</v>
      </c>
      <c r="F1045" t="s">
        <v>10</v>
      </c>
      <c r="G1045" t="s">
        <v>8</v>
      </c>
      <c r="H1045">
        <v>3161.4540000000002</v>
      </c>
      <c r="I1045" t="str">
        <f t="shared" si="48"/>
        <v>Overweight</v>
      </c>
      <c r="J1045">
        <f t="shared" si="49"/>
        <v>0</v>
      </c>
      <c r="K1045">
        <f t="shared" si="50"/>
        <v>0</v>
      </c>
    </row>
    <row r="1046" spans="1:11" x14ac:dyDescent="0.3">
      <c r="A1046" t="s">
        <v>60</v>
      </c>
      <c r="B1046">
        <v>55</v>
      </c>
      <c r="C1046" t="s">
        <v>9</v>
      </c>
      <c r="D1046">
        <v>35.244999999999997</v>
      </c>
      <c r="E1046">
        <v>1</v>
      </c>
      <c r="F1046" t="s">
        <v>10</v>
      </c>
      <c r="G1046" t="s">
        <v>13</v>
      </c>
      <c r="H1046">
        <v>11394.065549999999</v>
      </c>
      <c r="I1046" t="str">
        <f t="shared" si="48"/>
        <v>Obese</v>
      </c>
      <c r="J1046">
        <f t="shared" si="49"/>
        <v>1</v>
      </c>
      <c r="K1046">
        <f t="shared" si="50"/>
        <v>0</v>
      </c>
    </row>
    <row r="1047" spans="1:11" x14ac:dyDescent="0.3">
      <c r="A1047" t="s">
        <v>61</v>
      </c>
      <c r="B1047">
        <v>43</v>
      </c>
      <c r="C1047" t="s">
        <v>6</v>
      </c>
      <c r="D1047">
        <v>24.7</v>
      </c>
      <c r="E1047">
        <v>2</v>
      </c>
      <c r="F1047" t="s">
        <v>7</v>
      </c>
      <c r="G1047" t="s">
        <v>12</v>
      </c>
      <c r="H1047">
        <v>21880.82</v>
      </c>
      <c r="I1047" t="str">
        <f t="shared" si="48"/>
        <v>Normal</v>
      </c>
      <c r="J1047">
        <f t="shared" si="49"/>
        <v>0</v>
      </c>
      <c r="K1047">
        <f t="shared" si="50"/>
        <v>1</v>
      </c>
    </row>
    <row r="1048" spans="1:11" x14ac:dyDescent="0.3">
      <c r="A1048" t="s">
        <v>62</v>
      </c>
      <c r="B1048">
        <v>43</v>
      </c>
      <c r="C1048" t="s">
        <v>6</v>
      </c>
      <c r="D1048">
        <v>25.08</v>
      </c>
      <c r="E1048">
        <v>0</v>
      </c>
      <c r="F1048" t="s">
        <v>10</v>
      </c>
      <c r="G1048" t="s">
        <v>13</v>
      </c>
      <c r="H1048">
        <v>7325.0482000000002</v>
      </c>
      <c r="I1048" t="str">
        <f t="shared" si="48"/>
        <v>Overweight</v>
      </c>
      <c r="J1048">
        <f t="shared" si="49"/>
        <v>0</v>
      </c>
      <c r="K1048">
        <f t="shared" si="50"/>
        <v>0</v>
      </c>
    </row>
    <row r="1049" spans="1:11" x14ac:dyDescent="0.3">
      <c r="A1049" t="s">
        <v>63</v>
      </c>
      <c r="B1049">
        <v>22</v>
      </c>
      <c r="C1049" t="s">
        <v>9</v>
      </c>
      <c r="D1049">
        <v>52.58</v>
      </c>
      <c r="E1049">
        <v>1</v>
      </c>
      <c r="F1049" t="s">
        <v>7</v>
      </c>
      <c r="G1049" t="s">
        <v>11</v>
      </c>
      <c r="H1049">
        <v>44501.398200000003</v>
      </c>
      <c r="I1049" t="str">
        <f t="shared" si="48"/>
        <v>Obese</v>
      </c>
      <c r="J1049">
        <f t="shared" si="49"/>
        <v>1</v>
      </c>
      <c r="K1049">
        <f t="shared" si="50"/>
        <v>1</v>
      </c>
    </row>
    <row r="1050" spans="1:11" x14ac:dyDescent="0.3">
      <c r="A1050" t="s">
        <v>64</v>
      </c>
      <c r="B1050">
        <v>25</v>
      </c>
      <c r="C1050" t="s">
        <v>6</v>
      </c>
      <c r="D1050">
        <v>22.515000000000001</v>
      </c>
      <c r="E1050">
        <v>1</v>
      </c>
      <c r="F1050" t="s">
        <v>10</v>
      </c>
      <c r="G1050" t="s">
        <v>12</v>
      </c>
      <c r="H1050">
        <v>3594.17085</v>
      </c>
      <c r="I1050" t="str">
        <f t="shared" si="48"/>
        <v>Normal</v>
      </c>
      <c r="J1050">
        <f t="shared" si="49"/>
        <v>0</v>
      </c>
      <c r="K1050">
        <f t="shared" si="50"/>
        <v>0</v>
      </c>
    </row>
    <row r="1051" spans="1:11" x14ac:dyDescent="0.3">
      <c r="A1051" t="s">
        <v>65</v>
      </c>
      <c r="B1051">
        <v>49</v>
      </c>
      <c r="C1051" t="s">
        <v>9</v>
      </c>
      <c r="D1051">
        <v>30.9</v>
      </c>
      <c r="E1051">
        <v>0</v>
      </c>
      <c r="F1051" t="s">
        <v>7</v>
      </c>
      <c r="G1051" t="s">
        <v>8</v>
      </c>
      <c r="H1051">
        <v>39727.614000000001</v>
      </c>
      <c r="I1051" t="str">
        <f t="shared" si="48"/>
        <v>Obese</v>
      </c>
      <c r="J1051">
        <f t="shared" si="49"/>
        <v>1</v>
      </c>
      <c r="K1051">
        <f t="shared" si="50"/>
        <v>1</v>
      </c>
    </row>
    <row r="1052" spans="1:11" x14ac:dyDescent="0.3">
      <c r="A1052" t="s">
        <v>66</v>
      </c>
      <c r="B1052">
        <v>44</v>
      </c>
      <c r="C1052" t="s">
        <v>6</v>
      </c>
      <c r="D1052">
        <v>36.954999999999998</v>
      </c>
      <c r="E1052">
        <v>1</v>
      </c>
      <c r="F1052" t="s">
        <v>10</v>
      </c>
      <c r="G1052" t="s">
        <v>12</v>
      </c>
      <c r="H1052">
        <v>8023.1354499999998</v>
      </c>
      <c r="I1052" t="str">
        <f t="shared" si="48"/>
        <v>Obese</v>
      </c>
      <c r="J1052">
        <f t="shared" si="49"/>
        <v>0</v>
      </c>
      <c r="K1052">
        <f t="shared" si="50"/>
        <v>0</v>
      </c>
    </row>
    <row r="1053" spans="1:11" x14ac:dyDescent="0.3">
      <c r="A1053" t="s">
        <v>67</v>
      </c>
      <c r="B1053">
        <v>64</v>
      </c>
      <c r="C1053" t="s">
        <v>9</v>
      </c>
      <c r="D1053">
        <v>26.41</v>
      </c>
      <c r="E1053">
        <v>0</v>
      </c>
      <c r="F1053" t="s">
        <v>10</v>
      </c>
      <c r="G1053" t="s">
        <v>13</v>
      </c>
      <c r="H1053">
        <v>14394.5579</v>
      </c>
      <c r="I1053" t="str">
        <f t="shared" si="48"/>
        <v>Overweight</v>
      </c>
      <c r="J1053">
        <f t="shared" si="49"/>
        <v>1</v>
      </c>
      <c r="K1053">
        <f t="shared" si="50"/>
        <v>0</v>
      </c>
    </row>
    <row r="1054" spans="1:11" x14ac:dyDescent="0.3">
      <c r="A1054" t="s">
        <v>68</v>
      </c>
      <c r="B1054">
        <v>49</v>
      </c>
      <c r="C1054" t="s">
        <v>9</v>
      </c>
      <c r="D1054">
        <v>29.83</v>
      </c>
      <c r="E1054">
        <v>1</v>
      </c>
      <c r="F1054" t="s">
        <v>10</v>
      </c>
      <c r="G1054" t="s">
        <v>13</v>
      </c>
      <c r="H1054">
        <v>9288.0267000000003</v>
      </c>
      <c r="I1054" t="str">
        <f t="shared" si="48"/>
        <v>Overweight</v>
      </c>
      <c r="J1054">
        <f t="shared" si="49"/>
        <v>1</v>
      </c>
      <c r="K1054">
        <f t="shared" si="50"/>
        <v>0</v>
      </c>
    </row>
    <row r="1055" spans="1:11" x14ac:dyDescent="0.3">
      <c r="A1055" t="s">
        <v>69</v>
      </c>
      <c r="B1055">
        <v>47</v>
      </c>
      <c r="C1055" t="s">
        <v>9</v>
      </c>
      <c r="D1055">
        <v>29.8</v>
      </c>
      <c r="E1055">
        <v>3</v>
      </c>
      <c r="F1055" t="s">
        <v>7</v>
      </c>
      <c r="G1055" t="s">
        <v>8</v>
      </c>
      <c r="H1055">
        <v>25309.489000000001</v>
      </c>
      <c r="I1055" t="str">
        <f t="shared" si="48"/>
        <v>Overweight</v>
      </c>
      <c r="J1055">
        <f t="shared" si="49"/>
        <v>1</v>
      </c>
      <c r="K1055">
        <f t="shared" si="50"/>
        <v>1</v>
      </c>
    </row>
    <row r="1056" spans="1:11" x14ac:dyDescent="0.3">
      <c r="A1056" t="s">
        <v>70</v>
      </c>
      <c r="B1056">
        <v>27</v>
      </c>
      <c r="C1056" t="s">
        <v>6</v>
      </c>
      <c r="D1056">
        <v>21.47</v>
      </c>
      <c r="E1056">
        <v>0</v>
      </c>
      <c r="F1056" t="s">
        <v>10</v>
      </c>
      <c r="G1056" t="s">
        <v>12</v>
      </c>
      <c r="H1056">
        <v>3353.4703</v>
      </c>
      <c r="I1056" t="str">
        <f t="shared" si="48"/>
        <v>Normal</v>
      </c>
      <c r="J1056">
        <f t="shared" si="49"/>
        <v>0</v>
      </c>
      <c r="K1056">
        <f t="shared" si="50"/>
        <v>0</v>
      </c>
    </row>
    <row r="1057" spans="1:11" x14ac:dyDescent="0.3">
      <c r="A1057" t="s">
        <v>71</v>
      </c>
      <c r="B1057">
        <v>55</v>
      </c>
      <c r="C1057" t="s">
        <v>9</v>
      </c>
      <c r="D1057">
        <v>27.645</v>
      </c>
      <c r="E1057">
        <v>0</v>
      </c>
      <c r="F1057" t="s">
        <v>10</v>
      </c>
      <c r="G1057" t="s">
        <v>12</v>
      </c>
      <c r="H1057">
        <v>10594.501550000001</v>
      </c>
      <c r="I1057" t="str">
        <f t="shared" si="48"/>
        <v>Overweight</v>
      </c>
      <c r="J1057">
        <f t="shared" si="49"/>
        <v>1</v>
      </c>
      <c r="K1057">
        <f t="shared" si="50"/>
        <v>0</v>
      </c>
    </row>
    <row r="1058" spans="1:11" x14ac:dyDescent="0.3">
      <c r="A1058" t="s">
        <v>72</v>
      </c>
      <c r="B1058">
        <v>48</v>
      </c>
      <c r="C1058" t="s">
        <v>6</v>
      </c>
      <c r="D1058">
        <v>28.9</v>
      </c>
      <c r="E1058">
        <v>0</v>
      </c>
      <c r="F1058" t="s">
        <v>10</v>
      </c>
      <c r="G1058" t="s">
        <v>8</v>
      </c>
      <c r="H1058">
        <v>8277.5229999999992</v>
      </c>
      <c r="I1058" t="str">
        <f t="shared" si="48"/>
        <v>Overweight</v>
      </c>
      <c r="J1058">
        <f t="shared" si="49"/>
        <v>0</v>
      </c>
      <c r="K1058">
        <f t="shared" si="50"/>
        <v>0</v>
      </c>
    </row>
    <row r="1059" spans="1:11" x14ac:dyDescent="0.3">
      <c r="A1059" t="s">
        <v>73</v>
      </c>
      <c r="B1059">
        <v>45</v>
      </c>
      <c r="C1059" t="s">
        <v>6</v>
      </c>
      <c r="D1059">
        <v>31.79</v>
      </c>
      <c r="E1059">
        <v>0</v>
      </c>
      <c r="F1059" t="s">
        <v>10</v>
      </c>
      <c r="G1059" t="s">
        <v>11</v>
      </c>
      <c r="H1059">
        <v>17929.303370000001</v>
      </c>
      <c r="I1059" t="str">
        <f t="shared" si="48"/>
        <v>Obese</v>
      </c>
      <c r="J1059">
        <f t="shared" si="49"/>
        <v>0</v>
      </c>
      <c r="K1059">
        <f t="shared" si="50"/>
        <v>0</v>
      </c>
    </row>
    <row r="1060" spans="1:11" x14ac:dyDescent="0.3">
      <c r="A1060" t="s">
        <v>74</v>
      </c>
      <c r="B1060">
        <v>24</v>
      </c>
      <c r="C1060" t="s">
        <v>6</v>
      </c>
      <c r="D1060">
        <v>39.49</v>
      </c>
      <c r="E1060">
        <v>0</v>
      </c>
      <c r="F1060" t="s">
        <v>10</v>
      </c>
      <c r="G1060" t="s">
        <v>11</v>
      </c>
      <c r="H1060">
        <v>2480.9791</v>
      </c>
      <c r="I1060" t="str">
        <f t="shared" si="48"/>
        <v>Obese</v>
      </c>
      <c r="J1060">
        <f t="shared" si="49"/>
        <v>0</v>
      </c>
      <c r="K1060">
        <f t="shared" si="50"/>
        <v>0</v>
      </c>
    </row>
    <row r="1061" spans="1:11" x14ac:dyDescent="0.3">
      <c r="A1061" t="s">
        <v>75</v>
      </c>
      <c r="B1061">
        <v>32</v>
      </c>
      <c r="C1061" t="s">
        <v>9</v>
      </c>
      <c r="D1061">
        <v>33.82</v>
      </c>
      <c r="E1061">
        <v>1</v>
      </c>
      <c r="F1061" t="s">
        <v>10</v>
      </c>
      <c r="G1061" t="s">
        <v>12</v>
      </c>
      <c r="H1061">
        <v>4462.7218000000003</v>
      </c>
      <c r="I1061" t="str">
        <f t="shared" si="48"/>
        <v>Obese</v>
      </c>
      <c r="J1061">
        <f t="shared" si="49"/>
        <v>1</v>
      </c>
      <c r="K1061">
        <f t="shared" si="50"/>
        <v>0</v>
      </c>
    </row>
    <row r="1062" spans="1:11" x14ac:dyDescent="0.3">
      <c r="A1062" t="s">
        <v>76</v>
      </c>
      <c r="B1062">
        <v>24</v>
      </c>
      <c r="C1062" t="s">
        <v>9</v>
      </c>
      <c r="D1062">
        <v>32.01</v>
      </c>
      <c r="E1062">
        <v>0</v>
      </c>
      <c r="F1062" t="s">
        <v>10</v>
      </c>
      <c r="G1062" t="s">
        <v>11</v>
      </c>
      <c r="H1062">
        <v>1981.5818999999999</v>
      </c>
      <c r="I1062" t="str">
        <f t="shared" si="48"/>
        <v>Obese</v>
      </c>
      <c r="J1062">
        <f t="shared" si="49"/>
        <v>1</v>
      </c>
      <c r="K1062">
        <f t="shared" si="50"/>
        <v>0</v>
      </c>
    </row>
    <row r="1063" spans="1:11" x14ac:dyDescent="0.3">
      <c r="A1063" t="s">
        <v>77</v>
      </c>
      <c r="B1063">
        <v>57</v>
      </c>
      <c r="C1063" t="s">
        <v>9</v>
      </c>
      <c r="D1063">
        <v>27.94</v>
      </c>
      <c r="E1063">
        <v>1</v>
      </c>
      <c r="F1063" t="s">
        <v>10</v>
      </c>
      <c r="G1063" t="s">
        <v>11</v>
      </c>
      <c r="H1063">
        <v>11554.223599999999</v>
      </c>
      <c r="I1063" t="str">
        <f t="shared" si="48"/>
        <v>Overweight</v>
      </c>
      <c r="J1063">
        <f t="shared" si="49"/>
        <v>1</v>
      </c>
      <c r="K1063">
        <f t="shared" si="50"/>
        <v>0</v>
      </c>
    </row>
    <row r="1064" spans="1:11" x14ac:dyDescent="0.3">
      <c r="A1064" t="s">
        <v>78</v>
      </c>
      <c r="B1064">
        <v>59</v>
      </c>
      <c r="C1064" t="s">
        <v>9</v>
      </c>
      <c r="D1064">
        <v>41.14</v>
      </c>
      <c r="E1064">
        <v>1</v>
      </c>
      <c r="F1064" t="s">
        <v>7</v>
      </c>
      <c r="G1064" t="s">
        <v>11</v>
      </c>
      <c r="H1064">
        <v>48970.247600000002</v>
      </c>
      <c r="I1064" t="str">
        <f t="shared" si="48"/>
        <v>Obese</v>
      </c>
      <c r="J1064">
        <f t="shared" si="49"/>
        <v>1</v>
      </c>
      <c r="K1064">
        <f t="shared" si="50"/>
        <v>1</v>
      </c>
    </row>
    <row r="1065" spans="1:11" x14ac:dyDescent="0.3">
      <c r="A1065" t="s">
        <v>79</v>
      </c>
      <c r="B1065">
        <v>36</v>
      </c>
      <c r="C1065" t="s">
        <v>9</v>
      </c>
      <c r="D1065">
        <v>28.594999999999999</v>
      </c>
      <c r="E1065">
        <v>3</v>
      </c>
      <c r="F1065" t="s">
        <v>10</v>
      </c>
      <c r="G1065" t="s">
        <v>12</v>
      </c>
      <c r="H1065">
        <v>6548.1950500000003</v>
      </c>
      <c r="I1065" t="str">
        <f t="shared" si="48"/>
        <v>Overweight</v>
      </c>
      <c r="J1065">
        <f t="shared" si="49"/>
        <v>1</v>
      </c>
      <c r="K1065">
        <f t="shared" si="50"/>
        <v>0</v>
      </c>
    </row>
    <row r="1066" spans="1:11" x14ac:dyDescent="0.3">
      <c r="A1066" t="s">
        <v>80</v>
      </c>
      <c r="B1066">
        <v>29</v>
      </c>
      <c r="C1066" t="s">
        <v>6</v>
      </c>
      <c r="D1066">
        <v>25.6</v>
      </c>
      <c r="E1066">
        <v>4</v>
      </c>
      <c r="F1066" t="s">
        <v>10</v>
      </c>
      <c r="G1066" t="s">
        <v>8</v>
      </c>
      <c r="H1066">
        <v>5708.8670000000002</v>
      </c>
      <c r="I1066" t="str">
        <f t="shared" si="48"/>
        <v>Overweight</v>
      </c>
      <c r="J1066">
        <f t="shared" si="49"/>
        <v>0</v>
      </c>
      <c r="K1066">
        <f t="shared" si="50"/>
        <v>0</v>
      </c>
    </row>
    <row r="1067" spans="1:11" x14ac:dyDescent="0.3">
      <c r="A1067" t="s">
        <v>81</v>
      </c>
      <c r="B1067">
        <v>42</v>
      </c>
      <c r="C1067" t="s">
        <v>6</v>
      </c>
      <c r="D1067">
        <v>25.3</v>
      </c>
      <c r="E1067">
        <v>1</v>
      </c>
      <c r="F1067" t="s">
        <v>10</v>
      </c>
      <c r="G1067" t="s">
        <v>8</v>
      </c>
      <c r="H1067">
        <v>7045.4989999999998</v>
      </c>
      <c r="I1067" t="str">
        <f t="shared" si="48"/>
        <v>Overweight</v>
      </c>
      <c r="J1067">
        <f t="shared" si="49"/>
        <v>0</v>
      </c>
      <c r="K1067">
        <f t="shared" si="50"/>
        <v>0</v>
      </c>
    </row>
    <row r="1068" spans="1:11" x14ac:dyDescent="0.3">
      <c r="A1068" t="s">
        <v>82</v>
      </c>
      <c r="B1068">
        <v>48</v>
      </c>
      <c r="C1068" t="s">
        <v>9</v>
      </c>
      <c r="D1068">
        <v>37.29</v>
      </c>
      <c r="E1068">
        <v>2</v>
      </c>
      <c r="F1068" t="s">
        <v>10</v>
      </c>
      <c r="G1068" t="s">
        <v>11</v>
      </c>
      <c r="H1068">
        <v>8978.1851000000006</v>
      </c>
      <c r="I1068" t="str">
        <f t="shared" si="48"/>
        <v>Obese</v>
      </c>
      <c r="J1068">
        <f t="shared" si="49"/>
        <v>1</v>
      </c>
      <c r="K1068">
        <f t="shared" si="50"/>
        <v>0</v>
      </c>
    </row>
    <row r="1069" spans="1:11" x14ac:dyDescent="0.3">
      <c r="A1069" t="s">
        <v>83</v>
      </c>
      <c r="B1069">
        <v>39</v>
      </c>
      <c r="C1069" t="s">
        <v>9</v>
      </c>
      <c r="D1069">
        <v>42.655000000000001</v>
      </c>
      <c r="E1069">
        <v>0</v>
      </c>
      <c r="F1069" t="s">
        <v>10</v>
      </c>
      <c r="G1069" t="s">
        <v>13</v>
      </c>
      <c r="H1069">
        <v>5757.41345</v>
      </c>
      <c r="I1069" t="str">
        <f t="shared" si="48"/>
        <v>Obese</v>
      </c>
      <c r="J1069">
        <f t="shared" si="49"/>
        <v>1</v>
      </c>
      <c r="K1069">
        <f t="shared" si="50"/>
        <v>0</v>
      </c>
    </row>
    <row r="1070" spans="1:11" x14ac:dyDescent="0.3">
      <c r="A1070" t="s">
        <v>84</v>
      </c>
      <c r="B1070">
        <v>63</v>
      </c>
      <c r="C1070" t="s">
        <v>9</v>
      </c>
      <c r="D1070">
        <v>21.66</v>
      </c>
      <c r="E1070">
        <v>1</v>
      </c>
      <c r="F1070" t="s">
        <v>10</v>
      </c>
      <c r="G1070" t="s">
        <v>12</v>
      </c>
      <c r="H1070">
        <v>14349.8544</v>
      </c>
      <c r="I1070" t="str">
        <f t="shared" si="48"/>
        <v>Normal</v>
      </c>
      <c r="J1070">
        <f t="shared" si="49"/>
        <v>1</v>
      </c>
      <c r="K1070">
        <f t="shared" si="50"/>
        <v>0</v>
      </c>
    </row>
    <row r="1071" spans="1:11" x14ac:dyDescent="0.3">
      <c r="A1071" t="s">
        <v>85</v>
      </c>
      <c r="B1071">
        <v>54</v>
      </c>
      <c r="C1071" t="s">
        <v>6</v>
      </c>
      <c r="D1071">
        <v>31.9</v>
      </c>
      <c r="E1071">
        <v>1</v>
      </c>
      <c r="F1071" t="s">
        <v>10</v>
      </c>
      <c r="G1071" t="s">
        <v>11</v>
      </c>
      <c r="H1071">
        <v>10928.849</v>
      </c>
      <c r="I1071" t="str">
        <f t="shared" si="48"/>
        <v>Obese</v>
      </c>
      <c r="J1071">
        <f t="shared" si="49"/>
        <v>0</v>
      </c>
      <c r="K1071">
        <f t="shared" si="50"/>
        <v>0</v>
      </c>
    </row>
    <row r="1072" spans="1:11" x14ac:dyDescent="0.3">
      <c r="A1072" t="s">
        <v>86</v>
      </c>
      <c r="B1072">
        <v>37</v>
      </c>
      <c r="C1072" t="s">
        <v>9</v>
      </c>
      <c r="D1072">
        <v>37.07</v>
      </c>
      <c r="E1072">
        <v>1</v>
      </c>
      <c r="F1072" t="s">
        <v>7</v>
      </c>
      <c r="G1072" t="s">
        <v>11</v>
      </c>
      <c r="H1072">
        <v>39871.704299999998</v>
      </c>
      <c r="I1072" t="str">
        <f t="shared" si="48"/>
        <v>Obese</v>
      </c>
      <c r="J1072">
        <f t="shared" si="49"/>
        <v>1</v>
      </c>
      <c r="K1072">
        <f t="shared" si="50"/>
        <v>1</v>
      </c>
    </row>
    <row r="1073" spans="1:11" x14ac:dyDescent="0.3">
      <c r="A1073" t="s">
        <v>87</v>
      </c>
      <c r="B1073">
        <v>63</v>
      </c>
      <c r="C1073" t="s">
        <v>9</v>
      </c>
      <c r="D1073">
        <v>31.445</v>
      </c>
      <c r="E1073">
        <v>0</v>
      </c>
      <c r="F1073" t="s">
        <v>10</v>
      </c>
      <c r="G1073" t="s">
        <v>13</v>
      </c>
      <c r="H1073">
        <v>13974.455550000001</v>
      </c>
      <c r="I1073" t="str">
        <f t="shared" si="48"/>
        <v>Obese</v>
      </c>
      <c r="J1073">
        <f t="shared" si="49"/>
        <v>1</v>
      </c>
      <c r="K1073">
        <f t="shared" si="50"/>
        <v>0</v>
      </c>
    </row>
    <row r="1074" spans="1:11" x14ac:dyDescent="0.3">
      <c r="A1074" t="s">
        <v>88</v>
      </c>
      <c r="B1074">
        <v>21</v>
      </c>
      <c r="C1074" t="s">
        <v>9</v>
      </c>
      <c r="D1074">
        <v>31.254999999999999</v>
      </c>
      <c r="E1074">
        <v>0</v>
      </c>
      <c r="F1074" t="s">
        <v>10</v>
      </c>
      <c r="G1074" t="s">
        <v>12</v>
      </c>
      <c r="H1074">
        <v>1909.52745</v>
      </c>
      <c r="I1074" t="str">
        <f t="shared" si="48"/>
        <v>Obese</v>
      </c>
      <c r="J1074">
        <f t="shared" si="49"/>
        <v>1</v>
      </c>
      <c r="K1074">
        <f t="shared" si="50"/>
        <v>0</v>
      </c>
    </row>
    <row r="1075" spans="1:11" x14ac:dyDescent="0.3">
      <c r="A1075" t="s">
        <v>89</v>
      </c>
      <c r="B1075">
        <v>54</v>
      </c>
      <c r="C1075" t="s">
        <v>6</v>
      </c>
      <c r="D1075">
        <v>28.88</v>
      </c>
      <c r="E1075">
        <v>2</v>
      </c>
      <c r="F1075" t="s">
        <v>10</v>
      </c>
      <c r="G1075" t="s">
        <v>13</v>
      </c>
      <c r="H1075">
        <v>12096.6512</v>
      </c>
      <c r="I1075" t="str">
        <f t="shared" si="48"/>
        <v>Overweight</v>
      </c>
      <c r="J1075">
        <f t="shared" si="49"/>
        <v>0</v>
      </c>
      <c r="K1075">
        <f t="shared" si="50"/>
        <v>0</v>
      </c>
    </row>
    <row r="1076" spans="1:11" x14ac:dyDescent="0.3">
      <c r="A1076" t="s">
        <v>90</v>
      </c>
      <c r="B1076">
        <v>60</v>
      </c>
      <c r="C1076" t="s">
        <v>6</v>
      </c>
      <c r="D1076">
        <v>18.335000000000001</v>
      </c>
      <c r="E1076">
        <v>0</v>
      </c>
      <c r="F1076" t="s">
        <v>10</v>
      </c>
      <c r="G1076" t="s">
        <v>13</v>
      </c>
      <c r="H1076">
        <v>13204.28565</v>
      </c>
      <c r="I1076" t="str">
        <f t="shared" si="48"/>
        <v>Underweight</v>
      </c>
      <c r="J1076">
        <f t="shared" si="49"/>
        <v>0</v>
      </c>
      <c r="K1076">
        <f t="shared" si="50"/>
        <v>0</v>
      </c>
    </row>
    <row r="1077" spans="1:11" x14ac:dyDescent="0.3">
      <c r="A1077" t="s">
        <v>91</v>
      </c>
      <c r="B1077">
        <v>32</v>
      </c>
      <c r="C1077" t="s">
        <v>6</v>
      </c>
      <c r="D1077">
        <v>29.59</v>
      </c>
      <c r="E1077">
        <v>1</v>
      </c>
      <c r="F1077" t="s">
        <v>10</v>
      </c>
      <c r="G1077" t="s">
        <v>11</v>
      </c>
      <c r="H1077">
        <v>4562.8420999999998</v>
      </c>
      <c r="I1077" t="str">
        <f t="shared" si="48"/>
        <v>Overweight</v>
      </c>
      <c r="J1077">
        <f t="shared" si="49"/>
        <v>0</v>
      </c>
      <c r="K1077">
        <f t="shared" si="50"/>
        <v>0</v>
      </c>
    </row>
    <row r="1078" spans="1:11" x14ac:dyDescent="0.3">
      <c r="A1078" t="s">
        <v>92</v>
      </c>
      <c r="B1078">
        <v>47</v>
      </c>
      <c r="C1078" t="s">
        <v>6</v>
      </c>
      <c r="D1078">
        <v>32</v>
      </c>
      <c r="E1078">
        <v>1</v>
      </c>
      <c r="F1078" t="s">
        <v>10</v>
      </c>
      <c r="G1078" t="s">
        <v>8</v>
      </c>
      <c r="H1078">
        <v>8551.3469999999998</v>
      </c>
      <c r="I1078" t="str">
        <f t="shared" si="48"/>
        <v>Obese</v>
      </c>
      <c r="J1078">
        <f t="shared" si="49"/>
        <v>0</v>
      </c>
      <c r="K1078">
        <f t="shared" si="50"/>
        <v>0</v>
      </c>
    </row>
    <row r="1079" spans="1:11" x14ac:dyDescent="0.3">
      <c r="A1079" t="s">
        <v>93</v>
      </c>
      <c r="B1079">
        <v>21</v>
      </c>
      <c r="C1079" t="s">
        <v>9</v>
      </c>
      <c r="D1079">
        <v>26.03</v>
      </c>
      <c r="E1079">
        <v>0</v>
      </c>
      <c r="F1079" t="s">
        <v>10</v>
      </c>
      <c r="G1079" t="s">
        <v>13</v>
      </c>
      <c r="H1079">
        <v>2102.2647000000002</v>
      </c>
      <c r="I1079" t="str">
        <f t="shared" si="48"/>
        <v>Overweight</v>
      </c>
      <c r="J1079">
        <f t="shared" si="49"/>
        <v>1</v>
      </c>
      <c r="K1079">
        <f t="shared" si="50"/>
        <v>0</v>
      </c>
    </row>
    <row r="1080" spans="1:11" x14ac:dyDescent="0.3">
      <c r="A1080" t="s">
        <v>94</v>
      </c>
      <c r="B1080">
        <v>28</v>
      </c>
      <c r="C1080" t="s">
        <v>9</v>
      </c>
      <c r="D1080">
        <v>31.68</v>
      </c>
      <c r="E1080">
        <v>0</v>
      </c>
      <c r="F1080" t="s">
        <v>7</v>
      </c>
      <c r="G1080" t="s">
        <v>11</v>
      </c>
      <c r="H1080">
        <v>34672.147199999999</v>
      </c>
      <c r="I1080" t="str">
        <f t="shared" si="48"/>
        <v>Obese</v>
      </c>
      <c r="J1080">
        <f t="shared" si="49"/>
        <v>1</v>
      </c>
      <c r="K1080">
        <f t="shared" si="50"/>
        <v>1</v>
      </c>
    </row>
    <row r="1081" spans="1:11" x14ac:dyDescent="0.3">
      <c r="A1081" t="s">
        <v>95</v>
      </c>
      <c r="B1081">
        <v>63</v>
      </c>
      <c r="C1081" t="s">
        <v>9</v>
      </c>
      <c r="D1081">
        <v>33.659999999999997</v>
      </c>
      <c r="E1081">
        <v>3</v>
      </c>
      <c r="F1081" t="s">
        <v>10</v>
      </c>
      <c r="G1081" t="s">
        <v>11</v>
      </c>
      <c r="H1081">
        <v>15161.5344</v>
      </c>
      <c r="I1081" t="str">
        <f t="shared" si="48"/>
        <v>Obese</v>
      </c>
      <c r="J1081">
        <f t="shared" si="49"/>
        <v>1</v>
      </c>
      <c r="K1081">
        <f t="shared" si="50"/>
        <v>0</v>
      </c>
    </row>
    <row r="1082" spans="1:11" x14ac:dyDescent="0.3">
      <c r="A1082" t="s">
        <v>96</v>
      </c>
      <c r="B1082">
        <v>18</v>
      </c>
      <c r="C1082" t="s">
        <v>9</v>
      </c>
      <c r="D1082">
        <v>21.78</v>
      </c>
      <c r="E1082">
        <v>2</v>
      </c>
      <c r="F1082" t="s">
        <v>10</v>
      </c>
      <c r="G1082" t="s">
        <v>11</v>
      </c>
      <c r="H1082">
        <v>11884.048580000001</v>
      </c>
      <c r="I1082" t="str">
        <f t="shared" si="48"/>
        <v>Normal</v>
      </c>
      <c r="J1082">
        <f t="shared" si="49"/>
        <v>1</v>
      </c>
      <c r="K1082">
        <f t="shared" si="50"/>
        <v>0</v>
      </c>
    </row>
    <row r="1083" spans="1:11" x14ac:dyDescent="0.3">
      <c r="A1083" t="s">
        <v>97</v>
      </c>
      <c r="B1083">
        <v>32</v>
      </c>
      <c r="C1083" t="s">
        <v>9</v>
      </c>
      <c r="D1083">
        <v>27.835000000000001</v>
      </c>
      <c r="E1083">
        <v>1</v>
      </c>
      <c r="F1083" t="s">
        <v>10</v>
      </c>
      <c r="G1083" t="s">
        <v>12</v>
      </c>
      <c r="H1083">
        <v>4454.40265</v>
      </c>
      <c r="I1083" t="str">
        <f t="shared" si="48"/>
        <v>Overweight</v>
      </c>
      <c r="J1083">
        <f t="shared" si="49"/>
        <v>1</v>
      </c>
      <c r="K1083">
        <f t="shared" si="50"/>
        <v>0</v>
      </c>
    </row>
    <row r="1084" spans="1:11" x14ac:dyDescent="0.3">
      <c r="A1084" t="s">
        <v>98</v>
      </c>
      <c r="B1084">
        <v>38</v>
      </c>
      <c r="C1084" t="s">
        <v>9</v>
      </c>
      <c r="D1084">
        <v>19.95</v>
      </c>
      <c r="E1084">
        <v>1</v>
      </c>
      <c r="F1084" t="s">
        <v>10</v>
      </c>
      <c r="G1084" t="s">
        <v>12</v>
      </c>
      <c r="H1084">
        <v>5855.9025000000001</v>
      </c>
      <c r="I1084" t="str">
        <f t="shared" si="48"/>
        <v>Normal</v>
      </c>
      <c r="J1084">
        <f t="shared" si="49"/>
        <v>1</v>
      </c>
      <c r="K1084">
        <f t="shared" si="50"/>
        <v>0</v>
      </c>
    </row>
    <row r="1085" spans="1:11" x14ac:dyDescent="0.3">
      <c r="A1085" t="s">
        <v>99</v>
      </c>
      <c r="B1085">
        <v>32</v>
      </c>
      <c r="C1085" t="s">
        <v>9</v>
      </c>
      <c r="D1085">
        <v>31.5</v>
      </c>
      <c r="E1085">
        <v>1</v>
      </c>
      <c r="F1085" t="s">
        <v>10</v>
      </c>
      <c r="G1085" t="s">
        <v>8</v>
      </c>
      <c r="H1085">
        <v>4076.4969999999998</v>
      </c>
      <c r="I1085" t="str">
        <f t="shared" si="48"/>
        <v>Obese</v>
      </c>
      <c r="J1085">
        <f t="shared" si="49"/>
        <v>1</v>
      </c>
      <c r="K1085">
        <f t="shared" si="50"/>
        <v>0</v>
      </c>
    </row>
    <row r="1086" spans="1:11" x14ac:dyDescent="0.3">
      <c r="A1086" t="s">
        <v>100</v>
      </c>
      <c r="B1086">
        <v>62</v>
      </c>
      <c r="C1086" t="s">
        <v>6</v>
      </c>
      <c r="D1086">
        <v>30.495000000000001</v>
      </c>
      <c r="E1086">
        <v>2</v>
      </c>
      <c r="F1086" t="s">
        <v>10</v>
      </c>
      <c r="G1086" t="s">
        <v>12</v>
      </c>
      <c r="H1086">
        <v>15019.760050000001</v>
      </c>
      <c r="I1086" t="str">
        <f t="shared" si="48"/>
        <v>Obese</v>
      </c>
      <c r="J1086">
        <f t="shared" si="49"/>
        <v>0</v>
      </c>
      <c r="K1086">
        <f t="shared" si="50"/>
        <v>0</v>
      </c>
    </row>
    <row r="1087" spans="1:11" x14ac:dyDescent="0.3">
      <c r="A1087" t="s">
        <v>101</v>
      </c>
      <c r="B1087">
        <v>39</v>
      </c>
      <c r="C1087" t="s">
        <v>6</v>
      </c>
      <c r="D1087">
        <v>18.3</v>
      </c>
      <c r="E1087">
        <v>5</v>
      </c>
      <c r="F1087" t="s">
        <v>7</v>
      </c>
      <c r="G1087" t="s">
        <v>8</v>
      </c>
      <c r="H1087">
        <v>19023.259999999998</v>
      </c>
      <c r="I1087" t="str">
        <f t="shared" si="48"/>
        <v>Underweight</v>
      </c>
      <c r="J1087">
        <f t="shared" si="49"/>
        <v>0</v>
      </c>
      <c r="K1087">
        <f t="shared" si="50"/>
        <v>1</v>
      </c>
    </row>
    <row r="1088" spans="1:11" x14ac:dyDescent="0.3">
      <c r="A1088" t="s">
        <v>102</v>
      </c>
      <c r="B1088">
        <v>55</v>
      </c>
      <c r="C1088" t="s">
        <v>9</v>
      </c>
      <c r="D1088">
        <v>28.975000000000001</v>
      </c>
      <c r="E1088">
        <v>0</v>
      </c>
      <c r="F1088" t="s">
        <v>10</v>
      </c>
      <c r="G1088" t="s">
        <v>13</v>
      </c>
      <c r="H1088">
        <v>10796.35025</v>
      </c>
      <c r="I1088" t="str">
        <f t="shared" si="48"/>
        <v>Overweight</v>
      </c>
      <c r="J1088">
        <f t="shared" si="49"/>
        <v>1</v>
      </c>
      <c r="K1088">
        <f t="shared" si="50"/>
        <v>0</v>
      </c>
    </row>
    <row r="1089" spans="1:11" x14ac:dyDescent="0.3">
      <c r="A1089" t="s">
        <v>103</v>
      </c>
      <c r="B1089">
        <v>57</v>
      </c>
      <c r="C1089" t="s">
        <v>9</v>
      </c>
      <c r="D1089">
        <v>31.54</v>
      </c>
      <c r="E1089">
        <v>0</v>
      </c>
      <c r="F1089" t="s">
        <v>10</v>
      </c>
      <c r="G1089" t="s">
        <v>12</v>
      </c>
      <c r="H1089">
        <v>11353.2276</v>
      </c>
      <c r="I1089" t="str">
        <f t="shared" si="48"/>
        <v>Obese</v>
      </c>
      <c r="J1089">
        <f t="shared" si="49"/>
        <v>1</v>
      </c>
      <c r="K1089">
        <f t="shared" si="50"/>
        <v>0</v>
      </c>
    </row>
    <row r="1090" spans="1:11" x14ac:dyDescent="0.3">
      <c r="A1090" t="s">
        <v>104</v>
      </c>
      <c r="B1090">
        <v>52</v>
      </c>
      <c r="C1090" t="s">
        <v>9</v>
      </c>
      <c r="D1090">
        <v>47.74</v>
      </c>
      <c r="E1090">
        <v>1</v>
      </c>
      <c r="F1090" t="s">
        <v>10</v>
      </c>
      <c r="G1090" t="s">
        <v>11</v>
      </c>
      <c r="H1090">
        <v>9748.9105999999992</v>
      </c>
      <c r="I1090" t="str">
        <f t="shared" ref="I1090:I1153" si="51">IF(D1090&lt;18.5, "Underweight", IF(D1090&lt;25, "Normal", IF(D1090&lt;30, "Overweight", "Obese")))</f>
        <v>Obese</v>
      </c>
      <c r="J1090">
        <f t="shared" ref="J1090:J1153" si="52">IF(C1090="male",1,0)</f>
        <v>1</v>
      </c>
      <c r="K1090">
        <f t="shared" ref="K1090:K1153" si="53">IF(F1090="yes",1,0)</f>
        <v>0</v>
      </c>
    </row>
    <row r="1091" spans="1:11" x14ac:dyDescent="0.3">
      <c r="A1091" t="s">
        <v>105</v>
      </c>
      <c r="B1091">
        <v>56</v>
      </c>
      <c r="C1091" t="s">
        <v>9</v>
      </c>
      <c r="D1091">
        <v>22.1</v>
      </c>
      <c r="E1091">
        <v>0</v>
      </c>
      <c r="F1091" t="s">
        <v>10</v>
      </c>
      <c r="G1091" t="s">
        <v>8</v>
      </c>
      <c r="H1091">
        <v>10577.087</v>
      </c>
      <c r="I1091" t="str">
        <f t="shared" si="51"/>
        <v>Normal</v>
      </c>
      <c r="J1091">
        <f t="shared" si="52"/>
        <v>1</v>
      </c>
      <c r="K1091">
        <f t="shared" si="53"/>
        <v>0</v>
      </c>
    </row>
    <row r="1092" spans="1:11" x14ac:dyDescent="0.3">
      <c r="A1092" t="s">
        <v>106</v>
      </c>
      <c r="B1092">
        <v>47</v>
      </c>
      <c r="C1092" t="s">
        <v>9</v>
      </c>
      <c r="D1092">
        <v>36.19</v>
      </c>
      <c r="E1092">
        <v>0</v>
      </c>
      <c r="F1092" t="s">
        <v>7</v>
      </c>
      <c r="G1092" t="s">
        <v>11</v>
      </c>
      <c r="H1092">
        <v>41676.081100000003</v>
      </c>
      <c r="I1092" t="str">
        <f t="shared" si="51"/>
        <v>Obese</v>
      </c>
      <c r="J1092">
        <f t="shared" si="52"/>
        <v>1</v>
      </c>
      <c r="K1092">
        <f t="shared" si="53"/>
        <v>1</v>
      </c>
    </row>
    <row r="1093" spans="1:11" x14ac:dyDescent="0.3">
      <c r="A1093" t="s">
        <v>107</v>
      </c>
      <c r="B1093">
        <v>55</v>
      </c>
      <c r="C1093" t="s">
        <v>6</v>
      </c>
      <c r="D1093">
        <v>29.83</v>
      </c>
      <c r="E1093">
        <v>0</v>
      </c>
      <c r="F1093" t="s">
        <v>10</v>
      </c>
      <c r="G1093" t="s">
        <v>13</v>
      </c>
      <c r="H1093">
        <v>11286.538699999999</v>
      </c>
      <c r="I1093" t="str">
        <f t="shared" si="51"/>
        <v>Overweight</v>
      </c>
      <c r="J1093">
        <f t="shared" si="52"/>
        <v>0</v>
      </c>
      <c r="K1093">
        <f t="shared" si="53"/>
        <v>0</v>
      </c>
    </row>
    <row r="1094" spans="1:11" x14ac:dyDescent="0.3">
      <c r="A1094" t="s">
        <v>108</v>
      </c>
      <c r="B1094">
        <v>23</v>
      </c>
      <c r="C1094" t="s">
        <v>9</v>
      </c>
      <c r="D1094">
        <v>32.700000000000003</v>
      </c>
      <c r="E1094">
        <v>3</v>
      </c>
      <c r="F1094" t="s">
        <v>10</v>
      </c>
      <c r="G1094" t="s">
        <v>8</v>
      </c>
      <c r="H1094">
        <v>3591.48</v>
      </c>
      <c r="I1094" t="str">
        <f t="shared" si="51"/>
        <v>Obese</v>
      </c>
      <c r="J1094">
        <f t="shared" si="52"/>
        <v>1</v>
      </c>
      <c r="K1094">
        <f t="shared" si="53"/>
        <v>0</v>
      </c>
    </row>
    <row r="1095" spans="1:11" x14ac:dyDescent="0.3">
      <c r="A1095" t="s">
        <v>109</v>
      </c>
      <c r="B1095">
        <v>22</v>
      </c>
      <c r="C1095" t="s">
        <v>6</v>
      </c>
      <c r="D1095">
        <v>30.4</v>
      </c>
      <c r="E1095">
        <v>0</v>
      </c>
      <c r="F1095" t="s">
        <v>7</v>
      </c>
      <c r="G1095" t="s">
        <v>12</v>
      </c>
      <c r="H1095">
        <v>33907.548000000003</v>
      </c>
      <c r="I1095" t="str">
        <f t="shared" si="51"/>
        <v>Obese</v>
      </c>
      <c r="J1095">
        <f t="shared" si="52"/>
        <v>0</v>
      </c>
      <c r="K1095">
        <f t="shared" si="53"/>
        <v>1</v>
      </c>
    </row>
    <row r="1096" spans="1:11" x14ac:dyDescent="0.3">
      <c r="A1096" t="s">
        <v>110</v>
      </c>
      <c r="B1096">
        <v>50</v>
      </c>
      <c r="C1096" t="s">
        <v>6</v>
      </c>
      <c r="D1096">
        <v>33.700000000000003</v>
      </c>
      <c r="E1096">
        <v>4</v>
      </c>
      <c r="F1096" t="s">
        <v>10</v>
      </c>
      <c r="G1096" t="s">
        <v>8</v>
      </c>
      <c r="H1096">
        <v>11299.343000000001</v>
      </c>
      <c r="I1096" t="str">
        <f t="shared" si="51"/>
        <v>Obese</v>
      </c>
      <c r="J1096">
        <f t="shared" si="52"/>
        <v>0</v>
      </c>
      <c r="K1096">
        <f t="shared" si="53"/>
        <v>0</v>
      </c>
    </row>
    <row r="1097" spans="1:11" x14ac:dyDescent="0.3">
      <c r="A1097" t="s">
        <v>111</v>
      </c>
      <c r="B1097">
        <v>18</v>
      </c>
      <c r="C1097" t="s">
        <v>6</v>
      </c>
      <c r="D1097">
        <v>31.35</v>
      </c>
      <c r="E1097">
        <v>4</v>
      </c>
      <c r="F1097" t="s">
        <v>10</v>
      </c>
      <c r="G1097" t="s">
        <v>13</v>
      </c>
      <c r="H1097">
        <v>4561.1885000000002</v>
      </c>
      <c r="I1097" t="str">
        <f t="shared" si="51"/>
        <v>Obese</v>
      </c>
      <c r="J1097">
        <f t="shared" si="52"/>
        <v>0</v>
      </c>
      <c r="K1097">
        <f t="shared" si="53"/>
        <v>0</v>
      </c>
    </row>
    <row r="1098" spans="1:11" x14ac:dyDescent="0.3">
      <c r="A1098" t="s">
        <v>112</v>
      </c>
      <c r="B1098">
        <v>51</v>
      </c>
      <c r="C1098" t="s">
        <v>6</v>
      </c>
      <c r="D1098">
        <v>34.96</v>
      </c>
      <c r="E1098">
        <v>2</v>
      </c>
      <c r="F1098" t="s">
        <v>7</v>
      </c>
      <c r="G1098" t="s">
        <v>13</v>
      </c>
      <c r="H1098">
        <v>44641.197399999997</v>
      </c>
      <c r="I1098" t="str">
        <f t="shared" si="51"/>
        <v>Obese</v>
      </c>
      <c r="J1098">
        <f t="shared" si="52"/>
        <v>0</v>
      </c>
      <c r="K1098">
        <f t="shared" si="53"/>
        <v>1</v>
      </c>
    </row>
    <row r="1099" spans="1:11" x14ac:dyDescent="0.3">
      <c r="A1099" t="s">
        <v>113</v>
      </c>
      <c r="B1099">
        <v>22</v>
      </c>
      <c r="C1099" t="s">
        <v>9</v>
      </c>
      <c r="D1099">
        <v>33.770000000000003</v>
      </c>
      <c r="E1099">
        <v>0</v>
      </c>
      <c r="F1099" t="s">
        <v>10</v>
      </c>
      <c r="G1099" t="s">
        <v>11</v>
      </c>
      <c r="H1099">
        <v>1674.6323</v>
      </c>
      <c r="I1099" t="str">
        <f t="shared" si="51"/>
        <v>Obese</v>
      </c>
      <c r="J1099">
        <f t="shared" si="52"/>
        <v>1</v>
      </c>
      <c r="K1099">
        <f t="shared" si="53"/>
        <v>0</v>
      </c>
    </row>
    <row r="1100" spans="1:11" x14ac:dyDescent="0.3">
      <c r="A1100" t="s">
        <v>114</v>
      </c>
      <c r="B1100">
        <v>52</v>
      </c>
      <c r="C1100" t="s">
        <v>6</v>
      </c>
      <c r="D1100">
        <v>30.875</v>
      </c>
      <c r="E1100">
        <v>0</v>
      </c>
      <c r="F1100" t="s">
        <v>10</v>
      </c>
      <c r="G1100" t="s">
        <v>13</v>
      </c>
      <c r="H1100">
        <v>23045.566159999998</v>
      </c>
      <c r="I1100" t="str">
        <f t="shared" si="51"/>
        <v>Obese</v>
      </c>
      <c r="J1100">
        <f t="shared" si="52"/>
        <v>0</v>
      </c>
      <c r="K1100">
        <f t="shared" si="53"/>
        <v>0</v>
      </c>
    </row>
    <row r="1101" spans="1:11" x14ac:dyDescent="0.3">
      <c r="A1101" t="s">
        <v>115</v>
      </c>
      <c r="B1101">
        <v>25</v>
      </c>
      <c r="C1101" t="s">
        <v>6</v>
      </c>
      <c r="D1101">
        <v>33.99</v>
      </c>
      <c r="E1101">
        <v>1</v>
      </c>
      <c r="F1101" t="s">
        <v>10</v>
      </c>
      <c r="G1101" t="s">
        <v>11</v>
      </c>
      <c r="H1101">
        <v>3227.1210999999998</v>
      </c>
      <c r="I1101" t="str">
        <f t="shared" si="51"/>
        <v>Obese</v>
      </c>
      <c r="J1101">
        <f t="shared" si="52"/>
        <v>0</v>
      </c>
      <c r="K1101">
        <f t="shared" si="53"/>
        <v>0</v>
      </c>
    </row>
    <row r="1102" spans="1:11" x14ac:dyDescent="0.3">
      <c r="A1102" t="s">
        <v>116</v>
      </c>
      <c r="B1102">
        <v>33</v>
      </c>
      <c r="C1102" t="s">
        <v>6</v>
      </c>
      <c r="D1102">
        <v>19.094999999999999</v>
      </c>
      <c r="E1102">
        <v>2</v>
      </c>
      <c r="F1102" t="s">
        <v>7</v>
      </c>
      <c r="G1102" t="s">
        <v>13</v>
      </c>
      <c r="H1102">
        <v>16776.304049999999</v>
      </c>
      <c r="I1102" t="str">
        <f t="shared" si="51"/>
        <v>Normal</v>
      </c>
      <c r="J1102">
        <f t="shared" si="52"/>
        <v>0</v>
      </c>
      <c r="K1102">
        <f t="shared" si="53"/>
        <v>1</v>
      </c>
    </row>
    <row r="1103" spans="1:11" x14ac:dyDescent="0.3">
      <c r="A1103" t="s">
        <v>117</v>
      </c>
      <c r="B1103">
        <v>53</v>
      </c>
      <c r="C1103" t="s">
        <v>9</v>
      </c>
      <c r="D1103">
        <v>28.6</v>
      </c>
      <c r="E1103">
        <v>3</v>
      </c>
      <c r="F1103" t="s">
        <v>10</v>
      </c>
      <c r="G1103" t="s">
        <v>8</v>
      </c>
      <c r="H1103">
        <v>11253.421</v>
      </c>
      <c r="I1103" t="str">
        <f t="shared" si="51"/>
        <v>Overweight</v>
      </c>
      <c r="J1103">
        <f t="shared" si="52"/>
        <v>1</v>
      </c>
      <c r="K1103">
        <f t="shared" si="53"/>
        <v>0</v>
      </c>
    </row>
    <row r="1104" spans="1:11" x14ac:dyDescent="0.3">
      <c r="A1104" t="s">
        <v>118</v>
      </c>
      <c r="B1104">
        <v>29</v>
      </c>
      <c r="C1104" t="s">
        <v>9</v>
      </c>
      <c r="D1104">
        <v>38.94</v>
      </c>
      <c r="E1104">
        <v>1</v>
      </c>
      <c r="F1104" t="s">
        <v>10</v>
      </c>
      <c r="G1104" t="s">
        <v>11</v>
      </c>
      <c r="H1104">
        <v>3471.4096</v>
      </c>
      <c r="I1104" t="str">
        <f t="shared" si="51"/>
        <v>Obese</v>
      </c>
      <c r="J1104">
        <f t="shared" si="52"/>
        <v>1</v>
      </c>
      <c r="K1104">
        <f t="shared" si="53"/>
        <v>0</v>
      </c>
    </row>
    <row r="1105" spans="1:11" x14ac:dyDescent="0.3">
      <c r="A1105" t="s">
        <v>119</v>
      </c>
      <c r="B1105">
        <v>58</v>
      </c>
      <c r="C1105" t="s">
        <v>9</v>
      </c>
      <c r="D1105">
        <v>36.08</v>
      </c>
      <c r="E1105">
        <v>0</v>
      </c>
      <c r="F1105" t="s">
        <v>10</v>
      </c>
      <c r="G1105" t="s">
        <v>11</v>
      </c>
      <c r="H1105">
        <v>11363.2832</v>
      </c>
      <c r="I1105" t="str">
        <f t="shared" si="51"/>
        <v>Obese</v>
      </c>
      <c r="J1105">
        <f t="shared" si="52"/>
        <v>1</v>
      </c>
      <c r="K1105">
        <f t="shared" si="53"/>
        <v>0</v>
      </c>
    </row>
    <row r="1106" spans="1:11" x14ac:dyDescent="0.3">
      <c r="A1106" t="s">
        <v>120</v>
      </c>
      <c r="B1106">
        <v>37</v>
      </c>
      <c r="C1106" t="s">
        <v>9</v>
      </c>
      <c r="D1106">
        <v>29.8</v>
      </c>
      <c r="E1106">
        <v>0</v>
      </c>
      <c r="F1106" t="s">
        <v>10</v>
      </c>
      <c r="G1106" t="s">
        <v>8</v>
      </c>
      <c r="H1106">
        <v>20420.604650000001</v>
      </c>
      <c r="I1106" t="str">
        <f t="shared" si="51"/>
        <v>Overweight</v>
      </c>
      <c r="J1106">
        <f t="shared" si="52"/>
        <v>1</v>
      </c>
      <c r="K1106">
        <f t="shared" si="53"/>
        <v>0</v>
      </c>
    </row>
    <row r="1107" spans="1:11" x14ac:dyDescent="0.3">
      <c r="A1107" t="s">
        <v>121</v>
      </c>
      <c r="B1107">
        <v>54</v>
      </c>
      <c r="C1107" t="s">
        <v>6</v>
      </c>
      <c r="D1107">
        <v>31.24</v>
      </c>
      <c r="E1107">
        <v>0</v>
      </c>
      <c r="F1107" t="s">
        <v>10</v>
      </c>
      <c r="G1107" t="s">
        <v>11</v>
      </c>
      <c r="H1107">
        <v>10338.9316</v>
      </c>
      <c r="I1107" t="str">
        <f t="shared" si="51"/>
        <v>Obese</v>
      </c>
      <c r="J1107">
        <f t="shared" si="52"/>
        <v>0</v>
      </c>
      <c r="K1107">
        <f t="shared" si="53"/>
        <v>0</v>
      </c>
    </row>
    <row r="1108" spans="1:11" x14ac:dyDescent="0.3">
      <c r="A1108" t="s">
        <v>122</v>
      </c>
      <c r="B1108">
        <v>49</v>
      </c>
      <c r="C1108" t="s">
        <v>6</v>
      </c>
      <c r="D1108">
        <v>29.925000000000001</v>
      </c>
      <c r="E1108">
        <v>0</v>
      </c>
      <c r="F1108" t="s">
        <v>10</v>
      </c>
      <c r="G1108" t="s">
        <v>12</v>
      </c>
      <c r="H1108">
        <v>8988.1587500000005</v>
      </c>
      <c r="I1108" t="str">
        <f t="shared" si="51"/>
        <v>Overweight</v>
      </c>
      <c r="J1108">
        <f t="shared" si="52"/>
        <v>0</v>
      </c>
      <c r="K1108">
        <f t="shared" si="53"/>
        <v>0</v>
      </c>
    </row>
    <row r="1109" spans="1:11" x14ac:dyDescent="0.3">
      <c r="A1109" t="s">
        <v>123</v>
      </c>
      <c r="B1109">
        <v>50</v>
      </c>
      <c r="C1109" t="s">
        <v>6</v>
      </c>
      <c r="D1109">
        <v>26.22</v>
      </c>
      <c r="E1109">
        <v>2</v>
      </c>
      <c r="F1109" t="s">
        <v>10</v>
      </c>
      <c r="G1109" t="s">
        <v>12</v>
      </c>
      <c r="H1109">
        <v>10493.9458</v>
      </c>
      <c r="I1109" t="str">
        <f t="shared" si="51"/>
        <v>Overweight</v>
      </c>
      <c r="J1109">
        <f t="shared" si="52"/>
        <v>0</v>
      </c>
      <c r="K1109">
        <f t="shared" si="53"/>
        <v>0</v>
      </c>
    </row>
    <row r="1110" spans="1:11" x14ac:dyDescent="0.3">
      <c r="A1110" t="s">
        <v>124</v>
      </c>
      <c r="B1110">
        <v>26</v>
      </c>
      <c r="C1110" t="s">
        <v>9</v>
      </c>
      <c r="D1110">
        <v>30</v>
      </c>
      <c r="E1110">
        <v>1</v>
      </c>
      <c r="F1110" t="s">
        <v>10</v>
      </c>
      <c r="G1110" t="s">
        <v>8</v>
      </c>
      <c r="H1110">
        <v>2904.0880000000002</v>
      </c>
      <c r="I1110" t="str">
        <f t="shared" si="51"/>
        <v>Obese</v>
      </c>
      <c r="J1110">
        <f t="shared" si="52"/>
        <v>1</v>
      </c>
      <c r="K1110">
        <f t="shared" si="53"/>
        <v>0</v>
      </c>
    </row>
    <row r="1111" spans="1:11" x14ac:dyDescent="0.3">
      <c r="A1111" t="s">
        <v>125</v>
      </c>
      <c r="B1111">
        <v>45</v>
      </c>
      <c r="C1111" t="s">
        <v>9</v>
      </c>
      <c r="D1111">
        <v>20.350000000000001</v>
      </c>
      <c r="E1111">
        <v>3</v>
      </c>
      <c r="F1111" t="s">
        <v>10</v>
      </c>
      <c r="G1111" t="s">
        <v>11</v>
      </c>
      <c r="H1111">
        <v>8605.3615000000009</v>
      </c>
      <c r="I1111" t="str">
        <f t="shared" si="51"/>
        <v>Normal</v>
      </c>
      <c r="J1111">
        <f t="shared" si="52"/>
        <v>1</v>
      </c>
      <c r="K1111">
        <f t="shared" si="53"/>
        <v>0</v>
      </c>
    </row>
    <row r="1112" spans="1:11" x14ac:dyDescent="0.3">
      <c r="A1112" t="s">
        <v>126</v>
      </c>
      <c r="B1112">
        <v>54</v>
      </c>
      <c r="C1112" t="s">
        <v>6</v>
      </c>
      <c r="D1112">
        <v>32.299999999999997</v>
      </c>
      <c r="E1112">
        <v>1</v>
      </c>
      <c r="F1112" t="s">
        <v>10</v>
      </c>
      <c r="G1112" t="s">
        <v>13</v>
      </c>
      <c r="H1112">
        <v>11512.405000000001</v>
      </c>
      <c r="I1112" t="str">
        <f t="shared" si="51"/>
        <v>Obese</v>
      </c>
      <c r="J1112">
        <f t="shared" si="52"/>
        <v>0</v>
      </c>
      <c r="K1112">
        <f t="shared" si="53"/>
        <v>0</v>
      </c>
    </row>
    <row r="1113" spans="1:11" x14ac:dyDescent="0.3">
      <c r="A1113" t="s">
        <v>127</v>
      </c>
      <c r="B1113">
        <v>38</v>
      </c>
      <c r="C1113" t="s">
        <v>9</v>
      </c>
      <c r="D1113">
        <v>38.39</v>
      </c>
      <c r="E1113">
        <v>3</v>
      </c>
      <c r="F1113" t="s">
        <v>7</v>
      </c>
      <c r="G1113" t="s">
        <v>11</v>
      </c>
      <c r="H1113">
        <v>41949.244100000004</v>
      </c>
      <c r="I1113" t="str">
        <f t="shared" si="51"/>
        <v>Obese</v>
      </c>
      <c r="J1113">
        <f t="shared" si="52"/>
        <v>1</v>
      </c>
      <c r="K1113">
        <f t="shared" si="53"/>
        <v>1</v>
      </c>
    </row>
    <row r="1114" spans="1:11" x14ac:dyDescent="0.3">
      <c r="A1114" t="s">
        <v>128</v>
      </c>
      <c r="B1114">
        <v>48</v>
      </c>
      <c r="C1114" t="s">
        <v>6</v>
      </c>
      <c r="D1114">
        <v>25.85</v>
      </c>
      <c r="E1114">
        <v>3</v>
      </c>
      <c r="F1114" t="s">
        <v>7</v>
      </c>
      <c r="G1114" t="s">
        <v>11</v>
      </c>
      <c r="H1114">
        <v>24180.933499999999</v>
      </c>
      <c r="I1114" t="str">
        <f t="shared" si="51"/>
        <v>Overweight</v>
      </c>
      <c r="J1114">
        <f t="shared" si="52"/>
        <v>0</v>
      </c>
      <c r="K1114">
        <f t="shared" si="53"/>
        <v>1</v>
      </c>
    </row>
    <row r="1115" spans="1:11" x14ac:dyDescent="0.3">
      <c r="A1115" t="s">
        <v>129</v>
      </c>
      <c r="B1115">
        <v>28</v>
      </c>
      <c r="C1115" t="s">
        <v>6</v>
      </c>
      <c r="D1115">
        <v>26.315000000000001</v>
      </c>
      <c r="E1115">
        <v>3</v>
      </c>
      <c r="F1115" t="s">
        <v>10</v>
      </c>
      <c r="G1115" t="s">
        <v>12</v>
      </c>
      <c r="H1115">
        <v>5312.1698500000002</v>
      </c>
      <c r="I1115" t="str">
        <f t="shared" si="51"/>
        <v>Overweight</v>
      </c>
      <c r="J1115">
        <f t="shared" si="52"/>
        <v>0</v>
      </c>
      <c r="K1115">
        <f t="shared" si="53"/>
        <v>0</v>
      </c>
    </row>
    <row r="1116" spans="1:11" x14ac:dyDescent="0.3">
      <c r="A1116" t="s">
        <v>130</v>
      </c>
      <c r="B1116">
        <v>23</v>
      </c>
      <c r="C1116" t="s">
        <v>9</v>
      </c>
      <c r="D1116">
        <v>24.51</v>
      </c>
      <c r="E1116">
        <v>0</v>
      </c>
      <c r="F1116" t="s">
        <v>10</v>
      </c>
      <c r="G1116" t="s">
        <v>13</v>
      </c>
      <c r="H1116">
        <v>2396.0958999999998</v>
      </c>
      <c r="I1116" t="str">
        <f t="shared" si="51"/>
        <v>Normal</v>
      </c>
      <c r="J1116">
        <f t="shared" si="52"/>
        <v>1</v>
      </c>
      <c r="K1116">
        <f t="shared" si="53"/>
        <v>0</v>
      </c>
    </row>
    <row r="1117" spans="1:11" x14ac:dyDescent="0.3">
      <c r="A1117" t="s">
        <v>131</v>
      </c>
      <c r="B1117">
        <v>55</v>
      </c>
      <c r="C1117" t="s">
        <v>9</v>
      </c>
      <c r="D1117">
        <v>32.67</v>
      </c>
      <c r="E1117">
        <v>1</v>
      </c>
      <c r="F1117" t="s">
        <v>10</v>
      </c>
      <c r="G1117" t="s">
        <v>11</v>
      </c>
      <c r="H1117">
        <v>10807.4863</v>
      </c>
      <c r="I1117" t="str">
        <f t="shared" si="51"/>
        <v>Obese</v>
      </c>
      <c r="J1117">
        <f t="shared" si="52"/>
        <v>1</v>
      </c>
      <c r="K1117">
        <f t="shared" si="53"/>
        <v>0</v>
      </c>
    </row>
    <row r="1118" spans="1:11" x14ac:dyDescent="0.3">
      <c r="A1118" t="s">
        <v>132</v>
      </c>
      <c r="B1118">
        <v>41</v>
      </c>
      <c r="C1118" t="s">
        <v>9</v>
      </c>
      <c r="D1118">
        <v>29.64</v>
      </c>
      <c r="E1118">
        <v>5</v>
      </c>
      <c r="F1118" t="s">
        <v>10</v>
      </c>
      <c r="G1118" t="s">
        <v>13</v>
      </c>
      <c r="H1118">
        <v>9222.4025999999994</v>
      </c>
      <c r="I1118" t="str">
        <f t="shared" si="51"/>
        <v>Overweight</v>
      </c>
      <c r="J1118">
        <f t="shared" si="52"/>
        <v>1</v>
      </c>
      <c r="K1118">
        <f t="shared" si="53"/>
        <v>0</v>
      </c>
    </row>
    <row r="1119" spans="1:11" x14ac:dyDescent="0.3">
      <c r="A1119" t="s">
        <v>133</v>
      </c>
      <c r="B1119">
        <v>25</v>
      </c>
      <c r="C1119" t="s">
        <v>9</v>
      </c>
      <c r="D1119">
        <v>33.33</v>
      </c>
      <c r="E1119">
        <v>2</v>
      </c>
      <c r="F1119" t="s">
        <v>7</v>
      </c>
      <c r="G1119" t="s">
        <v>11</v>
      </c>
      <c r="H1119">
        <v>36124.573700000001</v>
      </c>
      <c r="I1119" t="str">
        <f t="shared" si="51"/>
        <v>Obese</v>
      </c>
      <c r="J1119">
        <f t="shared" si="52"/>
        <v>1</v>
      </c>
      <c r="K1119">
        <f t="shared" si="53"/>
        <v>1</v>
      </c>
    </row>
    <row r="1120" spans="1:11" x14ac:dyDescent="0.3">
      <c r="A1120" t="s">
        <v>134</v>
      </c>
      <c r="B1120">
        <v>33</v>
      </c>
      <c r="C1120" t="s">
        <v>9</v>
      </c>
      <c r="D1120">
        <v>35.75</v>
      </c>
      <c r="E1120">
        <v>1</v>
      </c>
      <c r="F1120" t="s">
        <v>7</v>
      </c>
      <c r="G1120" t="s">
        <v>11</v>
      </c>
      <c r="H1120">
        <v>38282.749499999998</v>
      </c>
      <c r="I1120" t="str">
        <f t="shared" si="51"/>
        <v>Obese</v>
      </c>
      <c r="J1120">
        <f t="shared" si="52"/>
        <v>1</v>
      </c>
      <c r="K1120">
        <f t="shared" si="53"/>
        <v>1</v>
      </c>
    </row>
    <row r="1121" spans="1:11" x14ac:dyDescent="0.3">
      <c r="A1121" t="s">
        <v>135</v>
      </c>
      <c r="B1121">
        <v>30</v>
      </c>
      <c r="C1121" t="s">
        <v>6</v>
      </c>
      <c r="D1121">
        <v>19.95</v>
      </c>
      <c r="E1121">
        <v>3</v>
      </c>
      <c r="F1121" t="s">
        <v>10</v>
      </c>
      <c r="G1121" t="s">
        <v>12</v>
      </c>
      <c r="H1121">
        <v>5693.4305000000004</v>
      </c>
      <c r="I1121" t="str">
        <f t="shared" si="51"/>
        <v>Normal</v>
      </c>
      <c r="J1121">
        <f t="shared" si="52"/>
        <v>0</v>
      </c>
      <c r="K1121">
        <f t="shared" si="53"/>
        <v>0</v>
      </c>
    </row>
    <row r="1122" spans="1:11" x14ac:dyDescent="0.3">
      <c r="A1122" t="s">
        <v>136</v>
      </c>
      <c r="B1122">
        <v>23</v>
      </c>
      <c r="C1122" t="s">
        <v>6</v>
      </c>
      <c r="D1122">
        <v>31.4</v>
      </c>
      <c r="E1122">
        <v>0</v>
      </c>
      <c r="F1122" t="s">
        <v>7</v>
      </c>
      <c r="G1122" t="s">
        <v>8</v>
      </c>
      <c r="H1122">
        <v>34166.273000000001</v>
      </c>
      <c r="I1122" t="str">
        <f t="shared" si="51"/>
        <v>Obese</v>
      </c>
      <c r="J1122">
        <f t="shared" si="52"/>
        <v>0</v>
      </c>
      <c r="K1122">
        <f t="shared" si="53"/>
        <v>1</v>
      </c>
    </row>
    <row r="1123" spans="1:11" x14ac:dyDescent="0.3">
      <c r="A1123" t="s">
        <v>137</v>
      </c>
      <c r="B1123">
        <v>46</v>
      </c>
      <c r="C1123" t="s">
        <v>9</v>
      </c>
      <c r="D1123">
        <v>38.17</v>
      </c>
      <c r="E1123">
        <v>2</v>
      </c>
      <c r="F1123" t="s">
        <v>10</v>
      </c>
      <c r="G1123" t="s">
        <v>11</v>
      </c>
      <c r="H1123">
        <v>8347.1643000000004</v>
      </c>
      <c r="I1123" t="str">
        <f t="shared" si="51"/>
        <v>Obese</v>
      </c>
      <c r="J1123">
        <f t="shared" si="52"/>
        <v>1</v>
      </c>
      <c r="K1123">
        <f t="shared" si="53"/>
        <v>0</v>
      </c>
    </row>
    <row r="1124" spans="1:11" x14ac:dyDescent="0.3">
      <c r="A1124" t="s">
        <v>138</v>
      </c>
      <c r="B1124">
        <v>53</v>
      </c>
      <c r="C1124" t="s">
        <v>6</v>
      </c>
      <c r="D1124">
        <v>36.86</v>
      </c>
      <c r="E1124">
        <v>3</v>
      </c>
      <c r="F1124" t="s">
        <v>7</v>
      </c>
      <c r="G1124" t="s">
        <v>12</v>
      </c>
      <c r="H1124">
        <v>46661.4424</v>
      </c>
      <c r="I1124" t="str">
        <f t="shared" si="51"/>
        <v>Obese</v>
      </c>
      <c r="J1124">
        <f t="shared" si="52"/>
        <v>0</v>
      </c>
      <c r="K1124">
        <f t="shared" si="53"/>
        <v>1</v>
      </c>
    </row>
    <row r="1125" spans="1:11" x14ac:dyDescent="0.3">
      <c r="A1125" t="s">
        <v>139</v>
      </c>
      <c r="B1125">
        <v>27</v>
      </c>
      <c r="C1125" t="s">
        <v>6</v>
      </c>
      <c r="D1125">
        <v>32.395000000000003</v>
      </c>
      <c r="E1125">
        <v>1</v>
      </c>
      <c r="F1125" t="s">
        <v>10</v>
      </c>
      <c r="G1125" t="s">
        <v>13</v>
      </c>
      <c r="H1125">
        <v>18903.491409999999</v>
      </c>
      <c r="I1125" t="str">
        <f t="shared" si="51"/>
        <v>Obese</v>
      </c>
      <c r="J1125">
        <f t="shared" si="52"/>
        <v>0</v>
      </c>
      <c r="K1125">
        <f t="shared" si="53"/>
        <v>0</v>
      </c>
    </row>
    <row r="1126" spans="1:11" x14ac:dyDescent="0.3">
      <c r="A1126" t="s">
        <v>140</v>
      </c>
      <c r="B1126">
        <v>23</v>
      </c>
      <c r="C1126" t="s">
        <v>6</v>
      </c>
      <c r="D1126">
        <v>42.75</v>
      </c>
      <c r="E1126">
        <v>1</v>
      </c>
      <c r="F1126" t="s">
        <v>7</v>
      </c>
      <c r="G1126" t="s">
        <v>13</v>
      </c>
      <c r="H1126">
        <v>40904.199500000002</v>
      </c>
      <c r="I1126" t="str">
        <f t="shared" si="51"/>
        <v>Obese</v>
      </c>
      <c r="J1126">
        <f t="shared" si="52"/>
        <v>0</v>
      </c>
      <c r="K1126">
        <f t="shared" si="53"/>
        <v>1</v>
      </c>
    </row>
    <row r="1127" spans="1:11" x14ac:dyDescent="0.3">
      <c r="A1127" t="s">
        <v>141</v>
      </c>
      <c r="B1127">
        <v>63</v>
      </c>
      <c r="C1127" t="s">
        <v>6</v>
      </c>
      <c r="D1127">
        <v>25.08</v>
      </c>
      <c r="E1127">
        <v>0</v>
      </c>
      <c r="F1127" t="s">
        <v>10</v>
      </c>
      <c r="G1127" t="s">
        <v>12</v>
      </c>
      <c r="H1127">
        <v>14254.608200000001</v>
      </c>
      <c r="I1127" t="str">
        <f t="shared" si="51"/>
        <v>Overweight</v>
      </c>
      <c r="J1127">
        <f t="shared" si="52"/>
        <v>0</v>
      </c>
      <c r="K1127">
        <f t="shared" si="53"/>
        <v>0</v>
      </c>
    </row>
    <row r="1128" spans="1:11" x14ac:dyDescent="0.3">
      <c r="A1128" t="s">
        <v>142</v>
      </c>
      <c r="B1128">
        <v>55</v>
      </c>
      <c r="C1128" t="s">
        <v>9</v>
      </c>
      <c r="D1128">
        <v>29.9</v>
      </c>
      <c r="E1128">
        <v>0</v>
      </c>
      <c r="F1128" t="s">
        <v>10</v>
      </c>
      <c r="G1128" t="s">
        <v>8</v>
      </c>
      <c r="H1128">
        <v>10214.636</v>
      </c>
      <c r="I1128" t="str">
        <f t="shared" si="51"/>
        <v>Overweight</v>
      </c>
      <c r="J1128">
        <f t="shared" si="52"/>
        <v>1</v>
      </c>
      <c r="K1128">
        <f t="shared" si="53"/>
        <v>0</v>
      </c>
    </row>
    <row r="1129" spans="1:11" x14ac:dyDescent="0.3">
      <c r="A1129" t="s">
        <v>143</v>
      </c>
      <c r="B1129">
        <v>35</v>
      </c>
      <c r="C1129" t="s">
        <v>6</v>
      </c>
      <c r="D1129">
        <v>35.86</v>
      </c>
      <c r="E1129">
        <v>2</v>
      </c>
      <c r="F1129" t="s">
        <v>10</v>
      </c>
      <c r="G1129" t="s">
        <v>11</v>
      </c>
      <c r="H1129">
        <v>5836.5204000000003</v>
      </c>
      <c r="I1129" t="str">
        <f t="shared" si="51"/>
        <v>Obese</v>
      </c>
      <c r="J1129">
        <f t="shared" si="52"/>
        <v>0</v>
      </c>
      <c r="K1129">
        <f t="shared" si="53"/>
        <v>0</v>
      </c>
    </row>
    <row r="1130" spans="1:11" x14ac:dyDescent="0.3">
      <c r="A1130" t="s">
        <v>144</v>
      </c>
      <c r="B1130">
        <v>34</v>
      </c>
      <c r="C1130" t="s">
        <v>9</v>
      </c>
      <c r="D1130">
        <v>32.799999999999997</v>
      </c>
      <c r="E1130">
        <v>1</v>
      </c>
      <c r="F1130" t="s">
        <v>10</v>
      </c>
      <c r="G1130" t="s">
        <v>8</v>
      </c>
      <c r="H1130">
        <v>14358.364369999999</v>
      </c>
      <c r="I1130" t="str">
        <f t="shared" si="51"/>
        <v>Obese</v>
      </c>
      <c r="J1130">
        <f t="shared" si="52"/>
        <v>1</v>
      </c>
      <c r="K1130">
        <f t="shared" si="53"/>
        <v>0</v>
      </c>
    </row>
    <row r="1131" spans="1:11" x14ac:dyDescent="0.3">
      <c r="A1131" t="s">
        <v>145</v>
      </c>
      <c r="B1131">
        <v>19</v>
      </c>
      <c r="C1131" t="s">
        <v>6</v>
      </c>
      <c r="D1131">
        <v>18.600000000000001</v>
      </c>
      <c r="E1131">
        <v>0</v>
      </c>
      <c r="F1131" t="s">
        <v>10</v>
      </c>
      <c r="G1131" t="s">
        <v>8</v>
      </c>
      <c r="H1131">
        <v>1728.8969999999999</v>
      </c>
      <c r="I1131" t="str">
        <f t="shared" si="51"/>
        <v>Normal</v>
      </c>
      <c r="J1131">
        <f t="shared" si="52"/>
        <v>0</v>
      </c>
      <c r="K1131">
        <f t="shared" si="53"/>
        <v>0</v>
      </c>
    </row>
    <row r="1132" spans="1:11" x14ac:dyDescent="0.3">
      <c r="A1132" t="s">
        <v>146</v>
      </c>
      <c r="B1132">
        <v>39</v>
      </c>
      <c r="C1132" t="s">
        <v>6</v>
      </c>
      <c r="D1132">
        <v>23.87</v>
      </c>
      <c r="E1132">
        <v>5</v>
      </c>
      <c r="F1132" t="s">
        <v>10</v>
      </c>
      <c r="G1132" t="s">
        <v>11</v>
      </c>
      <c r="H1132">
        <v>8582.3022999999994</v>
      </c>
      <c r="I1132" t="str">
        <f t="shared" si="51"/>
        <v>Normal</v>
      </c>
      <c r="J1132">
        <f t="shared" si="52"/>
        <v>0</v>
      </c>
      <c r="K1132">
        <f t="shared" si="53"/>
        <v>0</v>
      </c>
    </row>
    <row r="1133" spans="1:11" x14ac:dyDescent="0.3">
      <c r="A1133" t="s">
        <v>147</v>
      </c>
      <c r="B1133">
        <v>27</v>
      </c>
      <c r="C1133" t="s">
        <v>9</v>
      </c>
      <c r="D1133">
        <v>45.9</v>
      </c>
      <c r="E1133">
        <v>2</v>
      </c>
      <c r="F1133" t="s">
        <v>10</v>
      </c>
      <c r="G1133" t="s">
        <v>8</v>
      </c>
      <c r="H1133">
        <v>3693.4279999999999</v>
      </c>
      <c r="I1133" t="str">
        <f t="shared" si="51"/>
        <v>Obese</v>
      </c>
      <c r="J1133">
        <f t="shared" si="52"/>
        <v>1</v>
      </c>
      <c r="K1133">
        <f t="shared" si="53"/>
        <v>0</v>
      </c>
    </row>
    <row r="1134" spans="1:11" x14ac:dyDescent="0.3">
      <c r="A1134" t="s">
        <v>148</v>
      </c>
      <c r="B1134">
        <v>57</v>
      </c>
      <c r="C1134" t="s">
        <v>9</v>
      </c>
      <c r="D1134">
        <v>40.28</v>
      </c>
      <c r="E1134">
        <v>0</v>
      </c>
      <c r="F1134" t="s">
        <v>10</v>
      </c>
      <c r="G1134" t="s">
        <v>13</v>
      </c>
      <c r="H1134">
        <v>20709.020339999999</v>
      </c>
      <c r="I1134" t="str">
        <f t="shared" si="51"/>
        <v>Obese</v>
      </c>
      <c r="J1134">
        <f t="shared" si="52"/>
        <v>1</v>
      </c>
      <c r="K1134">
        <f t="shared" si="53"/>
        <v>0</v>
      </c>
    </row>
    <row r="1135" spans="1:11" x14ac:dyDescent="0.3">
      <c r="A1135" t="s">
        <v>149</v>
      </c>
      <c r="B1135">
        <v>52</v>
      </c>
      <c r="C1135" t="s">
        <v>6</v>
      </c>
      <c r="D1135">
        <v>18.335000000000001</v>
      </c>
      <c r="E1135">
        <v>0</v>
      </c>
      <c r="F1135" t="s">
        <v>10</v>
      </c>
      <c r="G1135" t="s">
        <v>12</v>
      </c>
      <c r="H1135">
        <v>9991.0376500000002</v>
      </c>
      <c r="I1135" t="str">
        <f t="shared" si="51"/>
        <v>Underweight</v>
      </c>
      <c r="J1135">
        <f t="shared" si="52"/>
        <v>0</v>
      </c>
      <c r="K1135">
        <f t="shared" si="53"/>
        <v>0</v>
      </c>
    </row>
    <row r="1136" spans="1:11" x14ac:dyDescent="0.3">
      <c r="A1136" t="s">
        <v>150</v>
      </c>
      <c r="B1136">
        <v>28</v>
      </c>
      <c r="C1136" t="s">
        <v>9</v>
      </c>
      <c r="D1136">
        <v>33.82</v>
      </c>
      <c r="E1136">
        <v>0</v>
      </c>
      <c r="F1136" t="s">
        <v>10</v>
      </c>
      <c r="G1136" t="s">
        <v>12</v>
      </c>
      <c r="H1136">
        <v>19673.335729999999</v>
      </c>
      <c r="I1136" t="str">
        <f t="shared" si="51"/>
        <v>Obese</v>
      </c>
      <c r="J1136">
        <f t="shared" si="52"/>
        <v>1</v>
      </c>
      <c r="K1136">
        <f t="shared" si="53"/>
        <v>0</v>
      </c>
    </row>
    <row r="1137" spans="1:11" x14ac:dyDescent="0.3">
      <c r="A1137" t="s">
        <v>151</v>
      </c>
      <c r="B1137">
        <v>50</v>
      </c>
      <c r="C1137" t="s">
        <v>6</v>
      </c>
      <c r="D1137">
        <v>28.12</v>
      </c>
      <c r="E1137">
        <v>3</v>
      </c>
      <c r="F1137" t="s">
        <v>10</v>
      </c>
      <c r="G1137" t="s">
        <v>12</v>
      </c>
      <c r="H1137">
        <v>11085.586799999999</v>
      </c>
      <c r="I1137" t="str">
        <f t="shared" si="51"/>
        <v>Overweight</v>
      </c>
      <c r="J1137">
        <f t="shared" si="52"/>
        <v>0</v>
      </c>
      <c r="K1137">
        <f t="shared" si="53"/>
        <v>0</v>
      </c>
    </row>
    <row r="1138" spans="1:11" x14ac:dyDescent="0.3">
      <c r="A1138" t="s">
        <v>152</v>
      </c>
      <c r="B1138">
        <v>44</v>
      </c>
      <c r="C1138" t="s">
        <v>6</v>
      </c>
      <c r="D1138">
        <v>25</v>
      </c>
      <c r="E1138">
        <v>1</v>
      </c>
      <c r="F1138" t="s">
        <v>10</v>
      </c>
      <c r="G1138" t="s">
        <v>8</v>
      </c>
      <c r="H1138">
        <v>7623.518</v>
      </c>
      <c r="I1138" t="str">
        <f t="shared" si="51"/>
        <v>Overweight</v>
      </c>
      <c r="J1138">
        <f t="shared" si="52"/>
        <v>0</v>
      </c>
      <c r="K1138">
        <f t="shared" si="53"/>
        <v>0</v>
      </c>
    </row>
    <row r="1139" spans="1:11" x14ac:dyDescent="0.3">
      <c r="A1139" t="s">
        <v>153</v>
      </c>
      <c r="B1139">
        <v>26</v>
      </c>
      <c r="C1139" t="s">
        <v>6</v>
      </c>
      <c r="D1139">
        <v>22.23</v>
      </c>
      <c r="E1139">
        <v>0</v>
      </c>
      <c r="F1139" t="s">
        <v>10</v>
      </c>
      <c r="G1139" t="s">
        <v>12</v>
      </c>
      <c r="H1139">
        <v>3176.2876999999999</v>
      </c>
      <c r="I1139" t="str">
        <f t="shared" si="51"/>
        <v>Normal</v>
      </c>
      <c r="J1139">
        <f t="shared" si="52"/>
        <v>0</v>
      </c>
      <c r="K1139">
        <f t="shared" si="53"/>
        <v>0</v>
      </c>
    </row>
    <row r="1140" spans="1:11" x14ac:dyDescent="0.3">
      <c r="A1140" t="s">
        <v>154</v>
      </c>
      <c r="B1140">
        <v>33</v>
      </c>
      <c r="C1140" t="s">
        <v>9</v>
      </c>
      <c r="D1140">
        <v>30.25</v>
      </c>
      <c r="E1140">
        <v>0</v>
      </c>
      <c r="F1140" t="s">
        <v>10</v>
      </c>
      <c r="G1140" t="s">
        <v>11</v>
      </c>
      <c r="H1140">
        <v>3704.3544999999999</v>
      </c>
      <c r="I1140" t="str">
        <f t="shared" si="51"/>
        <v>Obese</v>
      </c>
      <c r="J1140">
        <f t="shared" si="52"/>
        <v>1</v>
      </c>
      <c r="K1140">
        <f t="shared" si="53"/>
        <v>0</v>
      </c>
    </row>
    <row r="1141" spans="1:11" x14ac:dyDescent="0.3">
      <c r="A1141" t="s">
        <v>155</v>
      </c>
      <c r="B1141">
        <v>19</v>
      </c>
      <c r="C1141" t="s">
        <v>6</v>
      </c>
      <c r="D1141">
        <v>32.49</v>
      </c>
      <c r="E1141">
        <v>0</v>
      </c>
      <c r="F1141" t="s">
        <v>7</v>
      </c>
      <c r="G1141" t="s">
        <v>12</v>
      </c>
      <c r="H1141">
        <v>36898.733079999998</v>
      </c>
      <c r="I1141" t="str">
        <f t="shared" si="51"/>
        <v>Obese</v>
      </c>
      <c r="J1141">
        <f t="shared" si="52"/>
        <v>0</v>
      </c>
      <c r="K1141">
        <f t="shared" si="53"/>
        <v>1</v>
      </c>
    </row>
    <row r="1142" spans="1:11" x14ac:dyDescent="0.3">
      <c r="A1142" t="s">
        <v>156</v>
      </c>
      <c r="B1142">
        <v>50</v>
      </c>
      <c r="C1142" t="s">
        <v>9</v>
      </c>
      <c r="D1142">
        <v>37.07</v>
      </c>
      <c r="E1142">
        <v>1</v>
      </c>
      <c r="F1142" t="s">
        <v>10</v>
      </c>
      <c r="G1142" t="s">
        <v>11</v>
      </c>
      <c r="H1142">
        <v>9048.0272999999997</v>
      </c>
      <c r="I1142" t="str">
        <f t="shared" si="51"/>
        <v>Obese</v>
      </c>
      <c r="J1142">
        <f t="shared" si="52"/>
        <v>1</v>
      </c>
      <c r="K1142">
        <f t="shared" si="53"/>
        <v>0</v>
      </c>
    </row>
    <row r="1143" spans="1:11" x14ac:dyDescent="0.3">
      <c r="A1143" t="s">
        <v>157</v>
      </c>
      <c r="B1143">
        <v>41</v>
      </c>
      <c r="C1143" t="s">
        <v>6</v>
      </c>
      <c r="D1143">
        <v>32.6</v>
      </c>
      <c r="E1143">
        <v>3</v>
      </c>
      <c r="F1143" t="s">
        <v>10</v>
      </c>
      <c r="G1143" t="s">
        <v>8</v>
      </c>
      <c r="H1143">
        <v>7954.5169999999998</v>
      </c>
      <c r="I1143" t="str">
        <f t="shared" si="51"/>
        <v>Obese</v>
      </c>
      <c r="J1143">
        <f t="shared" si="52"/>
        <v>0</v>
      </c>
      <c r="K1143">
        <f t="shared" si="53"/>
        <v>0</v>
      </c>
    </row>
    <row r="1144" spans="1:11" x14ac:dyDescent="0.3">
      <c r="A1144" t="s">
        <v>158</v>
      </c>
      <c r="B1144">
        <v>52</v>
      </c>
      <c r="C1144" t="s">
        <v>6</v>
      </c>
      <c r="D1144">
        <v>24.86</v>
      </c>
      <c r="E1144">
        <v>0</v>
      </c>
      <c r="F1144" t="s">
        <v>10</v>
      </c>
      <c r="G1144" t="s">
        <v>11</v>
      </c>
      <c r="H1144">
        <v>27117.993780000001</v>
      </c>
      <c r="I1144" t="str">
        <f t="shared" si="51"/>
        <v>Normal</v>
      </c>
      <c r="J1144">
        <f t="shared" si="52"/>
        <v>0</v>
      </c>
      <c r="K1144">
        <f t="shared" si="53"/>
        <v>0</v>
      </c>
    </row>
    <row r="1145" spans="1:11" x14ac:dyDescent="0.3">
      <c r="A1145" t="s">
        <v>159</v>
      </c>
      <c r="B1145">
        <v>39</v>
      </c>
      <c r="C1145" t="s">
        <v>9</v>
      </c>
      <c r="D1145">
        <v>32.340000000000003</v>
      </c>
      <c r="E1145">
        <v>2</v>
      </c>
      <c r="F1145" t="s">
        <v>10</v>
      </c>
      <c r="G1145" t="s">
        <v>11</v>
      </c>
      <c r="H1145">
        <v>6338.0756000000001</v>
      </c>
      <c r="I1145" t="str">
        <f t="shared" si="51"/>
        <v>Obese</v>
      </c>
      <c r="J1145">
        <f t="shared" si="52"/>
        <v>1</v>
      </c>
      <c r="K1145">
        <f t="shared" si="53"/>
        <v>0</v>
      </c>
    </row>
    <row r="1146" spans="1:11" x14ac:dyDescent="0.3">
      <c r="A1146" t="s">
        <v>160</v>
      </c>
      <c r="B1146">
        <v>50</v>
      </c>
      <c r="C1146" t="s">
        <v>9</v>
      </c>
      <c r="D1146">
        <v>32.299999999999997</v>
      </c>
      <c r="E1146">
        <v>2</v>
      </c>
      <c r="F1146" t="s">
        <v>10</v>
      </c>
      <c r="G1146" t="s">
        <v>8</v>
      </c>
      <c r="H1146">
        <v>9630.3970000000008</v>
      </c>
      <c r="I1146" t="str">
        <f t="shared" si="51"/>
        <v>Obese</v>
      </c>
      <c r="J1146">
        <f t="shared" si="52"/>
        <v>1</v>
      </c>
      <c r="K1146">
        <f t="shared" si="53"/>
        <v>0</v>
      </c>
    </row>
    <row r="1147" spans="1:11" x14ac:dyDescent="0.3">
      <c r="A1147" t="s">
        <v>161</v>
      </c>
      <c r="B1147">
        <v>52</v>
      </c>
      <c r="C1147" t="s">
        <v>9</v>
      </c>
      <c r="D1147">
        <v>32.774999999999999</v>
      </c>
      <c r="E1147">
        <v>3</v>
      </c>
      <c r="F1147" t="s">
        <v>10</v>
      </c>
      <c r="G1147" t="s">
        <v>12</v>
      </c>
      <c r="H1147">
        <v>11289.10925</v>
      </c>
      <c r="I1147" t="str">
        <f t="shared" si="51"/>
        <v>Obese</v>
      </c>
      <c r="J1147">
        <f t="shared" si="52"/>
        <v>1</v>
      </c>
      <c r="K1147">
        <f t="shared" si="53"/>
        <v>0</v>
      </c>
    </row>
    <row r="1148" spans="1:11" x14ac:dyDescent="0.3">
      <c r="A1148" t="s">
        <v>162</v>
      </c>
      <c r="B1148">
        <v>60</v>
      </c>
      <c r="C1148" t="s">
        <v>9</v>
      </c>
      <c r="D1148">
        <v>32.799999999999997</v>
      </c>
      <c r="E1148">
        <v>0</v>
      </c>
      <c r="F1148" t="s">
        <v>7</v>
      </c>
      <c r="G1148" t="s">
        <v>8</v>
      </c>
      <c r="H1148">
        <v>52590.829389999999</v>
      </c>
      <c r="I1148" t="str">
        <f t="shared" si="51"/>
        <v>Obese</v>
      </c>
      <c r="J1148">
        <f t="shared" si="52"/>
        <v>1</v>
      </c>
      <c r="K1148">
        <f t="shared" si="53"/>
        <v>1</v>
      </c>
    </row>
    <row r="1149" spans="1:11" x14ac:dyDescent="0.3">
      <c r="A1149" t="s">
        <v>163</v>
      </c>
      <c r="B1149">
        <v>20</v>
      </c>
      <c r="C1149" t="s">
        <v>6</v>
      </c>
      <c r="D1149">
        <v>31.92</v>
      </c>
      <c r="E1149">
        <v>0</v>
      </c>
      <c r="F1149" t="s">
        <v>10</v>
      </c>
      <c r="G1149" t="s">
        <v>12</v>
      </c>
      <c r="H1149">
        <v>2261.5688</v>
      </c>
      <c r="I1149" t="str">
        <f t="shared" si="51"/>
        <v>Obese</v>
      </c>
      <c r="J1149">
        <f t="shared" si="52"/>
        <v>0</v>
      </c>
      <c r="K1149">
        <f t="shared" si="53"/>
        <v>0</v>
      </c>
    </row>
    <row r="1150" spans="1:11" x14ac:dyDescent="0.3">
      <c r="A1150" t="s">
        <v>164</v>
      </c>
      <c r="B1150">
        <v>55</v>
      </c>
      <c r="C1150" t="s">
        <v>9</v>
      </c>
      <c r="D1150">
        <v>21.5</v>
      </c>
      <c r="E1150">
        <v>1</v>
      </c>
      <c r="F1150" t="s">
        <v>10</v>
      </c>
      <c r="G1150" t="s">
        <v>8</v>
      </c>
      <c r="H1150">
        <v>10791.96</v>
      </c>
      <c r="I1150" t="str">
        <f t="shared" si="51"/>
        <v>Normal</v>
      </c>
      <c r="J1150">
        <f t="shared" si="52"/>
        <v>1</v>
      </c>
      <c r="K1150">
        <f t="shared" si="53"/>
        <v>0</v>
      </c>
    </row>
    <row r="1151" spans="1:11" x14ac:dyDescent="0.3">
      <c r="A1151" t="s">
        <v>165</v>
      </c>
      <c r="B1151">
        <v>42</v>
      </c>
      <c r="C1151" t="s">
        <v>9</v>
      </c>
      <c r="D1151">
        <v>34.1</v>
      </c>
      <c r="E1151">
        <v>0</v>
      </c>
      <c r="F1151" t="s">
        <v>10</v>
      </c>
      <c r="G1151" t="s">
        <v>8</v>
      </c>
      <c r="H1151">
        <v>5979.7309999999998</v>
      </c>
      <c r="I1151" t="str">
        <f t="shared" si="51"/>
        <v>Obese</v>
      </c>
      <c r="J1151">
        <f t="shared" si="52"/>
        <v>1</v>
      </c>
      <c r="K1151">
        <f t="shared" si="53"/>
        <v>0</v>
      </c>
    </row>
    <row r="1152" spans="1:11" x14ac:dyDescent="0.3">
      <c r="A1152" t="s">
        <v>166</v>
      </c>
      <c r="B1152">
        <v>18</v>
      </c>
      <c r="C1152" t="s">
        <v>6</v>
      </c>
      <c r="D1152">
        <v>30.305</v>
      </c>
      <c r="E1152">
        <v>0</v>
      </c>
      <c r="F1152" t="s">
        <v>10</v>
      </c>
      <c r="G1152" t="s">
        <v>13</v>
      </c>
      <c r="H1152">
        <v>2203.7359499999998</v>
      </c>
      <c r="I1152" t="str">
        <f t="shared" si="51"/>
        <v>Obese</v>
      </c>
      <c r="J1152">
        <f t="shared" si="52"/>
        <v>0</v>
      </c>
      <c r="K1152">
        <f t="shared" si="53"/>
        <v>0</v>
      </c>
    </row>
    <row r="1153" spans="1:11" x14ac:dyDescent="0.3">
      <c r="A1153" t="s">
        <v>167</v>
      </c>
      <c r="B1153">
        <v>58</v>
      </c>
      <c r="C1153" t="s">
        <v>6</v>
      </c>
      <c r="D1153">
        <v>36.479999999999997</v>
      </c>
      <c r="E1153">
        <v>0</v>
      </c>
      <c r="F1153" t="s">
        <v>10</v>
      </c>
      <c r="G1153" t="s">
        <v>12</v>
      </c>
      <c r="H1153">
        <v>12235.8392</v>
      </c>
      <c r="I1153" t="str">
        <f t="shared" si="51"/>
        <v>Obese</v>
      </c>
      <c r="J1153">
        <f t="shared" si="52"/>
        <v>0</v>
      </c>
      <c r="K1153">
        <f t="shared" si="53"/>
        <v>0</v>
      </c>
    </row>
    <row r="1154" spans="1:11" x14ac:dyDescent="0.3">
      <c r="A1154" t="s">
        <v>168</v>
      </c>
      <c r="B1154">
        <v>43</v>
      </c>
      <c r="C1154" t="s">
        <v>6</v>
      </c>
      <c r="D1154">
        <v>32.56</v>
      </c>
      <c r="E1154">
        <v>3</v>
      </c>
      <c r="F1154" t="s">
        <v>7</v>
      </c>
      <c r="G1154" t="s">
        <v>11</v>
      </c>
      <c r="H1154">
        <v>40941.285400000001</v>
      </c>
      <c r="I1154" t="str">
        <f t="shared" ref="I1154:I1217" si="54">IF(D1154&lt;18.5, "Underweight", IF(D1154&lt;25, "Normal", IF(D1154&lt;30, "Overweight", "Obese")))</f>
        <v>Obese</v>
      </c>
      <c r="J1154">
        <f t="shared" ref="J1154:J1217" si="55">IF(C1154="male",1,0)</f>
        <v>0</v>
      </c>
      <c r="K1154">
        <f t="shared" ref="K1154:K1217" si="56">IF(F1154="yes",1,0)</f>
        <v>1</v>
      </c>
    </row>
    <row r="1155" spans="1:11" x14ac:dyDescent="0.3">
      <c r="A1155" t="s">
        <v>169</v>
      </c>
      <c r="B1155">
        <v>35</v>
      </c>
      <c r="C1155" t="s">
        <v>6</v>
      </c>
      <c r="D1155">
        <v>35.814999999999998</v>
      </c>
      <c r="E1155">
        <v>1</v>
      </c>
      <c r="F1155" t="s">
        <v>10</v>
      </c>
      <c r="G1155" t="s">
        <v>12</v>
      </c>
      <c r="H1155">
        <v>5630.4578499999998</v>
      </c>
      <c r="I1155" t="str">
        <f t="shared" si="54"/>
        <v>Obese</v>
      </c>
      <c r="J1155">
        <f t="shared" si="55"/>
        <v>0</v>
      </c>
      <c r="K1155">
        <f t="shared" si="56"/>
        <v>0</v>
      </c>
    </row>
    <row r="1156" spans="1:11" x14ac:dyDescent="0.3">
      <c r="A1156" t="s">
        <v>170</v>
      </c>
      <c r="B1156">
        <v>48</v>
      </c>
      <c r="C1156" t="s">
        <v>6</v>
      </c>
      <c r="D1156">
        <v>27.93</v>
      </c>
      <c r="E1156">
        <v>4</v>
      </c>
      <c r="F1156" t="s">
        <v>10</v>
      </c>
      <c r="G1156" t="s">
        <v>12</v>
      </c>
      <c r="H1156">
        <v>11015.1747</v>
      </c>
      <c r="I1156" t="str">
        <f t="shared" si="54"/>
        <v>Overweight</v>
      </c>
      <c r="J1156">
        <f t="shared" si="55"/>
        <v>0</v>
      </c>
      <c r="K1156">
        <f t="shared" si="56"/>
        <v>0</v>
      </c>
    </row>
    <row r="1157" spans="1:11" x14ac:dyDescent="0.3">
      <c r="A1157" t="s">
        <v>171</v>
      </c>
      <c r="B1157">
        <v>36</v>
      </c>
      <c r="C1157" t="s">
        <v>6</v>
      </c>
      <c r="D1157">
        <v>22.135000000000002</v>
      </c>
      <c r="E1157">
        <v>3</v>
      </c>
      <c r="F1157" t="s">
        <v>10</v>
      </c>
      <c r="G1157" t="s">
        <v>13</v>
      </c>
      <c r="H1157">
        <v>7228.2156500000001</v>
      </c>
      <c r="I1157" t="str">
        <f t="shared" si="54"/>
        <v>Normal</v>
      </c>
      <c r="J1157">
        <f t="shared" si="55"/>
        <v>0</v>
      </c>
      <c r="K1157">
        <f t="shared" si="56"/>
        <v>0</v>
      </c>
    </row>
    <row r="1158" spans="1:11" x14ac:dyDescent="0.3">
      <c r="A1158" t="s">
        <v>172</v>
      </c>
      <c r="B1158">
        <v>19</v>
      </c>
      <c r="C1158" t="s">
        <v>9</v>
      </c>
      <c r="D1158">
        <v>44.88</v>
      </c>
      <c r="E1158">
        <v>0</v>
      </c>
      <c r="F1158" t="s">
        <v>7</v>
      </c>
      <c r="G1158" t="s">
        <v>11</v>
      </c>
      <c r="H1158">
        <v>39722.746200000001</v>
      </c>
      <c r="I1158" t="str">
        <f t="shared" si="54"/>
        <v>Obese</v>
      </c>
      <c r="J1158">
        <f t="shared" si="55"/>
        <v>1</v>
      </c>
      <c r="K1158">
        <f t="shared" si="56"/>
        <v>1</v>
      </c>
    </row>
    <row r="1159" spans="1:11" x14ac:dyDescent="0.3">
      <c r="A1159" t="s">
        <v>173</v>
      </c>
      <c r="B1159">
        <v>23</v>
      </c>
      <c r="C1159" t="s">
        <v>6</v>
      </c>
      <c r="D1159">
        <v>23.18</v>
      </c>
      <c r="E1159">
        <v>2</v>
      </c>
      <c r="F1159" t="s">
        <v>10</v>
      </c>
      <c r="G1159" t="s">
        <v>12</v>
      </c>
      <c r="H1159">
        <v>14426.073850000001</v>
      </c>
      <c r="I1159" t="str">
        <f t="shared" si="54"/>
        <v>Normal</v>
      </c>
      <c r="J1159">
        <f t="shared" si="55"/>
        <v>0</v>
      </c>
      <c r="K1159">
        <f t="shared" si="56"/>
        <v>0</v>
      </c>
    </row>
    <row r="1160" spans="1:11" x14ac:dyDescent="0.3">
      <c r="A1160" t="s">
        <v>174</v>
      </c>
      <c r="B1160">
        <v>20</v>
      </c>
      <c r="C1160" t="s">
        <v>6</v>
      </c>
      <c r="D1160">
        <v>30.59</v>
      </c>
      <c r="E1160">
        <v>0</v>
      </c>
      <c r="F1160" t="s">
        <v>10</v>
      </c>
      <c r="G1160" t="s">
        <v>13</v>
      </c>
      <c r="H1160">
        <v>2459.7201</v>
      </c>
      <c r="I1160" t="str">
        <f t="shared" si="54"/>
        <v>Obese</v>
      </c>
      <c r="J1160">
        <f t="shared" si="55"/>
        <v>0</v>
      </c>
      <c r="K1160">
        <f t="shared" si="56"/>
        <v>0</v>
      </c>
    </row>
    <row r="1161" spans="1:11" x14ac:dyDescent="0.3">
      <c r="A1161" t="s">
        <v>175</v>
      </c>
      <c r="B1161">
        <v>32</v>
      </c>
      <c r="C1161" t="s">
        <v>6</v>
      </c>
      <c r="D1161">
        <v>41.1</v>
      </c>
      <c r="E1161">
        <v>0</v>
      </c>
      <c r="F1161" t="s">
        <v>10</v>
      </c>
      <c r="G1161" t="s">
        <v>8</v>
      </c>
      <c r="H1161">
        <v>3989.8409999999999</v>
      </c>
      <c r="I1161" t="str">
        <f t="shared" si="54"/>
        <v>Obese</v>
      </c>
      <c r="J1161">
        <f t="shared" si="55"/>
        <v>0</v>
      </c>
      <c r="K1161">
        <f t="shared" si="56"/>
        <v>0</v>
      </c>
    </row>
    <row r="1162" spans="1:11" x14ac:dyDescent="0.3">
      <c r="A1162" t="s">
        <v>176</v>
      </c>
      <c r="B1162">
        <v>43</v>
      </c>
      <c r="C1162" t="s">
        <v>6</v>
      </c>
      <c r="D1162">
        <v>34.58</v>
      </c>
      <c r="E1162">
        <v>1</v>
      </c>
      <c r="F1162" t="s">
        <v>10</v>
      </c>
      <c r="G1162" t="s">
        <v>12</v>
      </c>
      <c r="H1162">
        <v>7727.2532000000001</v>
      </c>
      <c r="I1162" t="str">
        <f t="shared" si="54"/>
        <v>Obese</v>
      </c>
      <c r="J1162">
        <f t="shared" si="55"/>
        <v>0</v>
      </c>
      <c r="K1162">
        <f t="shared" si="56"/>
        <v>0</v>
      </c>
    </row>
    <row r="1163" spans="1:11" x14ac:dyDescent="0.3">
      <c r="A1163" t="s">
        <v>177</v>
      </c>
      <c r="B1163">
        <v>34</v>
      </c>
      <c r="C1163" t="s">
        <v>9</v>
      </c>
      <c r="D1163">
        <v>42.13</v>
      </c>
      <c r="E1163">
        <v>2</v>
      </c>
      <c r="F1163" t="s">
        <v>10</v>
      </c>
      <c r="G1163" t="s">
        <v>11</v>
      </c>
      <c r="H1163">
        <v>5124.1886999999997</v>
      </c>
      <c r="I1163" t="str">
        <f t="shared" si="54"/>
        <v>Obese</v>
      </c>
      <c r="J1163">
        <f t="shared" si="55"/>
        <v>1</v>
      </c>
      <c r="K1163">
        <f t="shared" si="56"/>
        <v>0</v>
      </c>
    </row>
    <row r="1164" spans="1:11" x14ac:dyDescent="0.3">
      <c r="A1164" t="s">
        <v>178</v>
      </c>
      <c r="B1164">
        <v>30</v>
      </c>
      <c r="C1164" t="s">
        <v>9</v>
      </c>
      <c r="D1164">
        <v>38.83</v>
      </c>
      <c r="E1164">
        <v>1</v>
      </c>
      <c r="F1164" t="s">
        <v>10</v>
      </c>
      <c r="G1164" t="s">
        <v>11</v>
      </c>
      <c r="H1164">
        <v>18963.171920000001</v>
      </c>
      <c r="I1164" t="str">
        <f t="shared" si="54"/>
        <v>Obese</v>
      </c>
      <c r="J1164">
        <f t="shared" si="55"/>
        <v>1</v>
      </c>
      <c r="K1164">
        <f t="shared" si="56"/>
        <v>0</v>
      </c>
    </row>
    <row r="1165" spans="1:11" x14ac:dyDescent="0.3">
      <c r="A1165" t="s">
        <v>179</v>
      </c>
      <c r="B1165">
        <v>18</v>
      </c>
      <c r="C1165" t="s">
        <v>6</v>
      </c>
      <c r="D1165">
        <v>28.215</v>
      </c>
      <c r="E1165">
        <v>0</v>
      </c>
      <c r="F1165" t="s">
        <v>10</v>
      </c>
      <c r="G1165" t="s">
        <v>13</v>
      </c>
      <c r="H1165">
        <v>2200.8308499999998</v>
      </c>
      <c r="I1165" t="str">
        <f t="shared" si="54"/>
        <v>Overweight</v>
      </c>
      <c r="J1165">
        <f t="shared" si="55"/>
        <v>0</v>
      </c>
      <c r="K1165">
        <f t="shared" si="56"/>
        <v>0</v>
      </c>
    </row>
    <row r="1166" spans="1:11" x14ac:dyDescent="0.3">
      <c r="A1166" t="s">
        <v>180</v>
      </c>
      <c r="B1166">
        <v>41</v>
      </c>
      <c r="C1166" t="s">
        <v>6</v>
      </c>
      <c r="D1166">
        <v>28.31</v>
      </c>
      <c r="E1166">
        <v>1</v>
      </c>
      <c r="F1166" t="s">
        <v>10</v>
      </c>
      <c r="G1166" t="s">
        <v>12</v>
      </c>
      <c r="H1166">
        <v>7153.5538999999999</v>
      </c>
      <c r="I1166" t="str">
        <f t="shared" si="54"/>
        <v>Overweight</v>
      </c>
      <c r="J1166">
        <f t="shared" si="55"/>
        <v>0</v>
      </c>
      <c r="K1166">
        <f t="shared" si="56"/>
        <v>0</v>
      </c>
    </row>
    <row r="1167" spans="1:11" x14ac:dyDescent="0.3">
      <c r="A1167" t="s">
        <v>181</v>
      </c>
      <c r="B1167">
        <v>35</v>
      </c>
      <c r="C1167" t="s">
        <v>6</v>
      </c>
      <c r="D1167">
        <v>26.125</v>
      </c>
      <c r="E1167">
        <v>0</v>
      </c>
      <c r="F1167" t="s">
        <v>10</v>
      </c>
      <c r="G1167" t="s">
        <v>13</v>
      </c>
      <c r="H1167">
        <v>5227.9887500000004</v>
      </c>
      <c r="I1167" t="str">
        <f t="shared" si="54"/>
        <v>Overweight</v>
      </c>
      <c r="J1167">
        <f t="shared" si="55"/>
        <v>0</v>
      </c>
      <c r="K1167">
        <f t="shared" si="56"/>
        <v>0</v>
      </c>
    </row>
    <row r="1168" spans="1:11" x14ac:dyDescent="0.3">
      <c r="A1168" t="s">
        <v>182</v>
      </c>
      <c r="B1168">
        <v>57</v>
      </c>
      <c r="C1168" t="s">
        <v>9</v>
      </c>
      <c r="D1168">
        <v>40.369999999999997</v>
      </c>
      <c r="E1168">
        <v>0</v>
      </c>
      <c r="F1168" t="s">
        <v>10</v>
      </c>
      <c r="G1168" t="s">
        <v>11</v>
      </c>
      <c r="H1168">
        <v>10982.5013</v>
      </c>
      <c r="I1168" t="str">
        <f t="shared" si="54"/>
        <v>Obese</v>
      </c>
      <c r="J1168">
        <f t="shared" si="55"/>
        <v>1</v>
      </c>
      <c r="K1168">
        <f t="shared" si="56"/>
        <v>0</v>
      </c>
    </row>
    <row r="1169" spans="1:11" x14ac:dyDescent="0.3">
      <c r="A1169" t="s">
        <v>183</v>
      </c>
      <c r="B1169">
        <v>29</v>
      </c>
      <c r="C1169" t="s">
        <v>6</v>
      </c>
      <c r="D1169">
        <v>24.6</v>
      </c>
      <c r="E1169">
        <v>2</v>
      </c>
      <c r="F1169" t="s">
        <v>10</v>
      </c>
      <c r="G1169" t="s">
        <v>8</v>
      </c>
      <c r="H1169">
        <v>4529.4769999999999</v>
      </c>
      <c r="I1169" t="str">
        <f t="shared" si="54"/>
        <v>Normal</v>
      </c>
      <c r="J1169">
        <f t="shared" si="55"/>
        <v>0</v>
      </c>
      <c r="K1169">
        <f t="shared" si="56"/>
        <v>0</v>
      </c>
    </row>
    <row r="1170" spans="1:11" x14ac:dyDescent="0.3">
      <c r="A1170" t="s">
        <v>184</v>
      </c>
      <c r="B1170">
        <v>32</v>
      </c>
      <c r="C1170" t="s">
        <v>9</v>
      </c>
      <c r="D1170">
        <v>35.200000000000003</v>
      </c>
      <c r="E1170">
        <v>2</v>
      </c>
      <c r="F1170" t="s">
        <v>10</v>
      </c>
      <c r="G1170" t="s">
        <v>8</v>
      </c>
      <c r="H1170">
        <v>4670.6400000000003</v>
      </c>
      <c r="I1170" t="str">
        <f t="shared" si="54"/>
        <v>Obese</v>
      </c>
      <c r="J1170">
        <f t="shared" si="55"/>
        <v>1</v>
      </c>
      <c r="K1170">
        <f t="shared" si="56"/>
        <v>0</v>
      </c>
    </row>
    <row r="1171" spans="1:11" x14ac:dyDescent="0.3">
      <c r="A1171" t="s">
        <v>185</v>
      </c>
      <c r="B1171">
        <v>37</v>
      </c>
      <c r="C1171" t="s">
        <v>6</v>
      </c>
      <c r="D1171">
        <v>34.104999999999997</v>
      </c>
      <c r="E1171">
        <v>1</v>
      </c>
      <c r="F1171" t="s">
        <v>10</v>
      </c>
      <c r="G1171" t="s">
        <v>12</v>
      </c>
      <c r="H1171">
        <v>6112.3529500000004</v>
      </c>
      <c r="I1171" t="str">
        <f t="shared" si="54"/>
        <v>Obese</v>
      </c>
      <c r="J1171">
        <f t="shared" si="55"/>
        <v>0</v>
      </c>
      <c r="K1171">
        <f t="shared" si="56"/>
        <v>0</v>
      </c>
    </row>
    <row r="1172" spans="1:11" x14ac:dyDescent="0.3">
      <c r="A1172" t="s">
        <v>186</v>
      </c>
      <c r="B1172">
        <v>18</v>
      </c>
      <c r="C1172" t="s">
        <v>9</v>
      </c>
      <c r="D1172">
        <v>27.36</v>
      </c>
      <c r="E1172">
        <v>1</v>
      </c>
      <c r="F1172" t="s">
        <v>7</v>
      </c>
      <c r="G1172" t="s">
        <v>13</v>
      </c>
      <c r="H1172">
        <v>17178.682400000002</v>
      </c>
      <c r="I1172" t="str">
        <f t="shared" si="54"/>
        <v>Overweight</v>
      </c>
      <c r="J1172">
        <f t="shared" si="55"/>
        <v>1</v>
      </c>
      <c r="K1172">
        <f t="shared" si="56"/>
        <v>1</v>
      </c>
    </row>
    <row r="1173" spans="1:11" x14ac:dyDescent="0.3">
      <c r="A1173" t="s">
        <v>187</v>
      </c>
      <c r="B1173">
        <v>43</v>
      </c>
      <c r="C1173" t="s">
        <v>6</v>
      </c>
      <c r="D1173">
        <v>26.7</v>
      </c>
      <c r="E1173">
        <v>2</v>
      </c>
      <c r="F1173" t="s">
        <v>7</v>
      </c>
      <c r="G1173" t="s">
        <v>8</v>
      </c>
      <c r="H1173">
        <v>22478.6</v>
      </c>
      <c r="I1173" t="str">
        <f t="shared" si="54"/>
        <v>Overweight</v>
      </c>
      <c r="J1173">
        <f t="shared" si="55"/>
        <v>0</v>
      </c>
      <c r="K1173">
        <f t="shared" si="56"/>
        <v>1</v>
      </c>
    </row>
    <row r="1174" spans="1:11" x14ac:dyDescent="0.3">
      <c r="A1174" t="s">
        <v>188</v>
      </c>
      <c r="B1174">
        <v>56</v>
      </c>
      <c r="C1174" t="s">
        <v>6</v>
      </c>
      <c r="D1174">
        <v>41.91</v>
      </c>
      <c r="E1174">
        <v>0</v>
      </c>
      <c r="F1174" t="s">
        <v>10</v>
      </c>
      <c r="G1174" t="s">
        <v>11</v>
      </c>
      <c r="H1174">
        <v>11093.6229</v>
      </c>
      <c r="I1174" t="str">
        <f t="shared" si="54"/>
        <v>Obese</v>
      </c>
      <c r="J1174">
        <f t="shared" si="55"/>
        <v>0</v>
      </c>
      <c r="K1174">
        <f t="shared" si="56"/>
        <v>0</v>
      </c>
    </row>
    <row r="1175" spans="1:11" x14ac:dyDescent="0.3">
      <c r="A1175" t="s">
        <v>189</v>
      </c>
      <c r="B1175">
        <v>38</v>
      </c>
      <c r="C1175" t="s">
        <v>9</v>
      </c>
      <c r="D1175">
        <v>29.26</v>
      </c>
      <c r="E1175">
        <v>2</v>
      </c>
      <c r="F1175" t="s">
        <v>10</v>
      </c>
      <c r="G1175" t="s">
        <v>12</v>
      </c>
      <c r="H1175">
        <v>6457.8433999999997</v>
      </c>
      <c r="I1175" t="str">
        <f t="shared" si="54"/>
        <v>Overweight</v>
      </c>
      <c r="J1175">
        <f t="shared" si="55"/>
        <v>1</v>
      </c>
      <c r="K1175">
        <f t="shared" si="56"/>
        <v>0</v>
      </c>
    </row>
    <row r="1176" spans="1:11" x14ac:dyDescent="0.3">
      <c r="A1176" t="s">
        <v>190</v>
      </c>
      <c r="B1176">
        <v>29</v>
      </c>
      <c r="C1176" t="s">
        <v>9</v>
      </c>
      <c r="D1176">
        <v>32.11</v>
      </c>
      <c r="E1176">
        <v>2</v>
      </c>
      <c r="F1176" t="s">
        <v>10</v>
      </c>
      <c r="G1176" t="s">
        <v>12</v>
      </c>
      <c r="H1176">
        <v>4433.9159</v>
      </c>
      <c r="I1176" t="str">
        <f t="shared" si="54"/>
        <v>Obese</v>
      </c>
      <c r="J1176">
        <f t="shared" si="55"/>
        <v>1</v>
      </c>
      <c r="K1176">
        <f t="shared" si="56"/>
        <v>0</v>
      </c>
    </row>
    <row r="1177" spans="1:11" x14ac:dyDescent="0.3">
      <c r="A1177" t="s">
        <v>191</v>
      </c>
      <c r="B1177">
        <v>22</v>
      </c>
      <c r="C1177" t="s">
        <v>6</v>
      </c>
      <c r="D1177">
        <v>27.1</v>
      </c>
      <c r="E1177">
        <v>0</v>
      </c>
      <c r="F1177" t="s">
        <v>10</v>
      </c>
      <c r="G1177" t="s">
        <v>8</v>
      </c>
      <c r="H1177">
        <v>2154.3609999999999</v>
      </c>
      <c r="I1177" t="str">
        <f t="shared" si="54"/>
        <v>Overweight</v>
      </c>
      <c r="J1177">
        <f t="shared" si="55"/>
        <v>0</v>
      </c>
      <c r="K1177">
        <f t="shared" si="56"/>
        <v>0</v>
      </c>
    </row>
    <row r="1178" spans="1:11" x14ac:dyDescent="0.3">
      <c r="A1178" t="s">
        <v>192</v>
      </c>
      <c r="B1178">
        <v>52</v>
      </c>
      <c r="C1178" t="s">
        <v>6</v>
      </c>
      <c r="D1178">
        <v>24.13</v>
      </c>
      <c r="E1178">
        <v>1</v>
      </c>
      <c r="F1178" t="s">
        <v>7</v>
      </c>
      <c r="G1178" t="s">
        <v>12</v>
      </c>
      <c r="H1178">
        <v>23887.662700000001</v>
      </c>
      <c r="I1178" t="str">
        <f t="shared" si="54"/>
        <v>Normal</v>
      </c>
      <c r="J1178">
        <f t="shared" si="55"/>
        <v>0</v>
      </c>
      <c r="K1178">
        <f t="shared" si="56"/>
        <v>1</v>
      </c>
    </row>
    <row r="1179" spans="1:11" x14ac:dyDescent="0.3">
      <c r="A1179" t="s">
        <v>193</v>
      </c>
      <c r="B1179">
        <v>40</v>
      </c>
      <c r="C1179" t="s">
        <v>6</v>
      </c>
      <c r="D1179">
        <v>27.4</v>
      </c>
      <c r="E1179">
        <v>1</v>
      </c>
      <c r="F1179" t="s">
        <v>10</v>
      </c>
      <c r="G1179" t="s">
        <v>8</v>
      </c>
      <c r="H1179">
        <v>6496.8860000000004</v>
      </c>
      <c r="I1179" t="str">
        <f t="shared" si="54"/>
        <v>Overweight</v>
      </c>
      <c r="J1179">
        <f t="shared" si="55"/>
        <v>0</v>
      </c>
      <c r="K1179">
        <f t="shared" si="56"/>
        <v>0</v>
      </c>
    </row>
    <row r="1180" spans="1:11" x14ac:dyDescent="0.3">
      <c r="A1180" t="s">
        <v>194</v>
      </c>
      <c r="B1180">
        <v>23</v>
      </c>
      <c r="C1180" t="s">
        <v>6</v>
      </c>
      <c r="D1180">
        <v>34.865000000000002</v>
      </c>
      <c r="E1180">
        <v>0</v>
      </c>
      <c r="F1180" t="s">
        <v>10</v>
      </c>
      <c r="G1180" t="s">
        <v>13</v>
      </c>
      <c r="H1180">
        <v>2899.4893499999998</v>
      </c>
      <c r="I1180" t="str">
        <f t="shared" si="54"/>
        <v>Obese</v>
      </c>
      <c r="J1180">
        <f t="shared" si="55"/>
        <v>0</v>
      </c>
      <c r="K1180">
        <f t="shared" si="56"/>
        <v>0</v>
      </c>
    </row>
    <row r="1181" spans="1:11" x14ac:dyDescent="0.3">
      <c r="A1181" t="s">
        <v>195</v>
      </c>
      <c r="B1181">
        <v>31</v>
      </c>
      <c r="C1181" t="s">
        <v>9</v>
      </c>
      <c r="D1181">
        <v>29.81</v>
      </c>
      <c r="E1181">
        <v>0</v>
      </c>
      <c r="F1181" t="s">
        <v>7</v>
      </c>
      <c r="G1181" t="s">
        <v>11</v>
      </c>
      <c r="H1181">
        <v>19350.368900000001</v>
      </c>
      <c r="I1181" t="str">
        <f t="shared" si="54"/>
        <v>Overweight</v>
      </c>
      <c r="J1181">
        <f t="shared" si="55"/>
        <v>1</v>
      </c>
      <c r="K1181">
        <f t="shared" si="56"/>
        <v>1</v>
      </c>
    </row>
    <row r="1182" spans="1:11" x14ac:dyDescent="0.3">
      <c r="A1182" t="s">
        <v>196</v>
      </c>
      <c r="B1182">
        <v>42</v>
      </c>
      <c r="C1182" t="s">
        <v>6</v>
      </c>
      <c r="D1182">
        <v>41.325000000000003</v>
      </c>
      <c r="E1182">
        <v>1</v>
      </c>
      <c r="F1182" t="s">
        <v>10</v>
      </c>
      <c r="G1182" t="s">
        <v>13</v>
      </c>
      <c r="H1182">
        <v>7650.7737500000003</v>
      </c>
      <c r="I1182" t="str">
        <f t="shared" si="54"/>
        <v>Obese</v>
      </c>
      <c r="J1182">
        <f t="shared" si="55"/>
        <v>0</v>
      </c>
      <c r="K1182">
        <f t="shared" si="56"/>
        <v>0</v>
      </c>
    </row>
    <row r="1183" spans="1:11" x14ac:dyDescent="0.3">
      <c r="A1183" t="s">
        <v>197</v>
      </c>
      <c r="B1183">
        <v>24</v>
      </c>
      <c r="C1183" t="s">
        <v>6</v>
      </c>
      <c r="D1183">
        <v>29.925000000000001</v>
      </c>
      <c r="E1183">
        <v>0</v>
      </c>
      <c r="F1183" t="s">
        <v>10</v>
      </c>
      <c r="G1183" t="s">
        <v>12</v>
      </c>
      <c r="H1183">
        <v>2850.6837500000001</v>
      </c>
      <c r="I1183" t="str">
        <f t="shared" si="54"/>
        <v>Overweight</v>
      </c>
      <c r="J1183">
        <f t="shared" si="55"/>
        <v>0</v>
      </c>
      <c r="K1183">
        <f t="shared" si="56"/>
        <v>0</v>
      </c>
    </row>
    <row r="1184" spans="1:11" x14ac:dyDescent="0.3">
      <c r="A1184" t="s">
        <v>198</v>
      </c>
      <c r="B1184">
        <v>25</v>
      </c>
      <c r="C1184" t="s">
        <v>6</v>
      </c>
      <c r="D1184">
        <v>30.3</v>
      </c>
      <c r="E1184">
        <v>0</v>
      </c>
      <c r="F1184" t="s">
        <v>10</v>
      </c>
      <c r="G1184" t="s">
        <v>8</v>
      </c>
      <c r="H1184">
        <v>2632.9920000000002</v>
      </c>
      <c r="I1184" t="str">
        <f t="shared" si="54"/>
        <v>Obese</v>
      </c>
      <c r="J1184">
        <f t="shared" si="55"/>
        <v>0</v>
      </c>
      <c r="K1184">
        <f t="shared" si="56"/>
        <v>0</v>
      </c>
    </row>
    <row r="1185" spans="1:11" x14ac:dyDescent="0.3">
      <c r="A1185" t="s">
        <v>199</v>
      </c>
      <c r="B1185">
        <v>48</v>
      </c>
      <c r="C1185" t="s">
        <v>6</v>
      </c>
      <c r="D1185">
        <v>27.36</v>
      </c>
      <c r="E1185">
        <v>1</v>
      </c>
      <c r="F1185" t="s">
        <v>10</v>
      </c>
      <c r="G1185" t="s">
        <v>13</v>
      </c>
      <c r="H1185">
        <v>9447.3824000000004</v>
      </c>
      <c r="I1185" t="str">
        <f t="shared" si="54"/>
        <v>Overweight</v>
      </c>
      <c r="J1185">
        <f t="shared" si="55"/>
        <v>0</v>
      </c>
      <c r="K1185">
        <f t="shared" si="56"/>
        <v>0</v>
      </c>
    </row>
    <row r="1186" spans="1:11" x14ac:dyDescent="0.3">
      <c r="A1186" t="s">
        <v>200</v>
      </c>
      <c r="B1186">
        <v>23</v>
      </c>
      <c r="C1186" t="s">
        <v>6</v>
      </c>
      <c r="D1186">
        <v>28.49</v>
      </c>
      <c r="E1186">
        <v>1</v>
      </c>
      <c r="F1186" t="s">
        <v>7</v>
      </c>
      <c r="G1186" t="s">
        <v>11</v>
      </c>
      <c r="H1186">
        <v>18328.238099999999</v>
      </c>
      <c r="I1186" t="str">
        <f t="shared" si="54"/>
        <v>Overweight</v>
      </c>
      <c r="J1186">
        <f t="shared" si="55"/>
        <v>0</v>
      </c>
      <c r="K1186">
        <f t="shared" si="56"/>
        <v>1</v>
      </c>
    </row>
    <row r="1187" spans="1:11" x14ac:dyDescent="0.3">
      <c r="A1187" t="s">
        <v>201</v>
      </c>
      <c r="B1187">
        <v>45</v>
      </c>
      <c r="C1187" t="s">
        <v>9</v>
      </c>
      <c r="D1187">
        <v>23.56</v>
      </c>
      <c r="E1187">
        <v>2</v>
      </c>
      <c r="F1187" t="s">
        <v>10</v>
      </c>
      <c r="G1187" t="s">
        <v>13</v>
      </c>
      <c r="H1187">
        <v>8603.8233999999993</v>
      </c>
      <c r="I1187" t="str">
        <f t="shared" si="54"/>
        <v>Normal</v>
      </c>
      <c r="J1187">
        <f t="shared" si="55"/>
        <v>1</v>
      </c>
      <c r="K1187">
        <f t="shared" si="56"/>
        <v>0</v>
      </c>
    </row>
    <row r="1188" spans="1:11" x14ac:dyDescent="0.3">
      <c r="A1188" t="s">
        <v>202</v>
      </c>
      <c r="B1188">
        <v>20</v>
      </c>
      <c r="C1188" t="s">
        <v>9</v>
      </c>
      <c r="D1188">
        <v>35.625</v>
      </c>
      <c r="E1188">
        <v>3</v>
      </c>
      <c r="F1188" t="s">
        <v>7</v>
      </c>
      <c r="G1188" t="s">
        <v>12</v>
      </c>
      <c r="H1188">
        <v>37465.34375</v>
      </c>
      <c r="I1188" t="str">
        <f t="shared" si="54"/>
        <v>Obese</v>
      </c>
      <c r="J1188">
        <f t="shared" si="55"/>
        <v>1</v>
      </c>
      <c r="K1188">
        <f t="shared" si="56"/>
        <v>1</v>
      </c>
    </row>
    <row r="1189" spans="1:11" x14ac:dyDescent="0.3">
      <c r="A1189" t="s">
        <v>203</v>
      </c>
      <c r="B1189">
        <v>62</v>
      </c>
      <c r="C1189" t="s">
        <v>6</v>
      </c>
      <c r="D1189">
        <v>32.68</v>
      </c>
      <c r="E1189">
        <v>0</v>
      </c>
      <c r="F1189" t="s">
        <v>10</v>
      </c>
      <c r="G1189" t="s">
        <v>12</v>
      </c>
      <c r="H1189">
        <v>13844.797200000001</v>
      </c>
      <c r="I1189" t="str">
        <f t="shared" si="54"/>
        <v>Obese</v>
      </c>
      <c r="J1189">
        <f t="shared" si="55"/>
        <v>0</v>
      </c>
      <c r="K1189">
        <f t="shared" si="56"/>
        <v>0</v>
      </c>
    </row>
    <row r="1190" spans="1:11" x14ac:dyDescent="0.3">
      <c r="A1190" t="s">
        <v>204</v>
      </c>
      <c r="B1190">
        <v>43</v>
      </c>
      <c r="C1190" t="s">
        <v>6</v>
      </c>
      <c r="D1190">
        <v>25.27</v>
      </c>
      <c r="E1190">
        <v>1</v>
      </c>
      <c r="F1190" t="s">
        <v>7</v>
      </c>
      <c r="G1190" t="s">
        <v>13</v>
      </c>
      <c r="H1190">
        <v>21771.3423</v>
      </c>
      <c r="I1190" t="str">
        <f t="shared" si="54"/>
        <v>Overweight</v>
      </c>
      <c r="J1190">
        <f t="shared" si="55"/>
        <v>0</v>
      </c>
      <c r="K1190">
        <f t="shared" si="56"/>
        <v>1</v>
      </c>
    </row>
    <row r="1191" spans="1:11" x14ac:dyDescent="0.3">
      <c r="A1191" t="s">
        <v>205</v>
      </c>
      <c r="B1191">
        <v>23</v>
      </c>
      <c r="C1191" t="s">
        <v>6</v>
      </c>
      <c r="D1191">
        <v>28</v>
      </c>
      <c r="E1191">
        <v>0</v>
      </c>
      <c r="F1191" t="s">
        <v>10</v>
      </c>
      <c r="G1191" t="s">
        <v>8</v>
      </c>
      <c r="H1191">
        <v>13126.677449999999</v>
      </c>
      <c r="I1191" t="str">
        <f t="shared" si="54"/>
        <v>Overweight</v>
      </c>
      <c r="J1191">
        <f t="shared" si="55"/>
        <v>0</v>
      </c>
      <c r="K1191">
        <f t="shared" si="56"/>
        <v>0</v>
      </c>
    </row>
    <row r="1192" spans="1:11" x14ac:dyDescent="0.3">
      <c r="A1192" t="s">
        <v>206</v>
      </c>
      <c r="B1192">
        <v>31</v>
      </c>
      <c r="C1192" t="s">
        <v>6</v>
      </c>
      <c r="D1192">
        <v>32.774999999999999</v>
      </c>
      <c r="E1192">
        <v>2</v>
      </c>
      <c r="F1192" t="s">
        <v>10</v>
      </c>
      <c r="G1192" t="s">
        <v>12</v>
      </c>
      <c r="H1192">
        <v>5327.4002499999997</v>
      </c>
      <c r="I1192" t="str">
        <f t="shared" si="54"/>
        <v>Obese</v>
      </c>
      <c r="J1192">
        <f t="shared" si="55"/>
        <v>0</v>
      </c>
      <c r="K1192">
        <f t="shared" si="56"/>
        <v>0</v>
      </c>
    </row>
    <row r="1193" spans="1:11" x14ac:dyDescent="0.3">
      <c r="A1193" t="s">
        <v>207</v>
      </c>
      <c r="B1193">
        <v>41</v>
      </c>
      <c r="C1193" t="s">
        <v>6</v>
      </c>
      <c r="D1193">
        <v>21.754999999999999</v>
      </c>
      <c r="E1193">
        <v>1</v>
      </c>
      <c r="F1193" t="s">
        <v>10</v>
      </c>
      <c r="G1193" t="s">
        <v>13</v>
      </c>
      <c r="H1193">
        <v>13725.47184</v>
      </c>
      <c r="I1193" t="str">
        <f t="shared" si="54"/>
        <v>Normal</v>
      </c>
      <c r="J1193">
        <f t="shared" si="55"/>
        <v>0</v>
      </c>
      <c r="K1193">
        <f t="shared" si="56"/>
        <v>0</v>
      </c>
    </row>
    <row r="1194" spans="1:11" x14ac:dyDescent="0.3">
      <c r="A1194" t="s">
        <v>208</v>
      </c>
      <c r="B1194">
        <v>58</v>
      </c>
      <c r="C1194" t="s">
        <v>6</v>
      </c>
      <c r="D1194">
        <v>32.395000000000003</v>
      </c>
      <c r="E1194">
        <v>1</v>
      </c>
      <c r="F1194" t="s">
        <v>10</v>
      </c>
      <c r="G1194" t="s">
        <v>13</v>
      </c>
      <c r="H1194">
        <v>13019.161050000001</v>
      </c>
      <c r="I1194" t="str">
        <f t="shared" si="54"/>
        <v>Obese</v>
      </c>
      <c r="J1194">
        <f t="shared" si="55"/>
        <v>0</v>
      </c>
      <c r="K1194">
        <f t="shared" si="56"/>
        <v>0</v>
      </c>
    </row>
    <row r="1195" spans="1:11" x14ac:dyDescent="0.3">
      <c r="A1195" t="s">
        <v>209</v>
      </c>
      <c r="B1195">
        <v>48</v>
      </c>
      <c r="C1195" t="s">
        <v>6</v>
      </c>
      <c r="D1195">
        <v>36.575000000000003</v>
      </c>
      <c r="E1195">
        <v>0</v>
      </c>
      <c r="F1195" t="s">
        <v>10</v>
      </c>
      <c r="G1195" t="s">
        <v>12</v>
      </c>
      <c r="H1195">
        <v>8671.1912499999999</v>
      </c>
      <c r="I1195" t="str">
        <f t="shared" si="54"/>
        <v>Obese</v>
      </c>
      <c r="J1195">
        <f t="shared" si="55"/>
        <v>0</v>
      </c>
      <c r="K1195">
        <f t="shared" si="56"/>
        <v>0</v>
      </c>
    </row>
    <row r="1196" spans="1:11" x14ac:dyDescent="0.3">
      <c r="A1196" t="s">
        <v>210</v>
      </c>
      <c r="B1196">
        <v>31</v>
      </c>
      <c r="C1196" t="s">
        <v>6</v>
      </c>
      <c r="D1196">
        <v>21.754999999999999</v>
      </c>
      <c r="E1196">
        <v>0</v>
      </c>
      <c r="F1196" t="s">
        <v>10</v>
      </c>
      <c r="G1196" t="s">
        <v>12</v>
      </c>
      <c r="H1196">
        <v>4134.0824499999999</v>
      </c>
      <c r="I1196" t="str">
        <f t="shared" si="54"/>
        <v>Normal</v>
      </c>
      <c r="J1196">
        <f t="shared" si="55"/>
        <v>0</v>
      </c>
      <c r="K1196">
        <f t="shared" si="56"/>
        <v>0</v>
      </c>
    </row>
    <row r="1197" spans="1:11" x14ac:dyDescent="0.3">
      <c r="A1197" t="s">
        <v>211</v>
      </c>
      <c r="B1197">
        <v>19</v>
      </c>
      <c r="C1197" t="s">
        <v>6</v>
      </c>
      <c r="D1197">
        <v>27.93</v>
      </c>
      <c r="E1197">
        <v>3</v>
      </c>
      <c r="F1197" t="s">
        <v>10</v>
      </c>
      <c r="G1197" t="s">
        <v>12</v>
      </c>
      <c r="H1197">
        <v>18838.703659999999</v>
      </c>
      <c r="I1197" t="str">
        <f t="shared" si="54"/>
        <v>Overweight</v>
      </c>
      <c r="J1197">
        <f t="shared" si="55"/>
        <v>0</v>
      </c>
      <c r="K1197">
        <f t="shared" si="56"/>
        <v>0</v>
      </c>
    </row>
    <row r="1198" spans="1:11" x14ac:dyDescent="0.3">
      <c r="A1198" t="s">
        <v>212</v>
      </c>
      <c r="B1198">
        <v>19</v>
      </c>
      <c r="C1198" t="s">
        <v>6</v>
      </c>
      <c r="D1198">
        <v>30.02</v>
      </c>
      <c r="E1198">
        <v>0</v>
      </c>
      <c r="F1198" t="s">
        <v>7</v>
      </c>
      <c r="G1198" t="s">
        <v>12</v>
      </c>
      <c r="H1198">
        <v>33307.550799999997</v>
      </c>
      <c r="I1198" t="str">
        <f t="shared" si="54"/>
        <v>Obese</v>
      </c>
      <c r="J1198">
        <f t="shared" si="55"/>
        <v>0</v>
      </c>
      <c r="K1198">
        <f t="shared" si="56"/>
        <v>1</v>
      </c>
    </row>
    <row r="1199" spans="1:11" x14ac:dyDescent="0.3">
      <c r="A1199" t="s">
        <v>213</v>
      </c>
      <c r="B1199">
        <v>41</v>
      </c>
      <c r="C1199" t="s">
        <v>9</v>
      </c>
      <c r="D1199">
        <v>33.549999999999997</v>
      </c>
      <c r="E1199">
        <v>0</v>
      </c>
      <c r="F1199" t="s">
        <v>10</v>
      </c>
      <c r="G1199" t="s">
        <v>11</v>
      </c>
      <c r="H1199">
        <v>5699.8374999999996</v>
      </c>
      <c r="I1199" t="str">
        <f t="shared" si="54"/>
        <v>Obese</v>
      </c>
      <c r="J1199">
        <f t="shared" si="55"/>
        <v>1</v>
      </c>
      <c r="K1199">
        <f t="shared" si="56"/>
        <v>0</v>
      </c>
    </row>
    <row r="1200" spans="1:11" x14ac:dyDescent="0.3">
      <c r="A1200" t="s">
        <v>214</v>
      </c>
      <c r="B1200">
        <v>40</v>
      </c>
      <c r="C1200" t="s">
        <v>9</v>
      </c>
      <c r="D1200">
        <v>29.355</v>
      </c>
      <c r="E1200">
        <v>1</v>
      </c>
      <c r="F1200" t="s">
        <v>10</v>
      </c>
      <c r="G1200" t="s">
        <v>12</v>
      </c>
      <c r="H1200">
        <v>6393.6034499999996</v>
      </c>
      <c r="I1200" t="str">
        <f t="shared" si="54"/>
        <v>Overweight</v>
      </c>
      <c r="J1200">
        <f t="shared" si="55"/>
        <v>1</v>
      </c>
      <c r="K1200">
        <f t="shared" si="56"/>
        <v>0</v>
      </c>
    </row>
    <row r="1201" spans="1:11" x14ac:dyDescent="0.3">
      <c r="A1201" t="s">
        <v>215</v>
      </c>
      <c r="B1201">
        <v>31</v>
      </c>
      <c r="C1201" t="s">
        <v>6</v>
      </c>
      <c r="D1201">
        <v>25.8</v>
      </c>
      <c r="E1201">
        <v>2</v>
      </c>
      <c r="F1201" t="s">
        <v>10</v>
      </c>
      <c r="G1201" t="s">
        <v>8</v>
      </c>
      <c r="H1201">
        <v>4934.7049999999999</v>
      </c>
      <c r="I1201" t="str">
        <f t="shared" si="54"/>
        <v>Overweight</v>
      </c>
      <c r="J1201">
        <f t="shared" si="55"/>
        <v>0</v>
      </c>
      <c r="K1201">
        <f t="shared" si="56"/>
        <v>0</v>
      </c>
    </row>
    <row r="1202" spans="1:11" x14ac:dyDescent="0.3">
      <c r="A1202" t="s">
        <v>216</v>
      </c>
      <c r="B1202">
        <v>37</v>
      </c>
      <c r="C1202" t="s">
        <v>9</v>
      </c>
      <c r="D1202">
        <v>24.32</v>
      </c>
      <c r="E1202">
        <v>2</v>
      </c>
      <c r="F1202" t="s">
        <v>10</v>
      </c>
      <c r="G1202" t="s">
        <v>12</v>
      </c>
      <c r="H1202">
        <v>6198.7518</v>
      </c>
      <c r="I1202" t="str">
        <f t="shared" si="54"/>
        <v>Normal</v>
      </c>
      <c r="J1202">
        <f t="shared" si="55"/>
        <v>1</v>
      </c>
      <c r="K1202">
        <f t="shared" si="56"/>
        <v>0</v>
      </c>
    </row>
    <row r="1203" spans="1:11" x14ac:dyDescent="0.3">
      <c r="A1203" t="s">
        <v>217</v>
      </c>
      <c r="B1203">
        <v>46</v>
      </c>
      <c r="C1203" t="s">
        <v>9</v>
      </c>
      <c r="D1203">
        <v>40.375</v>
      </c>
      <c r="E1203">
        <v>2</v>
      </c>
      <c r="F1203" t="s">
        <v>10</v>
      </c>
      <c r="G1203" t="s">
        <v>12</v>
      </c>
      <c r="H1203">
        <v>8733.2292500000003</v>
      </c>
      <c r="I1203" t="str">
        <f t="shared" si="54"/>
        <v>Obese</v>
      </c>
      <c r="J1203">
        <f t="shared" si="55"/>
        <v>1</v>
      </c>
      <c r="K1203">
        <f t="shared" si="56"/>
        <v>0</v>
      </c>
    </row>
    <row r="1204" spans="1:11" x14ac:dyDescent="0.3">
      <c r="A1204" t="s">
        <v>218</v>
      </c>
      <c r="B1204">
        <v>22</v>
      </c>
      <c r="C1204" t="s">
        <v>9</v>
      </c>
      <c r="D1204">
        <v>32.11</v>
      </c>
      <c r="E1204">
        <v>0</v>
      </c>
      <c r="F1204" t="s">
        <v>10</v>
      </c>
      <c r="G1204" t="s">
        <v>12</v>
      </c>
      <c r="H1204">
        <v>2055.3249000000001</v>
      </c>
      <c r="I1204" t="str">
        <f t="shared" si="54"/>
        <v>Obese</v>
      </c>
      <c r="J1204">
        <f t="shared" si="55"/>
        <v>1</v>
      </c>
      <c r="K1204">
        <f t="shared" si="56"/>
        <v>0</v>
      </c>
    </row>
    <row r="1205" spans="1:11" x14ac:dyDescent="0.3">
      <c r="A1205" t="s">
        <v>219</v>
      </c>
      <c r="B1205">
        <v>51</v>
      </c>
      <c r="C1205" t="s">
        <v>9</v>
      </c>
      <c r="D1205">
        <v>32.299999999999997</v>
      </c>
      <c r="E1205">
        <v>1</v>
      </c>
      <c r="F1205" t="s">
        <v>10</v>
      </c>
      <c r="G1205" t="s">
        <v>13</v>
      </c>
      <c r="H1205">
        <v>9964.06</v>
      </c>
      <c r="I1205" t="str">
        <f t="shared" si="54"/>
        <v>Obese</v>
      </c>
      <c r="J1205">
        <f t="shared" si="55"/>
        <v>1</v>
      </c>
      <c r="K1205">
        <f t="shared" si="56"/>
        <v>0</v>
      </c>
    </row>
    <row r="1206" spans="1:11" x14ac:dyDescent="0.3">
      <c r="A1206" t="s">
        <v>220</v>
      </c>
      <c r="B1206">
        <v>18</v>
      </c>
      <c r="C1206" t="s">
        <v>6</v>
      </c>
      <c r="D1206">
        <v>27.28</v>
      </c>
      <c r="E1206">
        <v>3</v>
      </c>
      <c r="F1206" t="s">
        <v>7</v>
      </c>
      <c r="G1206" t="s">
        <v>11</v>
      </c>
      <c r="H1206">
        <v>18223.4512</v>
      </c>
      <c r="I1206" t="str">
        <f t="shared" si="54"/>
        <v>Overweight</v>
      </c>
      <c r="J1206">
        <f t="shared" si="55"/>
        <v>0</v>
      </c>
      <c r="K1206">
        <f t="shared" si="56"/>
        <v>1</v>
      </c>
    </row>
    <row r="1207" spans="1:11" x14ac:dyDescent="0.3">
      <c r="A1207" t="s">
        <v>221</v>
      </c>
      <c r="B1207">
        <v>35</v>
      </c>
      <c r="C1207" t="s">
        <v>9</v>
      </c>
      <c r="D1207">
        <v>17.86</v>
      </c>
      <c r="E1207">
        <v>1</v>
      </c>
      <c r="F1207" t="s">
        <v>10</v>
      </c>
      <c r="G1207" t="s">
        <v>12</v>
      </c>
      <c r="H1207">
        <v>5116.5003999999999</v>
      </c>
      <c r="I1207" t="str">
        <f t="shared" si="54"/>
        <v>Underweight</v>
      </c>
      <c r="J1207">
        <f t="shared" si="55"/>
        <v>1</v>
      </c>
      <c r="K1207">
        <f t="shared" si="56"/>
        <v>0</v>
      </c>
    </row>
    <row r="1208" spans="1:11" x14ac:dyDescent="0.3">
      <c r="A1208" t="s">
        <v>222</v>
      </c>
      <c r="B1208">
        <v>59</v>
      </c>
      <c r="C1208" t="s">
        <v>6</v>
      </c>
      <c r="D1208">
        <v>34.799999999999997</v>
      </c>
      <c r="E1208">
        <v>2</v>
      </c>
      <c r="F1208" t="s">
        <v>10</v>
      </c>
      <c r="G1208" t="s">
        <v>8</v>
      </c>
      <c r="H1208">
        <v>36910.608030000003</v>
      </c>
      <c r="I1208" t="str">
        <f t="shared" si="54"/>
        <v>Obese</v>
      </c>
      <c r="J1208">
        <f t="shared" si="55"/>
        <v>0</v>
      </c>
      <c r="K1208">
        <f t="shared" si="56"/>
        <v>0</v>
      </c>
    </row>
    <row r="1209" spans="1:11" x14ac:dyDescent="0.3">
      <c r="A1209" t="s">
        <v>223</v>
      </c>
      <c r="B1209">
        <v>36</v>
      </c>
      <c r="C1209" t="s">
        <v>9</v>
      </c>
      <c r="D1209">
        <v>33.4</v>
      </c>
      <c r="E1209">
        <v>2</v>
      </c>
      <c r="F1209" t="s">
        <v>7</v>
      </c>
      <c r="G1209" t="s">
        <v>8</v>
      </c>
      <c r="H1209">
        <v>38415.474000000002</v>
      </c>
      <c r="I1209" t="str">
        <f t="shared" si="54"/>
        <v>Obese</v>
      </c>
      <c r="J1209">
        <f t="shared" si="55"/>
        <v>1</v>
      </c>
      <c r="K1209">
        <f t="shared" si="56"/>
        <v>1</v>
      </c>
    </row>
    <row r="1210" spans="1:11" x14ac:dyDescent="0.3">
      <c r="A1210" t="s">
        <v>224</v>
      </c>
      <c r="B1210">
        <v>37</v>
      </c>
      <c r="C1210" t="s">
        <v>6</v>
      </c>
      <c r="D1210">
        <v>25.555</v>
      </c>
      <c r="E1210">
        <v>1</v>
      </c>
      <c r="F1210" t="s">
        <v>7</v>
      </c>
      <c r="G1210" t="s">
        <v>13</v>
      </c>
      <c r="H1210">
        <v>20296.863450000001</v>
      </c>
      <c r="I1210" t="str">
        <f t="shared" si="54"/>
        <v>Overweight</v>
      </c>
      <c r="J1210">
        <f t="shared" si="55"/>
        <v>0</v>
      </c>
      <c r="K1210">
        <f t="shared" si="56"/>
        <v>1</v>
      </c>
    </row>
    <row r="1211" spans="1:11" x14ac:dyDescent="0.3">
      <c r="A1211" t="s">
        <v>225</v>
      </c>
      <c r="B1211">
        <v>59</v>
      </c>
      <c r="C1211" t="s">
        <v>9</v>
      </c>
      <c r="D1211">
        <v>37.1</v>
      </c>
      <c r="E1211">
        <v>1</v>
      </c>
      <c r="F1211" t="s">
        <v>10</v>
      </c>
      <c r="G1211" t="s">
        <v>8</v>
      </c>
      <c r="H1211">
        <v>12347.172</v>
      </c>
      <c r="I1211" t="str">
        <f t="shared" si="54"/>
        <v>Obese</v>
      </c>
      <c r="J1211">
        <f t="shared" si="55"/>
        <v>1</v>
      </c>
      <c r="K1211">
        <f t="shared" si="56"/>
        <v>0</v>
      </c>
    </row>
    <row r="1212" spans="1:11" x14ac:dyDescent="0.3">
      <c r="A1212" t="s">
        <v>226</v>
      </c>
      <c r="B1212">
        <v>36</v>
      </c>
      <c r="C1212" t="s">
        <v>9</v>
      </c>
      <c r="D1212">
        <v>30.875</v>
      </c>
      <c r="E1212">
        <v>1</v>
      </c>
      <c r="F1212" t="s">
        <v>10</v>
      </c>
      <c r="G1212" t="s">
        <v>12</v>
      </c>
      <c r="H1212">
        <v>5373.3642499999996</v>
      </c>
      <c r="I1212" t="str">
        <f t="shared" si="54"/>
        <v>Obese</v>
      </c>
      <c r="J1212">
        <f t="shared" si="55"/>
        <v>1</v>
      </c>
      <c r="K1212">
        <f t="shared" si="56"/>
        <v>0</v>
      </c>
    </row>
    <row r="1213" spans="1:11" x14ac:dyDescent="0.3">
      <c r="A1213" t="s">
        <v>227</v>
      </c>
      <c r="B1213">
        <v>39</v>
      </c>
      <c r="C1213" t="s">
        <v>9</v>
      </c>
      <c r="D1213">
        <v>34.1</v>
      </c>
      <c r="E1213">
        <v>2</v>
      </c>
      <c r="F1213" t="s">
        <v>10</v>
      </c>
      <c r="G1213" t="s">
        <v>11</v>
      </c>
      <c r="H1213">
        <v>23563.016179999999</v>
      </c>
      <c r="I1213" t="str">
        <f t="shared" si="54"/>
        <v>Obese</v>
      </c>
      <c r="J1213">
        <f t="shared" si="55"/>
        <v>1</v>
      </c>
      <c r="K1213">
        <f t="shared" si="56"/>
        <v>0</v>
      </c>
    </row>
    <row r="1214" spans="1:11" x14ac:dyDescent="0.3">
      <c r="A1214" t="s">
        <v>228</v>
      </c>
      <c r="B1214">
        <v>18</v>
      </c>
      <c r="C1214" t="s">
        <v>9</v>
      </c>
      <c r="D1214">
        <v>21.47</v>
      </c>
      <c r="E1214">
        <v>0</v>
      </c>
      <c r="F1214" t="s">
        <v>10</v>
      </c>
      <c r="G1214" t="s">
        <v>13</v>
      </c>
      <c r="H1214">
        <v>1702.4553000000001</v>
      </c>
      <c r="I1214" t="str">
        <f t="shared" si="54"/>
        <v>Normal</v>
      </c>
      <c r="J1214">
        <f t="shared" si="55"/>
        <v>1</v>
      </c>
      <c r="K1214">
        <f t="shared" si="56"/>
        <v>0</v>
      </c>
    </row>
    <row r="1215" spans="1:11" x14ac:dyDescent="0.3">
      <c r="A1215" t="s">
        <v>229</v>
      </c>
      <c r="B1215">
        <v>52</v>
      </c>
      <c r="C1215" t="s">
        <v>6</v>
      </c>
      <c r="D1215">
        <v>33.299999999999997</v>
      </c>
      <c r="E1215">
        <v>2</v>
      </c>
      <c r="F1215" t="s">
        <v>10</v>
      </c>
      <c r="G1215" t="s">
        <v>8</v>
      </c>
      <c r="H1215">
        <v>10806.839</v>
      </c>
      <c r="I1215" t="str">
        <f t="shared" si="54"/>
        <v>Obese</v>
      </c>
      <c r="J1215">
        <f t="shared" si="55"/>
        <v>0</v>
      </c>
      <c r="K1215">
        <f t="shared" si="56"/>
        <v>0</v>
      </c>
    </row>
    <row r="1216" spans="1:11" x14ac:dyDescent="0.3">
      <c r="A1216" t="s">
        <v>230</v>
      </c>
      <c r="B1216">
        <v>27</v>
      </c>
      <c r="C1216" t="s">
        <v>6</v>
      </c>
      <c r="D1216">
        <v>31.254999999999999</v>
      </c>
      <c r="E1216">
        <v>1</v>
      </c>
      <c r="F1216" t="s">
        <v>10</v>
      </c>
      <c r="G1216" t="s">
        <v>12</v>
      </c>
      <c r="H1216">
        <v>3956.0714499999999</v>
      </c>
      <c r="I1216" t="str">
        <f t="shared" si="54"/>
        <v>Obese</v>
      </c>
      <c r="J1216">
        <f t="shared" si="55"/>
        <v>0</v>
      </c>
      <c r="K1216">
        <f t="shared" si="56"/>
        <v>0</v>
      </c>
    </row>
    <row r="1217" spans="1:11" x14ac:dyDescent="0.3">
      <c r="A1217" t="s">
        <v>231</v>
      </c>
      <c r="B1217">
        <v>18</v>
      </c>
      <c r="C1217" t="s">
        <v>9</v>
      </c>
      <c r="D1217">
        <v>39.14</v>
      </c>
      <c r="E1217">
        <v>0</v>
      </c>
      <c r="F1217" t="s">
        <v>10</v>
      </c>
      <c r="G1217" t="s">
        <v>13</v>
      </c>
      <c r="H1217">
        <v>12890.057650000001</v>
      </c>
      <c r="I1217" t="str">
        <f t="shared" si="54"/>
        <v>Obese</v>
      </c>
      <c r="J1217">
        <f t="shared" si="55"/>
        <v>1</v>
      </c>
      <c r="K1217">
        <f t="shared" si="56"/>
        <v>0</v>
      </c>
    </row>
    <row r="1218" spans="1:11" x14ac:dyDescent="0.3">
      <c r="A1218" t="s">
        <v>232</v>
      </c>
      <c r="B1218">
        <v>40</v>
      </c>
      <c r="C1218" t="s">
        <v>9</v>
      </c>
      <c r="D1218">
        <v>25.08</v>
      </c>
      <c r="E1218">
        <v>0</v>
      </c>
      <c r="F1218" t="s">
        <v>10</v>
      </c>
      <c r="G1218" t="s">
        <v>11</v>
      </c>
      <c r="H1218">
        <v>5415.6611999999996</v>
      </c>
      <c r="I1218" t="str">
        <f t="shared" ref="I1218:I1281" si="57">IF(D1218&lt;18.5, "Underweight", IF(D1218&lt;25, "Normal", IF(D1218&lt;30, "Overweight", "Obese")))</f>
        <v>Overweight</v>
      </c>
      <c r="J1218">
        <f t="shared" ref="J1218:J1281" si="58">IF(C1218="male",1,0)</f>
        <v>1</v>
      </c>
      <c r="K1218">
        <f t="shared" ref="K1218:K1281" si="59">IF(F1218="yes",1,0)</f>
        <v>0</v>
      </c>
    </row>
    <row r="1219" spans="1:11" x14ac:dyDescent="0.3">
      <c r="A1219" t="s">
        <v>233</v>
      </c>
      <c r="B1219">
        <v>29</v>
      </c>
      <c r="C1219" t="s">
        <v>9</v>
      </c>
      <c r="D1219">
        <v>37.29</v>
      </c>
      <c r="E1219">
        <v>2</v>
      </c>
      <c r="F1219" t="s">
        <v>10</v>
      </c>
      <c r="G1219" t="s">
        <v>11</v>
      </c>
      <c r="H1219">
        <v>4058.1161000000002</v>
      </c>
      <c r="I1219" t="str">
        <f t="shared" si="57"/>
        <v>Obese</v>
      </c>
      <c r="J1219">
        <f t="shared" si="58"/>
        <v>1</v>
      </c>
      <c r="K1219">
        <f t="shared" si="59"/>
        <v>0</v>
      </c>
    </row>
    <row r="1220" spans="1:11" x14ac:dyDescent="0.3">
      <c r="A1220" t="s">
        <v>234</v>
      </c>
      <c r="B1220">
        <v>46</v>
      </c>
      <c r="C1220" t="s">
        <v>6</v>
      </c>
      <c r="D1220">
        <v>34.6</v>
      </c>
      <c r="E1220">
        <v>1</v>
      </c>
      <c r="F1220" t="s">
        <v>7</v>
      </c>
      <c r="G1220" t="s">
        <v>8</v>
      </c>
      <c r="H1220">
        <v>41661.601999999999</v>
      </c>
      <c r="I1220" t="str">
        <f t="shared" si="57"/>
        <v>Obese</v>
      </c>
      <c r="J1220">
        <f t="shared" si="58"/>
        <v>0</v>
      </c>
      <c r="K1220">
        <f t="shared" si="59"/>
        <v>1</v>
      </c>
    </row>
    <row r="1221" spans="1:11" x14ac:dyDescent="0.3">
      <c r="A1221" t="s">
        <v>235</v>
      </c>
      <c r="B1221">
        <v>38</v>
      </c>
      <c r="C1221" t="s">
        <v>6</v>
      </c>
      <c r="D1221">
        <v>30.21</v>
      </c>
      <c r="E1221">
        <v>3</v>
      </c>
      <c r="F1221" t="s">
        <v>10</v>
      </c>
      <c r="G1221" t="s">
        <v>12</v>
      </c>
      <c r="H1221">
        <v>7537.1638999999996</v>
      </c>
      <c r="I1221" t="str">
        <f t="shared" si="57"/>
        <v>Obese</v>
      </c>
      <c r="J1221">
        <f t="shared" si="58"/>
        <v>0</v>
      </c>
      <c r="K1221">
        <f t="shared" si="59"/>
        <v>0</v>
      </c>
    </row>
    <row r="1222" spans="1:11" x14ac:dyDescent="0.3">
      <c r="A1222" t="s">
        <v>236</v>
      </c>
      <c r="B1222">
        <v>30</v>
      </c>
      <c r="C1222" t="s">
        <v>6</v>
      </c>
      <c r="D1222">
        <v>21.945</v>
      </c>
      <c r="E1222">
        <v>1</v>
      </c>
      <c r="F1222" t="s">
        <v>10</v>
      </c>
      <c r="G1222" t="s">
        <v>13</v>
      </c>
      <c r="H1222">
        <v>4718.2035500000002</v>
      </c>
      <c r="I1222" t="str">
        <f t="shared" si="57"/>
        <v>Normal</v>
      </c>
      <c r="J1222">
        <f t="shared" si="58"/>
        <v>0</v>
      </c>
      <c r="K1222">
        <f t="shared" si="59"/>
        <v>0</v>
      </c>
    </row>
    <row r="1223" spans="1:11" x14ac:dyDescent="0.3">
      <c r="A1223" t="s">
        <v>237</v>
      </c>
      <c r="B1223">
        <v>40</v>
      </c>
      <c r="C1223" t="s">
        <v>9</v>
      </c>
      <c r="D1223">
        <v>24.97</v>
      </c>
      <c r="E1223">
        <v>2</v>
      </c>
      <c r="F1223" t="s">
        <v>10</v>
      </c>
      <c r="G1223" t="s">
        <v>11</v>
      </c>
      <c r="H1223">
        <v>6593.5083000000004</v>
      </c>
      <c r="I1223" t="str">
        <f t="shared" si="57"/>
        <v>Normal</v>
      </c>
      <c r="J1223">
        <f t="shared" si="58"/>
        <v>1</v>
      </c>
      <c r="K1223">
        <f t="shared" si="59"/>
        <v>0</v>
      </c>
    </row>
    <row r="1224" spans="1:11" x14ac:dyDescent="0.3">
      <c r="A1224" t="s">
        <v>238</v>
      </c>
      <c r="B1224">
        <v>50</v>
      </c>
      <c r="C1224" t="s">
        <v>9</v>
      </c>
      <c r="D1224">
        <v>25.3</v>
      </c>
      <c r="E1224">
        <v>0</v>
      </c>
      <c r="F1224" t="s">
        <v>10</v>
      </c>
      <c r="G1224" t="s">
        <v>11</v>
      </c>
      <c r="H1224">
        <v>8442.6669999999995</v>
      </c>
      <c r="I1224" t="str">
        <f t="shared" si="57"/>
        <v>Overweight</v>
      </c>
      <c r="J1224">
        <f t="shared" si="58"/>
        <v>1</v>
      </c>
      <c r="K1224">
        <f t="shared" si="59"/>
        <v>0</v>
      </c>
    </row>
    <row r="1225" spans="1:11" x14ac:dyDescent="0.3">
      <c r="A1225" t="s">
        <v>239</v>
      </c>
      <c r="B1225">
        <v>20</v>
      </c>
      <c r="C1225" t="s">
        <v>6</v>
      </c>
      <c r="D1225">
        <v>24.42</v>
      </c>
      <c r="E1225">
        <v>0</v>
      </c>
      <c r="F1225" t="s">
        <v>7</v>
      </c>
      <c r="G1225" t="s">
        <v>11</v>
      </c>
      <c r="H1225">
        <v>26125.674770000001</v>
      </c>
      <c r="I1225" t="str">
        <f t="shared" si="57"/>
        <v>Normal</v>
      </c>
      <c r="J1225">
        <f t="shared" si="58"/>
        <v>0</v>
      </c>
      <c r="K1225">
        <f t="shared" si="59"/>
        <v>1</v>
      </c>
    </row>
    <row r="1226" spans="1:11" x14ac:dyDescent="0.3">
      <c r="A1226" t="s">
        <v>240</v>
      </c>
      <c r="B1226">
        <v>41</v>
      </c>
      <c r="C1226" t="s">
        <v>9</v>
      </c>
      <c r="D1226">
        <v>23.94</v>
      </c>
      <c r="E1226">
        <v>1</v>
      </c>
      <c r="F1226" t="s">
        <v>10</v>
      </c>
      <c r="G1226" t="s">
        <v>13</v>
      </c>
      <c r="H1226">
        <v>6858.4795999999997</v>
      </c>
      <c r="I1226" t="str">
        <f t="shared" si="57"/>
        <v>Normal</v>
      </c>
      <c r="J1226">
        <f t="shared" si="58"/>
        <v>1</v>
      </c>
      <c r="K1226">
        <f t="shared" si="59"/>
        <v>0</v>
      </c>
    </row>
    <row r="1227" spans="1:11" x14ac:dyDescent="0.3">
      <c r="A1227" t="s">
        <v>241</v>
      </c>
      <c r="B1227">
        <v>33</v>
      </c>
      <c r="C1227" t="s">
        <v>6</v>
      </c>
      <c r="D1227">
        <v>39.82</v>
      </c>
      <c r="E1227">
        <v>1</v>
      </c>
      <c r="F1227" t="s">
        <v>10</v>
      </c>
      <c r="G1227" t="s">
        <v>11</v>
      </c>
      <c r="H1227">
        <v>4795.6567999999997</v>
      </c>
      <c r="I1227" t="str">
        <f t="shared" si="57"/>
        <v>Obese</v>
      </c>
      <c r="J1227">
        <f t="shared" si="58"/>
        <v>0</v>
      </c>
      <c r="K1227">
        <f t="shared" si="59"/>
        <v>0</v>
      </c>
    </row>
    <row r="1228" spans="1:11" x14ac:dyDescent="0.3">
      <c r="A1228" t="s">
        <v>242</v>
      </c>
      <c r="B1228">
        <v>38</v>
      </c>
      <c r="C1228" t="s">
        <v>9</v>
      </c>
      <c r="D1228">
        <v>16.815000000000001</v>
      </c>
      <c r="E1228">
        <v>2</v>
      </c>
      <c r="F1228" t="s">
        <v>10</v>
      </c>
      <c r="G1228" t="s">
        <v>13</v>
      </c>
      <c r="H1228">
        <v>6640.5448500000002</v>
      </c>
      <c r="I1228" t="str">
        <f t="shared" si="57"/>
        <v>Underweight</v>
      </c>
      <c r="J1228">
        <f t="shared" si="58"/>
        <v>1</v>
      </c>
      <c r="K1228">
        <f t="shared" si="59"/>
        <v>0</v>
      </c>
    </row>
    <row r="1229" spans="1:11" x14ac:dyDescent="0.3">
      <c r="A1229" t="s">
        <v>243</v>
      </c>
      <c r="B1229">
        <v>42</v>
      </c>
      <c r="C1229" t="s">
        <v>9</v>
      </c>
      <c r="D1229">
        <v>37.18</v>
      </c>
      <c r="E1229">
        <v>2</v>
      </c>
      <c r="F1229" t="s">
        <v>10</v>
      </c>
      <c r="G1229" t="s">
        <v>11</v>
      </c>
      <c r="H1229">
        <v>7162.0122000000001</v>
      </c>
      <c r="I1229" t="str">
        <f t="shared" si="57"/>
        <v>Obese</v>
      </c>
      <c r="J1229">
        <f t="shared" si="58"/>
        <v>1</v>
      </c>
      <c r="K1229">
        <f t="shared" si="59"/>
        <v>0</v>
      </c>
    </row>
    <row r="1230" spans="1:11" x14ac:dyDescent="0.3">
      <c r="A1230" t="s">
        <v>244</v>
      </c>
      <c r="B1230">
        <v>56</v>
      </c>
      <c r="C1230" t="s">
        <v>9</v>
      </c>
      <c r="D1230">
        <v>34.43</v>
      </c>
      <c r="E1230">
        <v>0</v>
      </c>
      <c r="F1230" t="s">
        <v>10</v>
      </c>
      <c r="G1230" t="s">
        <v>11</v>
      </c>
      <c r="H1230">
        <v>10594.225700000001</v>
      </c>
      <c r="I1230" t="str">
        <f t="shared" si="57"/>
        <v>Obese</v>
      </c>
      <c r="J1230">
        <f t="shared" si="58"/>
        <v>1</v>
      </c>
      <c r="K1230">
        <f t="shared" si="59"/>
        <v>0</v>
      </c>
    </row>
    <row r="1231" spans="1:11" x14ac:dyDescent="0.3">
      <c r="A1231" t="s">
        <v>245</v>
      </c>
      <c r="B1231">
        <v>58</v>
      </c>
      <c r="C1231" t="s">
        <v>9</v>
      </c>
      <c r="D1231">
        <v>30.305</v>
      </c>
      <c r="E1231">
        <v>0</v>
      </c>
      <c r="F1231" t="s">
        <v>10</v>
      </c>
      <c r="G1231" t="s">
        <v>13</v>
      </c>
      <c r="H1231">
        <v>11938.255950000001</v>
      </c>
      <c r="I1231" t="str">
        <f t="shared" si="57"/>
        <v>Obese</v>
      </c>
      <c r="J1231">
        <f t="shared" si="58"/>
        <v>1</v>
      </c>
      <c r="K1231">
        <f t="shared" si="59"/>
        <v>0</v>
      </c>
    </row>
    <row r="1232" spans="1:11" x14ac:dyDescent="0.3">
      <c r="A1232" t="s">
        <v>246</v>
      </c>
      <c r="B1232">
        <v>52</v>
      </c>
      <c r="C1232" t="s">
        <v>9</v>
      </c>
      <c r="D1232">
        <v>34.484999999999999</v>
      </c>
      <c r="E1232">
        <v>3</v>
      </c>
      <c r="F1232" t="s">
        <v>7</v>
      </c>
      <c r="G1232" t="s">
        <v>12</v>
      </c>
      <c r="H1232">
        <v>60021.398970000002</v>
      </c>
      <c r="I1232" t="str">
        <f t="shared" si="57"/>
        <v>Obese</v>
      </c>
      <c r="J1232">
        <f t="shared" si="58"/>
        <v>1</v>
      </c>
      <c r="K1232">
        <f t="shared" si="59"/>
        <v>1</v>
      </c>
    </row>
    <row r="1233" spans="1:11" x14ac:dyDescent="0.3">
      <c r="A1233" t="s">
        <v>247</v>
      </c>
      <c r="B1233">
        <v>20</v>
      </c>
      <c r="C1233" t="s">
        <v>6</v>
      </c>
      <c r="D1233">
        <v>21.8</v>
      </c>
      <c r="E1233">
        <v>0</v>
      </c>
      <c r="F1233" t="s">
        <v>7</v>
      </c>
      <c r="G1233" t="s">
        <v>8</v>
      </c>
      <c r="H1233">
        <v>20167.336029999999</v>
      </c>
      <c r="I1233" t="str">
        <f t="shared" si="57"/>
        <v>Normal</v>
      </c>
      <c r="J1233">
        <f t="shared" si="58"/>
        <v>0</v>
      </c>
      <c r="K1233">
        <f t="shared" si="59"/>
        <v>1</v>
      </c>
    </row>
    <row r="1234" spans="1:11" x14ac:dyDescent="0.3">
      <c r="A1234" t="s">
        <v>248</v>
      </c>
      <c r="B1234">
        <v>54</v>
      </c>
      <c r="C1234" t="s">
        <v>6</v>
      </c>
      <c r="D1234">
        <v>24.605</v>
      </c>
      <c r="E1234">
        <v>3</v>
      </c>
      <c r="F1234" t="s">
        <v>10</v>
      </c>
      <c r="G1234" t="s">
        <v>12</v>
      </c>
      <c r="H1234">
        <v>12479.70895</v>
      </c>
      <c r="I1234" t="str">
        <f t="shared" si="57"/>
        <v>Normal</v>
      </c>
      <c r="J1234">
        <f t="shared" si="58"/>
        <v>0</v>
      </c>
      <c r="K1234">
        <f t="shared" si="59"/>
        <v>0</v>
      </c>
    </row>
    <row r="1235" spans="1:11" x14ac:dyDescent="0.3">
      <c r="A1235" t="s">
        <v>249</v>
      </c>
      <c r="B1235">
        <v>58</v>
      </c>
      <c r="C1235" t="s">
        <v>9</v>
      </c>
      <c r="D1235">
        <v>23.3</v>
      </c>
      <c r="E1235">
        <v>0</v>
      </c>
      <c r="F1235" t="s">
        <v>10</v>
      </c>
      <c r="G1235" t="s">
        <v>8</v>
      </c>
      <c r="H1235">
        <v>11345.519</v>
      </c>
      <c r="I1235" t="str">
        <f t="shared" si="57"/>
        <v>Normal</v>
      </c>
      <c r="J1235">
        <f t="shared" si="58"/>
        <v>1</v>
      </c>
      <c r="K1235">
        <f t="shared" si="59"/>
        <v>0</v>
      </c>
    </row>
    <row r="1236" spans="1:11" x14ac:dyDescent="0.3">
      <c r="A1236" t="s">
        <v>250</v>
      </c>
      <c r="B1236">
        <v>45</v>
      </c>
      <c r="C1236" t="s">
        <v>6</v>
      </c>
      <c r="D1236">
        <v>27.83</v>
      </c>
      <c r="E1236">
        <v>2</v>
      </c>
      <c r="F1236" t="s">
        <v>10</v>
      </c>
      <c r="G1236" t="s">
        <v>11</v>
      </c>
      <c r="H1236">
        <v>8515.7587000000003</v>
      </c>
      <c r="I1236" t="str">
        <f t="shared" si="57"/>
        <v>Overweight</v>
      </c>
      <c r="J1236">
        <f t="shared" si="58"/>
        <v>0</v>
      </c>
      <c r="K1236">
        <f t="shared" si="59"/>
        <v>0</v>
      </c>
    </row>
    <row r="1237" spans="1:11" x14ac:dyDescent="0.3">
      <c r="A1237" t="s">
        <v>251</v>
      </c>
      <c r="B1237">
        <v>26</v>
      </c>
      <c r="C1237" t="s">
        <v>9</v>
      </c>
      <c r="D1237">
        <v>31.065000000000001</v>
      </c>
      <c r="E1237">
        <v>0</v>
      </c>
      <c r="F1237" t="s">
        <v>10</v>
      </c>
      <c r="G1237" t="s">
        <v>12</v>
      </c>
      <c r="H1237">
        <v>2699.56835</v>
      </c>
      <c r="I1237" t="str">
        <f t="shared" si="57"/>
        <v>Obese</v>
      </c>
      <c r="J1237">
        <f t="shared" si="58"/>
        <v>1</v>
      </c>
      <c r="K1237">
        <f t="shared" si="59"/>
        <v>0</v>
      </c>
    </row>
    <row r="1238" spans="1:11" x14ac:dyDescent="0.3">
      <c r="A1238" t="s">
        <v>252</v>
      </c>
      <c r="B1238">
        <v>63</v>
      </c>
      <c r="C1238" t="s">
        <v>6</v>
      </c>
      <c r="D1238">
        <v>21.66</v>
      </c>
      <c r="E1238">
        <v>0</v>
      </c>
      <c r="F1238" t="s">
        <v>10</v>
      </c>
      <c r="G1238" t="s">
        <v>13</v>
      </c>
      <c r="H1238">
        <v>14449.8544</v>
      </c>
      <c r="I1238" t="str">
        <f t="shared" si="57"/>
        <v>Normal</v>
      </c>
      <c r="J1238">
        <f t="shared" si="58"/>
        <v>0</v>
      </c>
      <c r="K1238">
        <f t="shared" si="59"/>
        <v>0</v>
      </c>
    </row>
    <row r="1239" spans="1:11" x14ac:dyDescent="0.3">
      <c r="A1239" t="s">
        <v>253</v>
      </c>
      <c r="B1239">
        <v>58</v>
      </c>
      <c r="C1239" t="s">
        <v>6</v>
      </c>
      <c r="D1239">
        <v>28.215</v>
      </c>
      <c r="E1239">
        <v>0</v>
      </c>
      <c r="F1239" t="s">
        <v>10</v>
      </c>
      <c r="G1239" t="s">
        <v>12</v>
      </c>
      <c r="H1239">
        <v>12224.350850000001</v>
      </c>
      <c r="I1239" t="str">
        <f t="shared" si="57"/>
        <v>Overweight</v>
      </c>
      <c r="J1239">
        <f t="shared" si="58"/>
        <v>0</v>
      </c>
      <c r="K1239">
        <f t="shared" si="59"/>
        <v>0</v>
      </c>
    </row>
    <row r="1240" spans="1:11" x14ac:dyDescent="0.3">
      <c r="A1240" t="s">
        <v>254</v>
      </c>
      <c r="B1240">
        <v>37</v>
      </c>
      <c r="C1240" t="s">
        <v>9</v>
      </c>
      <c r="D1240">
        <v>22.704999999999998</v>
      </c>
      <c r="E1240">
        <v>3</v>
      </c>
      <c r="F1240" t="s">
        <v>10</v>
      </c>
      <c r="G1240" t="s">
        <v>13</v>
      </c>
      <c r="H1240">
        <v>6985.50695</v>
      </c>
      <c r="I1240" t="str">
        <f t="shared" si="57"/>
        <v>Normal</v>
      </c>
      <c r="J1240">
        <f t="shared" si="58"/>
        <v>1</v>
      </c>
      <c r="K1240">
        <f t="shared" si="59"/>
        <v>0</v>
      </c>
    </row>
    <row r="1241" spans="1:11" x14ac:dyDescent="0.3">
      <c r="A1241" t="s">
        <v>255</v>
      </c>
      <c r="B1241">
        <v>25</v>
      </c>
      <c r="C1241" t="s">
        <v>6</v>
      </c>
      <c r="D1241">
        <v>42.13</v>
      </c>
      <c r="E1241">
        <v>1</v>
      </c>
      <c r="F1241" t="s">
        <v>10</v>
      </c>
      <c r="G1241" t="s">
        <v>11</v>
      </c>
      <c r="H1241">
        <v>3238.4357</v>
      </c>
      <c r="I1241" t="str">
        <f t="shared" si="57"/>
        <v>Obese</v>
      </c>
      <c r="J1241">
        <f t="shared" si="58"/>
        <v>0</v>
      </c>
      <c r="K1241">
        <f t="shared" si="59"/>
        <v>0</v>
      </c>
    </row>
    <row r="1242" spans="1:11" x14ac:dyDescent="0.3">
      <c r="A1242" t="s">
        <v>256</v>
      </c>
      <c r="B1242">
        <v>52</v>
      </c>
      <c r="C1242" t="s">
        <v>9</v>
      </c>
      <c r="D1242">
        <v>41.8</v>
      </c>
      <c r="E1242">
        <v>2</v>
      </c>
      <c r="F1242" t="s">
        <v>7</v>
      </c>
      <c r="G1242" t="s">
        <v>11</v>
      </c>
      <c r="H1242">
        <v>47269.853999999999</v>
      </c>
      <c r="I1242" t="str">
        <f t="shared" si="57"/>
        <v>Obese</v>
      </c>
      <c r="J1242">
        <f t="shared" si="58"/>
        <v>1</v>
      </c>
      <c r="K1242">
        <f t="shared" si="59"/>
        <v>1</v>
      </c>
    </row>
    <row r="1243" spans="1:11" x14ac:dyDescent="0.3">
      <c r="A1243" t="s">
        <v>257</v>
      </c>
      <c r="B1243">
        <v>64</v>
      </c>
      <c r="C1243" t="s">
        <v>9</v>
      </c>
      <c r="D1243">
        <v>36.96</v>
      </c>
      <c r="E1243">
        <v>2</v>
      </c>
      <c r="F1243" t="s">
        <v>7</v>
      </c>
      <c r="G1243" t="s">
        <v>11</v>
      </c>
      <c r="H1243">
        <v>49577.662400000001</v>
      </c>
      <c r="I1243" t="str">
        <f t="shared" si="57"/>
        <v>Obese</v>
      </c>
      <c r="J1243">
        <f t="shared" si="58"/>
        <v>1</v>
      </c>
      <c r="K1243">
        <f t="shared" si="59"/>
        <v>1</v>
      </c>
    </row>
    <row r="1244" spans="1:11" x14ac:dyDescent="0.3">
      <c r="A1244" t="s">
        <v>258</v>
      </c>
      <c r="B1244">
        <v>22</v>
      </c>
      <c r="C1244" t="s">
        <v>6</v>
      </c>
      <c r="D1244">
        <v>21.28</v>
      </c>
      <c r="E1244">
        <v>3</v>
      </c>
      <c r="F1244" t="s">
        <v>10</v>
      </c>
      <c r="G1244" t="s">
        <v>12</v>
      </c>
      <c r="H1244">
        <v>4296.2712000000001</v>
      </c>
      <c r="I1244" t="str">
        <f t="shared" si="57"/>
        <v>Normal</v>
      </c>
      <c r="J1244">
        <f t="shared" si="58"/>
        <v>0</v>
      </c>
      <c r="K1244">
        <f t="shared" si="59"/>
        <v>0</v>
      </c>
    </row>
    <row r="1245" spans="1:11" x14ac:dyDescent="0.3">
      <c r="A1245" t="s">
        <v>259</v>
      </c>
      <c r="B1245">
        <v>28</v>
      </c>
      <c r="C1245" t="s">
        <v>6</v>
      </c>
      <c r="D1245">
        <v>33.11</v>
      </c>
      <c r="E1245">
        <v>0</v>
      </c>
      <c r="F1245" t="s">
        <v>10</v>
      </c>
      <c r="G1245" t="s">
        <v>11</v>
      </c>
      <c r="H1245">
        <v>3171.6149</v>
      </c>
      <c r="I1245" t="str">
        <f t="shared" si="57"/>
        <v>Obese</v>
      </c>
      <c r="J1245">
        <f t="shared" si="58"/>
        <v>0</v>
      </c>
      <c r="K1245">
        <f t="shared" si="59"/>
        <v>0</v>
      </c>
    </row>
    <row r="1246" spans="1:11" x14ac:dyDescent="0.3">
      <c r="A1246" t="s">
        <v>260</v>
      </c>
      <c r="B1246">
        <v>18</v>
      </c>
      <c r="C1246" t="s">
        <v>9</v>
      </c>
      <c r="D1246">
        <v>33.33</v>
      </c>
      <c r="E1246">
        <v>0</v>
      </c>
      <c r="F1246" t="s">
        <v>10</v>
      </c>
      <c r="G1246" t="s">
        <v>11</v>
      </c>
      <c r="H1246">
        <v>1135.9407000000001</v>
      </c>
      <c r="I1246" t="str">
        <f t="shared" si="57"/>
        <v>Obese</v>
      </c>
      <c r="J1246">
        <f t="shared" si="58"/>
        <v>1</v>
      </c>
      <c r="K1246">
        <f t="shared" si="59"/>
        <v>0</v>
      </c>
    </row>
    <row r="1247" spans="1:11" x14ac:dyDescent="0.3">
      <c r="A1247" t="s">
        <v>261</v>
      </c>
      <c r="B1247">
        <v>28</v>
      </c>
      <c r="C1247" t="s">
        <v>9</v>
      </c>
      <c r="D1247">
        <v>24.3</v>
      </c>
      <c r="E1247">
        <v>5</v>
      </c>
      <c r="F1247" t="s">
        <v>10</v>
      </c>
      <c r="G1247" t="s">
        <v>8</v>
      </c>
      <c r="H1247">
        <v>5615.3689999999997</v>
      </c>
      <c r="I1247" t="str">
        <f t="shared" si="57"/>
        <v>Normal</v>
      </c>
      <c r="J1247">
        <f t="shared" si="58"/>
        <v>1</v>
      </c>
      <c r="K1247">
        <f t="shared" si="59"/>
        <v>0</v>
      </c>
    </row>
    <row r="1248" spans="1:11" x14ac:dyDescent="0.3">
      <c r="A1248" t="s">
        <v>262</v>
      </c>
      <c r="B1248">
        <v>45</v>
      </c>
      <c r="C1248" t="s">
        <v>6</v>
      </c>
      <c r="D1248">
        <v>25.7</v>
      </c>
      <c r="E1248">
        <v>3</v>
      </c>
      <c r="F1248" t="s">
        <v>10</v>
      </c>
      <c r="G1248" t="s">
        <v>8</v>
      </c>
      <c r="H1248">
        <v>9101.7980000000007</v>
      </c>
      <c r="I1248" t="str">
        <f t="shared" si="57"/>
        <v>Overweight</v>
      </c>
      <c r="J1248">
        <f t="shared" si="58"/>
        <v>0</v>
      </c>
      <c r="K1248">
        <f t="shared" si="59"/>
        <v>0</v>
      </c>
    </row>
    <row r="1249" spans="1:11" x14ac:dyDescent="0.3">
      <c r="A1249" t="s">
        <v>263</v>
      </c>
      <c r="B1249">
        <v>33</v>
      </c>
      <c r="C1249" t="s">
        <v>9</v>
      </c>
      <c r="D1249">
        <v>29.4</v>
      </c>
      <c r="E1249">
        <v>4</v>
      </c>
      <c r="F1249" t="s">
        <v>10</v>
      </c>
      <c r="G1249" t="s">
        <v>8</v>
      </c>
      <c r="H1249">
        <v>6059.1729999999998</v>
      </c>
      <c r="I1249" t="str">
        <f t="shared" si="57"/>
        <v>Overweight</v>
      </c>
      <c r="J1249">
        <f t="shared" si="58"/>
        <v>1</v>
      </c>
      <c r="K1249">
        <f t="shared" si="59"/>
        <v>0</v>
      </c>
    </row>
    <row r="1250" spans="1:11" x14ac:dyDescent="0.3">
      <c r="A1250" t="s">
        <v>264</v>
      </c>
      <c r="B1250">
        <v>18</v>
      </c>
      <c r="C1250" t="s">
        <v>6</v>
      </c>
      <c r="D1250">
        <v>39.82</v>
      </c>
      <c r="E1250">
        <v>0</v>
      </c>
      <c r="F1250" t="s">
        <v>10</v>
      </c>
      <c r="G1250" t="s">
        <v>11</v>
      </c>
      <c r="H1250">
        <v>1633.9618</v>
      </c>
      <c r="I1250" t="str">
        <f t="shared" si="57"/>
        <v>Obese</v>
      </c>
      <c r="J1250">
        <f t="shared" si="58"/>
        <v>0</v>
      </c>
      <c r="K1250">
        <f t="shared" si="59"/>
        <v>0</v>
      </c>
    </row>
    <row r="1251" spans="1:11" x14ac:dyDescent="0.3">
      <c r="A1251" t="s">
        <v>265</v>
      </c>
      <c r="B1251">
        <v>32</v>
      </c>
      <c r="C1251" t="s">
        <v>9</v>
      </c>
      <c r="D1251">
        <v>33.630000000000003</v>
      </c>
      <c r="E1251">
        <v>1</v>
      </c>
      <c r="F1251" t="s">
        <v>7</v>
      </c>
      <c r="G1251" t="s">
        <v>13</v>
      </c>
      <c r="H1251">
        <v>37607.527699999999</v>
      </c>
      <c r="I1251" t="str">
        <f t="shared" si="57"/>
        <v>Obese</v>
      </c>
      <c r="J1251">
        <f t="shared" si="58"/>
        <v>1</v>
      </c>
      <c r="K1251">
        <f t="shared" si="59"/>
        <v>1</v>
      </c>
    </row>
    <row r="1252" spans="1:11" x14ac:dyDescent="0.3">
      <c r="A1252" t="s">
        <v>266</v>
      </c>
      <c r="B1252">
        <v>24</v>
      </c>
      <c r="C1252" t="s">
        <v>9</v>
      </c>
      <c r="D1252">
        <v>29.83</v>
      </c>
      <c r="E1252">
        <v>0</v>
      </c>
      <c r="F1252" t="s">
        <v>7</v>
      </c>
      <c r="G1252" t="s">
        <v>13</v>
      </c>
      <c r="H1252">
        <v>18648.421699999999</v>
      </c>
      <c r="I1252" t="str">
        <f t="shared" si="57"/>
        <v>Overweight</v>
      </c>
      <c r="J1252">
        <f t="shared" si="58"/>
        <v>1</v>
      </c>
      <c r="K1252">
        <f t="shared" si="59"/>
        <v>1</v>
      </c>
    </row>
    <row r="1253" spans="1:11" x14ac:dyDescent="0.3">
      <c r="A1253" t="s">
        <v>267</v>
      </c>
      <c r="B1253">
        <v>19</v>
      </c>
      <c r="C1253" t="s">
        <v>9</v>
      </c>
      <c r="D1253">
        <v>19.8</v>
      </c>
      <c r="E1253">
        <v>0</v>
      </c>
      <c r="F1253" t="s">
        <v>10</v>
      </c>
      <c r="G1253" t="s">
        <v>8</v>
      </c>
      <c r="H1253">
        <v>1241.5650000000001</v>
      </c>
      <c r="I1253" t="str">
        <f t="shared" si="57"/>
        <v>Normal</v>
      </c>
      <c r="J1253">
        <f t="shared" si="58"/>
        <v>1</v>
      </c>
      <c r="K1253">
        <f t="shared" si="59"/>
        <v>0</v>
      </c>
    </row>
    <row r="1254" spans="1:11" x14ac:dyDescent="0.3">
      <c r="A1254" t="s">
        <v>268</v>
      </c>
      <c r="B1254">
        <v>20</v>
      </c>
      <c r="C1254" t="s">
        <v>9</v>
      </c>
      <c r="D1254">
        <v>27.3</v>
      </c>
      <c r="E1254">
        <v>0</v>
      </c>
      <c r="F1254" t="s">
        <v>7</v>
      </c>
      <c r="G1254" t="s">
        <v>8</v>
      </c>
      <c r="H1254">
        <v>16232.847</v>
      </c>
      <c r="I1254" t="str">
        <f t="shared" si="57"/>
        <v>Overweight</v>
      </c>
      <c r="J1254">
        <f t="shared" si="58"/>
        <v>1</v>
      </c>
      <c r="K1254">
        <f t="shared" si="59"/>
        <v>1</v>
      </c>
    </row>
    <row r="1255" spans="1:11" x14ac:dyDescent="0.3">
      <c r="A1255" t="s">
        <v>269</v>
      </c>
      <c r="B1255">
        <v>40</v>
      </c>
      <c r="C1255" t="s">
        <v>6</v>
      </c>
      <c r="D1255">
        <v>29.3</v>
      </c>
      <c r="E1255">
        <v>4</v>
      </c>
      <c r="F1255" t="s">
        <v>10</v>
      </c>
      <c r="G1255" t="s">
        <v>8</v>
      </c>
      <c r="H1255">
        <v>15828.82173</v>
      </c>
      <c r="I1255" t="str">
        <f t="shared" si="57"/>
        <v>Overweight</v>
      </c>
      <c r="J1255">
        <f t="shared" si="58"/>
        <v>0</v>
      </c>
      <c r="K1255">
        <f t="shared" si="59"/>
        <v>0</v>
      </c>
    </row>
    <row r="1256" spans="1:11" x14ac:dyDescent="0.3">
      <c r="A1256" t="s">
        <v>270</v>
      </c>
      <c r="B1256">
        <v>34</v>
      </c>
      <c r="C1256" t="s">
        <v>6</v>
      </c>
      <c r="D1256">
        <v>27.72</v>
      </c>
      <c r="E1256">
        <v>0</v>
      </c>
      <c r="F1256" t="s">
        <v>10</v>
      </c>
      <c r="G1256" t="s">
        <v>11</v>
      </c>
      <c r="H1256">
        <v>4415.1588000000002</v>
      </c>
      <c r="I1256" t="str">
        <f t="shared" si="57"/>
        <v>Overweight</v>
      </c>
      <c r="J1256">
        <f t="shared" si="58"/>
        <v>0</v>
      </c>
      <c r="K1256">
        <f t="shared" si="59"/>
        <v>0</v>
      </c>
    </row>
    <row r="1257" spans="1:11" x14ac:dyDescent="0.3">
      <c r="A1257" t="s">
        <v>271</v>
      </c>
      <c r="B1257">
        <v>42</v>
      </c>
      <c r="C1257" t="s">
        <v>6</v>
      </c>
      <c r="D1257">
        <v>37.9</v>
      </c>
      <c r="E1257">
        <v>0</v>
      </c>
      <c r="F1257" t="s">
        <v>10</v>
      </c>
      <c r="G1257" t="s">
        <v>8</v>
      </c>
      <c r="H1257">
        <v>6474.0129999999999</v>
      </c>
      <c r="I1257" t="str">
        <f t="shared" si="57"/>
        <v>Obese</v>
      </c>
      <c r="J1257">
        <f t="shared" si="58"/>
        <v>0</v>
      </c>
      <c r="K1257">
        <f t="shared" si="59"/>
        <v>0</v>
      </c>
    </row>
    <row r="1258" spans="1:11" x14ac:dyDescent="0.3">
      <c r="A1258" t="s">
        <v>272</v>
      </c>
      <c r="B1258">
        <v>51</v>
      </c>
      <c r="C1258" t="s">
        <v>6</v>
      </c>
      <c r="D1258">
        <v>36.384999999999998</v>
      </c>
      <c r="E1258">
        <v>3</v>
      </c>
      <c r="F1258" t="s">
        <v>10</v>
      </c>
      <c r="G1258" t="s">
        <v>12</v>
      </c>
      <c r="H1258">
        <v>11436.738149999999</v>
      </c>
      <c r="I1258" t="str">
        <f t="shared" si="57"/>
        <v>Obese</v>
      </c>
      <c r="J1258">
        <f t="shared" si="58"/>
        <v>0</v>
      </c>
      <c r="K1258">
        <f t="shared" si="59"/>
        <v>0</v>
      </c>
    </row>
    <row r="1259" spans="1:11" x14ac:dyDescent="0.3">
      <c r="A1259" t="s">
        <v>273</v>
      </c>
      <c r="B1259">
        <v>54</v>
      </c>
      <c r="C1259" t="s">
        <v>6</v>
      </c>
      <c r="D1259">
        <v>27.645</v>
      </c>
      <c r="E1259">
        <v>1</v>
      </c>
      <c r="F1259" t="s">
        <v>10</v>
      </c>
      <c r="G1259" t="s">
        <v>12</v>
      </c>
      <c r="H1259">
        <v>11305.93455</v>
      </c>
      <c r="I1259" t="str">
        <f t="shared" si="57"/>
        <v>Overweight</v>
      </c>
      <c r="J1259">
        <f t="shared" si="58"/>
        <v>0</v>
      </c>
      <c r="K1259">
        <f t="shared" si="59"/>
        <v>0</v>
      </c>
    </row>
    <row r="1260" spans="1:11" x14ac:dyDescent="0.3">
      <c r="A1260" t="s">
        <v>274</v>
      </c>
      <c r="B1260">
        <v>55</v>
      </c>
      <c r="C1260" t="s">
        <v>9</v>
      </c>
      <c r="D1260">
        <v>37.715000000000003</v>
      </c>
      <c r="E1260">
        <v>3</v>
      </c>
      <c r="F1260" t="s">
        <v>10</v>
      </c>
      <c r="G1260" t="s">
        <v>12</v>
      </c>
      <c r="H1260">
        <v>30063.580549999999</v>
      </c>
      <c r="I1260" t="str">
        <f t="shared" si="57"/>
        <v>Obese</v>
      </c>
      <c r="J1260">
        <f t="shared" si="58"/>
        <v>1</v>
      </c>
      <c r="K1260">
        <f t="shared" si="59"/>
        <v>0</v>
      </c>
    </row>
    <row r="1261" spans="1:11" x14ac:dyDescent="0.3">
      <c r="A1261" t="s">
        <v>275</v>
      </c>
      <c r="B1261">
        <v>52</v>
      </c>
      <c r="C1261" t="s">
        <v>6</v>
      </c>
      <c r="D1261">
        <v>23.18</v>
      </c>
      <c r="E1261">
        <v>0</v>
      </c>
      <c r="F1261" t="s">
        <v>10</v>
      </c>
      <c r="G1261" t="s">
        <v>13</v>
      </c>
      <c r="H1261">
        <v>10197.772199999999</v>
      </c>
      <c r="I1261" t="str">
        <f t="shared" si="57"/>
        <v>Normal</v>
      </c>
      <c r="J1261">
        <f t="shared" si="58"/>
        <v>0</v>
      </c>
      <c r="K1261">
        <f t="shared" si="59"/>
        <v>0</v>
      </c>
    </row>
    <row r="1262" spans="1:11" x14ac:dyDescent="0.3">
      <c r="A1262" t="s">
        <v>276</v>
      </c>
      <c r="B1262">
        <v>32</v>
      </c>
      <c r="C1262" t="s">
        <v>6</v>
      </c>
      <c r="D1262">
        <v>20.52</v>
      </c>
      <c r="E1262">
        <v>0</v>
      </c>
      <c r="F1262" t="s">
        <v>10</v>
      </c>
      <c r="G1262" t="s">
        <v>13</v>
      </c>
      <c r="H1262">
        <v>4544.2348000000002</v>
      </c>
      <c r="I1262" t="str">
        <f t="shared" si="57"/>
        <v>Normal</v>
      </c>
      <c r="J1262">
        <f t="shared" si="58"/>
        <v>0</v>
      </c>
      <c r="K1262">
        <f t="shared" si="59"/>
        <v>0</v>
      </c>
    </row>
    <row r="1263" spans="1:11" x14ac:dyDescent="0.3">
      <c r="A1263" t="s">
        <v>277</v>
      </c>
      <c r="B1263">
        <v>28</v>
      </c>
      <c r="C1263" t="s">
        <v>9</v>
      </c>
      <c r="D1263">
        <v>37.1</v>
      </c>
      <c r="E1263">
        <v>1</v>
      </c>
      <c r="F1263" t="s">
        <v>10</v>
      </c>
      <c r="G1263" t="s">
        <v>8</v>
      </c>
      <c r="H1263">
        <v>3277.1610000000001</v>
      </c>
      <c r="I1263" t="str">
        <f t="shared" si="57"/>
        <v>Obese</v>
      </c>
      <c r="J1263">
        <f t="shared" si="58"/>
        <v>1</v>
      </c>
      <c r="K1263">
        <f t="shared" si="59"/>
        <v>0</v>
      </c>
    </row>
    <row r="1264" spans="1:11" x14ac:dyDescent="0.3">
      <c r="A1264" t="s">
        <v>278</v>
      </c>
      <c r="B1264">
        <v>41</v>
      </c>
      <c r="C1264" t="s">
        <v>6</v>
      </c>
      <c r="D1264">
        <v>28.05</v>
      </c>
      <c r="E1264">
        <v>1</v>
      </c>
      <c r="F1264" t="s">
        <v>10</v>
      </c>
      <c r="G1264" t="s">
        <v>11</v>
      </c>
      <c r="H1264">
        <v>6770.1925000000001</v>
      </c>
      <c r="I1264" t="str">
        <f t="shared" si="57"/>
        <v>Overweight</v>
      </c>
      <c r="J1264">
        <f t="shared" si="58"/>
        <v>0</v>
      </c>
      <c r="K1264">
        <f t="shared" si="59"/>
        <v>0</v>
      </c>
    </row>
    <row r="1265" spans="1:11" x14ac:dyDescent="0.3">
      <c r="A1265" t="s">
        <v>279</v>
      </c>
      <c r="B1265">
        <v>43</v>
      </c>
      <c r="C1265" t="s">
        <v>6</v>
      </c>
      <c r="D1265">
        <v>29.9</v>
      </c>
      <c r="E1265">
        <v>1</v>
      </c>
      <c r="F1265" t="s">
        <v>10</v>
      </c>
      <c r="G1265" t="s">
        <v>8</v>
      </c>
      <c r="H1265">
        <v>7337.7479999999996</v>
      </c>
      <c r="I1265" t="str">
        <f t="shared" si="57"/>
        <v>Overweight</v>
      </c>
      <c r="J1265">
        <f t="shared" si="58"/>
        <v>0</v>
      </c>
      <c r="K1265">
        <f t="shared" si="59"/>
        <v>0</v>
      </c>
    </row>
    <row r="1266" spans="1:11" x14ac:dyDescent="0.3">
      <c r="A1266" t="s">
        <v>280</v>
      </c>
      <c r="B1266">
        <v>49</v>
      </c>
      <c r="C1266" t="s">
        <v>6</v>
      </c>
      <c r="D1266">
        <v>33.344999999999999</v>
      </c>
      <c r="E1266">
        <v>2</v>
      </c>
      <c r="F1266" t="s">
        <v>10</v>
      </c>
      <c r="G1266" t="s">
        <v>13</v>
      </c>
      <c r="H1266">
        <v>10370.912549999999</v>
      </c>
      <c r="I1266" t="str">
        <f t="shared" si="57"/>
        <v>Obese</v>
      </c>
      <c r="J1266">
        <f t="shared" si="58"/>
        <v>0</v>
      </c>
      <c r="K1266">
        <f t="shared" si="59"/>
        <v>0</v>
      </c>
    </row>
    <row r="1267" spans="1:11" x14ac:dyDescent="0.3">
      <c r="A1267" t="s">
        <v>281</v>
      </c>
      <c r="B1267">
        <v>64</v>
      </c>
      <c r="C1267" t="s">
        <v>9</v>
      </c>
      <c r="D1267">
        <v>23.76</v>
      </c>
      <c r="E1267">
        <v>0</v>
      </c>
      <c r="F1267" t="s">
        <v>7</v>
      </c>
      <c r="G1267" t="s">
        <v>11</v>
      </c>
      <c r="H1267">
        <v>26926.5144</v>
      </c>
      <c r="I1267" t="str">
        <f t="shared" si="57"/>
        <v>Normal</v>
      </c>
      <c r="J1267">
        <f t="shared" si="58"/>
        <v>1</v>
      </c>
      <c r="K1267">
        <f t="shared" si="59"/>
        <v>1</v>
      </c>
    </row>
    <row r="1268" spans="1:11" x14ac:dyDescent="0.3">
      <c r="A1268" t="s">
        <v>282</v>
      </c>
      <c r="B1268">
        <v>55</v>
      </c>
      <c r="C1268" t="s">
        <v>6</v>
      </c>
      <c r="D1268">
        <v>30.5</v>
      </c>
      <c r="E1268">
        <v>0</v>
      </c>
      <c r="F1268" t="s">
        <v>10</v>
      </c>
      <c r="G1268" t="s">
        <v>8</v>
      </c>
      <c r="H1268">
        <v>10704.47</v>
      </c>
      <c r="I1268" t="str">
        <f t="shared" si="57"/>
        <v>Obese</v>
      </c>
      <c r="J1268">
        <f t="shared" si="58"/>
        <v>0</v>
      </c>
      <c r="K1268">
        <f t="shared" si="59"/>
        <v>0</v>
      </c>
    </row>
    <row r="1269" spans="1:11" x14ac:dyDescent="0.3">
      <c r="A1269" t="s">
        <v>283</v>
      </c>
      <c r="B1269">
        <v>24</v>
      </c>
      <c r="C1269" t="s">
        <v>9</v>
      </c>
      <c r="D1269">
        <v>31.065000000000001</v>
      </c>
      <c r="E1269">
        <v>0</v>
      </c>
      <c r="F1269" t="s">
        <v>7</v>
      </c>
      <c r="G1269" t="s">
        <v>13</v>
      </c>
      <c r="H1269">
        <v>34254.053350000002</v>
      </c>
      <c r="I1269" t="str">
        <f t="shared" si="57"/>
        <v>Obese</v>
      </c>
      <c r="J1269">
        <f t="shared" si="58"/>
        <v>1</v>
      </c>
      <c r="K1269">
        <f t="shared" si="59"/>
        <v>1</v>
      </c>
    </row>
    <row r="1270" spans="1:11" x14ac:dyDescent="0.3">
      <c r="A1270" t="s">
        <v>284</v>
      </c>
      <c r="B1270">
        <v>20</v>
      </c>
      <c r="C1270" t="s">
        <v>6</v>
      </c>
      <c r="D1270">
        <v>33.299999999999997</v>
      </c>
      <c r="E1270">
        <v>0</v>
      </c>
      <c r="F1270" t="s">
        <v>10</v>
      </c>
      <c r="G1270" t="s">
        <v>8</v>
      </c>
      <c r="H1270">
        <v>1880.4870000000001</v>
      </c>
      <c r="I1270" t="str">
        <f t="shared" si="57"/>
        <v>Obese</v>
      </c>
      <c r="J1270">
        <f t="shared" si="58"/>
        <v>0</v>
      </c>
      <c r="K1270">
        <f t="shared" si="59"/>
        <v>0</v>
      </c>
    </row>
    <row r="1271" spans="1:11" x14ac:dyDescent="0.3">
      <c r="A1271" t="s">
        <v>285</v>
      </c>
      <c r="B1271">
        <v>45</v>
      </c>
      <c r="C1271" t="s">
        <v>9</v>
      </c>
      <c r="D1271">
        <v>27.5</v>
      </c>
      <c r="E1271">
        <v>3</v>
      </c>
      <c r="F1271" t="s">
        <v>10</v>
      </c>
      <c r="G1271" t="s">
        <v>8</v>
      </c>
      <c r="H1271">
        <v>8615.2999999999993</v>
      </c>
      <c r="I1271" t="str">
        <f t="shared" si="57"/>
        <v>Overweight</v>
      </c>
      <c r="J1271">
        <f t="shared" si="58"/>
        <v>1</v>
      </c>
      <c r="K1271">
        <f t="shared" si="59"/>
        <v>0</v>
      </c>
    </row>
    <row r="1272" spans="1:11" x14ac:dyDescent="0.3">
      <c r="A1272" t="s">
        <v>286</v>
      </c>
      <c r="B1272">
        <v>26</v>
      </c>
      <c r="C1272" t="s">
        <v>9</v>
      </c>
      <c r="D1272">
        <v>33.914999999999999</v>
      </c>
      <c r="E1272">
        <v>1</v>
      </c>
      <c r="F1272" t="s">
        <v>10</v>
      </c>
      <c r="G1272" t="s">
        <v>12</v>
      </c>
      <c r="H1272">
        <v>3292.5298499999999</v>
      </c>
      <c r="I1272" t="str">
        <f t="shared" si="57"/>
        <v>Obese</v>
      </c>
      <c r="J1272">
        <f t="shared" si="58"/>
        <v>1</v>
      </c>
      <c r="K1272">
        <f t="shared" si="59"/>
        <v>0</v>
      </c>
    </row>
    <row r="1273" spans="1:11" x14ac:dyDescent="0.3">
      <c r="A1273" t="s">
        <v>287</v>
      </c>
      <c r="B1273">
        <v>25</v>
      </c>
      <c r="C1273" t="s">
        <v>6</v>
      </c>
      <c r="D1273">
        <v>34.484999999999999</v>
      </c>
      <c r="E1273">
        <v>0</v>
      </c>
      <c r="F1273" t="s">
        <v>10</v>
      </c>
      <c r="G1273" t="s">
        <v>12</v>
      </c>
      <c r="H1273">
        <v>3021.80915</v>
      </c>
      <c r="I1273" t="str">
        <f t="shared" si="57"/>
        <v>Obese</v>
      </c>
      <c r="J1273">
        <f t="shared" si="58"/>
        <v>0</v>
      </c>
      <c r="K1273">
        <f t="shared" si="59"/>
        <v>0</v>
      </c>
    </row>
    <row r="1274" spans="1:11" x14ac:dyDescent="0.3">
      <c r="A1274" t="s">
        <v>288</v>
      </c>
      <c r="B1274">
        <v>43</v>
      </c>
      <c r="C1274" t="s">
        <v>9</v>
      </c>
      <c r="D1274">
        <v>25.52</v>
      </c>
      <c r="E1274">
        <v>5</v>
      </c>
      <c r="F1274" t="s">
        <v>10</v>
      </c>
      <c r="G1274" t="s">
        <v>11</v>
      </c>
      <c r="H1274">
        <v>14478.33015</v>
      </c>
      <c r="I1274" t="str">
        <f t="shared" si="57"/>
        <v>Overweight</v>
      </c>
      <c r="J1274">
        <f t="shared" si="58"/>
        <v>1</v>
      </c>
      <c r="K1274">
        <f t="shared" si="59"/>
        <v>0</v>
      </c>
    </row>
    <row r="1275" spans="1:11" x14ac:dyDescent="0.3">
      <c r="A1275" t="s">
        <v>289</v>
      </c>
      <c r="B1275">
        <v>35</v>
      </c>
      <c r="C1275" t="s">
        <v>9</v>
      </c>
      <c r="D1275">
        <v>27.61</v>
      </c>
      <c r="E1275">
        <v>1</v>
      </c>
      <c r="F1275" t="s">
        <v>10</v>
      </c>
      <c r="G1275" t="s">
        <v>11</v>
      </c>
      <c r="H1275">
        <v>4747.0528999999997</v>
      </c>
      <c r="I1275" t="str">
        <f t="shared" si="57"/>
        <v>Overweight</v>
      </c>
      <c r="J1275">
        <f t="shared" si="58"/>
        <v>1</v>
      </c>
      <c r="K1275">
        <f t="shared" si="59"/>
        <v>0</v>
      </c>
    </row>
    <row r="1276" spans="1:11" x14ac:dyDescent="0.3">
      <c r="A1276" t="s">
        <v>290</v>
      </c>
      <c r="B1276">
        <v>26</v>
      </c>
      <c r="C1276" t="s">
        <v>9</v>
      </c>
      <c r="D1276">
        <v>27.06</v>
      </c>
      <c r="E1276">
        <v>0</v>
      </c>
      <c r="F1276" t="s">
        <v>7</v>
      </c>
      <c r="G1276" t="s">
        <v>11</v>
      </c>
      <c r="H1276">
        <v>17043.341400000001</v>
      </c>
      <c r="I1276" t="str">
        <f t="shared" si="57"/>
        <v>Overweight</v>
      </c>
      <c r="J1276">
        <f t="shared" si="58"/>
        <v>1</v>
      </c>
      <c r="K1276">
        <f t="shared" si="59"/>
        <v>1</v>
      </c>
    </row>
    <row r="1277" spans="1:11" x14ac:dyDescent="0.3">
      <c r="A1277" t="s">
        <v>291</v>
      </c>
      <c r="B1277">
        <v>57</v>
      </c>
      <c r="C1277" t="s">
        <v>9</v>
      </c>
      <c r="D1277">
        <v>23.7</v>
      </c>
      <c r="E1277">
        <v>0</v>
      </c>
      <c r="F1277" t="s">
        <v>10</v>
      </c>
      <c r="G1277" t="s">
        <v>8</v>
      </c>
      <c r="H1277">
        <v>10959.33</v>
      </c>
      <c r="I1277" t="str">
        <f t="shared" si="57"/>
        <v>Normal</v>
      </c>
      <c r="J1277">
        <f t="shared" si="58"/>
        <v>1</v>
      </c>
      <c r="K1277">
        <f t="shared" si="59"/>
        <v>0</v>
      </c>
    </row>
    <row r="1278" spans="1:11" x14ac:dyDescent="0.3">
      <c r="A1278" t="s">
        <v>292</v>
      </c>
      <c r="B1278">
        <v>22</v>
      </c>
      <c r="C1278" t="s">
        <v>6</v>
      </c>
      <c r="D1278">
        <v>30.4</v>
      </c>
      <c r="E1278">
        <v>0</v>
      </c>
      <c r="F1278" t="s">
        <v>10</v>
      </c>
      <c r="G1278" t="s">
        <v>13</v>
      </c>
      <c r="H1278">
        <v>2741.9479999999999</v>
      </c>
      <c r="I1278" t="str">
        <f t="shared" si="57"/>
        <v>Obese</v>
      </c>
      <c r="J1278">
        <f t="shared" si="58"/>
        <v>0</v>
      </c>
      <c r="K1278">
        <f t="shared" si="59"/>
        <v>0</v>
      </c>
    </row>
    <row r="1279" spans="1:11" x14ac:dyDescent="0.3">
      <c r="A1279" t="s">
        <v>293</v>
      </c>
      <c r="B1279">
        <v>32</v>
      </c>
      <c r="C1279" t="s">
        <v>6</v>
      </c>
      <c r="D1279">
        <v>29.734999999999999</v>
      </c>
      <c r="E1279">
        <v>0</v>
      </c>
      <c r="F1279" t="s">
        <v>10</v>
      </c>
      <c r="G1279" t="s">
        <v>12</v>
      </c>
      <c r="H1279">
        <v>4357.0436499999996</v>
      </c>
      <c r="I1279" t="str">
        <f t="shared" si="57"/>
        <v>Overweight</v>
      </c>
      <c r="J1279">
        <f t="shared" si="58"/>
        <v>0</v>
      </c>
      <c r="K1279">
        <f t="shared" si="59"/>
        <v>0</v>
      </c>
    </row>
    <row r="1280" spans="1:11" x14ac:dyDescent="0.3">
      <c r="A1280" t="s">
        <v>294</v>
      </c>
      <c r="B1280">
        <v>39</v>
      </c>
      <c r="C1280" t="s">
        <v>9</v>
      </c>
      <c r="D1280">
        <v>29.925000000000001</v>
      </c>
      <c r="E1280">
        <v>1</v>
      </c>
      <c r="F1280" t="s">
        <v>7</v>
      </c>
      <c r="G1280" t="s">
        <v>13</v>
      </c>
      <c r="H1280">
        <v>22462.043750000001</v>
      </c>
      <c r="I1280" t="str">
        <f t="shared" si="57"/>
        <v>Overweight</v>
      </c>
      <c r="J1280">
        <f t="shared" si="58"/>
        <v>1</v>
      </c>
      <c r="K1280">
        <f t="shared" si="59"/>
        <v>1</v>
      </c>
    </row>
    <row r="1281" spans="1:11" x14ac:dyDescent="0.3">
      <c r="A1281" t="s">
        <v>295</v>
      </c>
      <c r="B1281">
        <v>25</v>
      </c>
      <c r="C1281" t="s">
        <v>6</v>
      </c>
      <c r="D1281">
        <v>26.79</v>
      </c>
      <c r="E1281">
        <v>2</v>
      </c>
      <c r="F1281" t="s">
        <v>10</v>
      </c>
      <c r="G1281" t="s">
        <v>12</v>
      </c>
      <c r="H1281">
        <v>4189.1130999999996</v>
      </c>
      <c r="I1281" t="str">
        <f t="shared" si="57"/>
        <v>Overweight</v>
      </c>
      <c r="J1281">
        <f t="shared" si="58"/>
        <v>0</v>
      </c>
      <c r="K1281">
        <f t="shared" si="59"/>
        <v>0</v>
      </c>
    </row>
    <row r="1282" spans="1:11" x14ac:dyDescent="0.3">
      <c r="A1282" t="s">
        <v>296</v>
      </c>
      <c r="B1282">
        <v>48</v>
      </c>
      <c r="C1282" t="s">
        <v>6</v>
      </c>
      <c r="D1282">
        <v>33.33</v>
      </c>
      <c r="E1282">
        <v>0</v>
      </c>
      <c r="F1282" t="s">
        <v>10</v>
      </c>
      <c r="G1282" t="s">
        <v>11</v>
      </c>
      <c r="H1282">
        <v>8283.6807000000008</v>
      </c>
      <c r="I1282" t="str">
        <f t="shared" ref="I1282:I1339" si="60">IF(D1282&lt;18.5, "Underweight", IF(D1282&lt;25, "Normal", IF(D1282&lt;30, "Overweight", "Obese")))</f>
        <v>Obese</v>
      </c>
      <c r="J1282">
        <f t="shared" ref="J1282:J1339" si="61">IF(C1282="male",1,0)</f>
        <v>0</v>
      </c>
      <c r="K1282">
        <f t="shared" ref="K1282:K1339" si="62">IF(F1282="yes",1,0)</f>
        <v>0</v>
      </c>
    </row>
    <row r="1283" spans="1:11" x14ac:dyDescent="0.3">
      <c r="A1283" t="s">
        <v>297</v>
      </c>
      <c r="B1283">
        <v>47</v>
      </c>
      <c r="C1283" t="s">
        <v>6</v>
      </c>
      <c r="D1283">
        <v>27.645</v>
      </c>
      <c r="E1283">
        <v>2</v>
      </c>
      <c r="F1283" t="s">
        <v>7</v>
      </c>
      <c r="G1283" t="s">
        <v>12</v>
      </c>
      <c r="H1283">
        <v>24535.698550000001</v>
      </c>
      <c r="I1283" t="str">
        <f t="shared" si="60"/>
        <v>Overweight</v>
      </c>
      <c r="J1283">
        <f t="shared" si="61"/>
        <v>0</v>
      </c>
      <c r="K1283">
        <f t="shared" si="62"/>
        <v>1</v>
      </c>
    </row>
    <row r="1284" spans="1:11" x14ac:dyDescent="0.3">
      <c r="A1284" t="s">
        <v>298</v>
      </c>
      <c r="B1284">
        <v>18</v>
      </c>
      <c r="C1284" t="s">
        <v>6</v>
      </c>
      <c r="D1284">
        <v>21.66</v>
      </c>
      <c r="E1284">
        <v>0</v>
      </c>
      <c r="F1284" t="s">
        <v>7</v>
      </c>
      <c r="G1284" t="s">
        <v>13</v>
      </c>
      <c r="H1284">
        <v>14283.4594</v>
      </c>
      <c r="I1284" t="str">
        <f t="shared" si="60"/>
        <v>Normal</v>
      </c>
      <c r="J1284">
        <f t="shared" si="61"/>
        <v>0</v>
      </c>
      <c r="K1284">
        <f t="shared" si="62"/>
        <v>1</v>
      </c>
    </row>
    <row r="1285" spans="1:11" x14ac:dyDescent="0.3">
      <c r="A1285" t="s">
        <v>299</v>
      </c>
      <c r="B1285">
        <v>18</v>
      </c>
      <c r="C1285" t="s">
        <v>9</v>
      </c>
      <c r="D1285">
        <v>30.03</v>
      </c>
      <c r="E1285">
        <v>1</v>
      </c>
      <c r="F1285" t="s">
        <v>10</v>
      </c>
      <c r="G1285" t="s">
        <v>11</v>
      </c>
      <c r="H1285">
        <v>1720.3536999999999</v>
      </c>
      <c r="I1285" t="str">
        <f t="shared" si="60"/>
        <v>Obese</v>
      </c>
      <c r="J1285">
        <f t="shared" si="61"/>
        <v>1</v>
      </c>
      <c r="K1285">
        <f t="shared" si="62"/>
        <v>0</v>
      </c>
    </row>
    <row r="1286" spans="1:11" x14ac:dyDescent="0.3">
      <c r="A1286" t="s">
        <v>300</v>
      </c>
      <c r="B1286">
        <v>61</v>
      </c>
      <c r="C1286" t="s">
        <v>9</v>
      </c>
      <c r="D1286">
        <v>36.299999999999997</v>
      </c>
      <c r="E1286">
        <v>1</v>
      </c>
      <c r="F1286" t="s">
        <v>7</v>
      </c>
      <c r="G1286" t="s">
        <v>8</v>
      </c>
      <c r="H1286">
        <v>47403.88</v>
      </c>
      <c r="I1286" t="str">
        <f t="shared" si="60"/>
        <v>Obese</v>
      </c>
      <c r="J1286">
        <f t="shared" si="61"/>
        <v>1</v>
      </c>
      <c r="K1286">
        <f t="shared" si="62"/>
        <v>1</v>
      </c>
    </row>
    <row r="1287" spans="1:11" x14ac:dyDescent="0.3">
      <c r="A1287" t="s">
        <v>301</v>
      </c>
      <c r="B1287">
        <v>47</v>
      </c>
      <c r="C1287" t="s">
        <v>6</v>
      </c>
      <c r="D1287">
        <v>24.32</v>
      </c>
      <c r="E1287">
        <v>0</v>
      </c>
      <c r="F1287" t="s">
        <v>10</v>
      </c>
      <c r="G1287" t="s">
        <v>13</v>
      </c>
      <c r="H1287">
        <v>8534.6718000000001</v>
      </c>
      <c r="I1287" t="str">
        <f t="shared" si="60"/>
        <v>Normal</v>
      </c>
      <c r="J1287">
        <f t="shared" si="61"/>
        <v>0</v>
      </c>
      <c r="K1287">
        <f t="shared" si="62"/>
        <v>0</v>
      </c>
    </row>
    <row r="1288" spans="1:11" x14ac:dyDescent="0.3">
      <c r="A1288" t="s">
        <v>302</v>
      </c>
      <c r="B1288">
        <v>28</v>
      </c>
      <c r="C1288" t="s">
        <v>6</v>
      </c>
      <c r="D1288">
        <v>17.29</v>
      </c>
      <c r="E1288">
        <v>0</v>
      </c>
      <c r="F1288" t="s">
        <v>10</v>
      </c>
      <c r="G1288" t="s">
        <v>13</v>
      </c>
      <c r="H1288">
        <v>3732.6251000000002</v>
      </c>
      <c r="I1288" t="str">
        <f t="shared" si="60"/>
        <v>Underweight</v>
      </c>
      <c r="J1288">
        <f t="shared" si="61"/>
        <v>0</v>
      </c>
      <c r="K1288">
        <f t="shared" si="62"/>
        <v>0</v>
      </c>
    </row>
    <row r="1289" spans="1:11" x14ac:dyDescent="0.3">
      <c r="A1289" t="s">
        <v>303</v>
      </c>
      <c r="B1289">
        <v>36</v>
      </c>
      <c r="C1289" t="s">
        <v>6</v>
      </c>
      <c r="D1289">
        <v>25.9</v>
      </c>
      <c r="E1289">
        <v>1</v>
      </c>
      <c r="F1289" t="s">
        <v>10</v>
      </c>
      <c r="G1289" t="s">
        <v>8</v>
      </c>
      <c r="H1289">
        <v>5472.4489999999996</v>
      </c>
      <c r="I1289" t="str">
        <f t="shared" si="60"/>
        <v>Overweight</v>
      </c>
      <c r="J1289">
        <f t="shared" si="61"/>
        <v>0</v>
      </c>
      <c r="K1289">
        <f t="shared" si="62"/>
        <v>0</v>
      </c>
    </row>
    <row r="1290" spans="1:11" x14ac:dyDescent="0.3">
      <c r="A1290" t="s">
        <v>304</v>
      </c>
      <c r="B1290">
        <v>20</v>
      </c>
      <c r="C1290" t="s">
        <v>9</v>
      </c>
      <c r="D1290">
        <v>39.4</v>
      </c>
      <c r="E1290">
        <v>2</v>
      </c>
      <c r="F1290" t="s">
        <v>7</v>
      </c>
      <c r="G1290" t="s">
        <v>8</v>
      </c>
      <c r="H1290">
        <v>38344.565999999999</v>
      </c>
      <c r="I1290" t="str">
        <f t="shared" si="60"/>
        <v>Obese</v>
      </c>
      <c r="J1290">
        <f t="shared" si="61"/>
        <v>1</v>
      </c>
      <c r="K1290">
        <f t="shared" si="62"/>
        <v>1</v>
      </c>
    </row>
    <row r="1291" spans="1:11" x14ac:dyDescent="0.3">
      <c r="A1291" t="s">
        <v>305</v>
      </c>
      <c r="B1291">
        <v>44</v>
      </c>
      <c r="C1291" t="s">
        <v>9</v>
      </c>
      <c r="D1291">
        <v>34.32</v>
      </c>
      <c r="E1291">
        <v>1</v>
      </c>
      <c r="F1291" t="s">
        <v>10</v>
      </c>
      <c r="G1291" t="s">
        <v>11</v>
      </c>
      <c r="H1291">
        <v>7147.4727999999996</v>
      </c>
      <c r="I1291" t="str">
        <f t="shared" si="60"/>
        <v>Obese</v>
      </c>
      <c r="J1291">
        <f t="shared" si="61"/>
        <v>1</v>
      </c>
      <c r="K1291">
        <f t="shared" si="62"/>
        <v>0</v>
      </c>
    </row>
    <row r="1292" spans="1:11" x14ac:dyDescent="0.3">
      <c r="A1292" t="s">
        <v>306</v>
      </c>
      <c r="B1292">
        <v>38</v>
      </c>
      <c r="C1292" t="s">
        <v>6</v>
      </c>
      <c r="D1292">
        <v>19.95</v>
      </c>
      <c r="E1292">
        <v>2</v>
      </c>
      <c r="F1292" t="s">
        <v>10</v>
      </c>
      <c r="G1292" t="s">
        <v>13</v>
      </c>
      <c r="H1292">
        <v>7133.9025000000001</v>
      </c>
      <c r="I1292" t="str">
        <f t="shared" si="60"/>
        <v>Normal</v>
      </c>
      <c r="J1292">
        <f t="shared" si="61"/>
        <v>0</v>
      </c>
      <c r="K1292">
        <f t="shared" si="62"/>
        <v>0</v>
      </c>
    </row>
    <row r="1293" spans="1:11" x14ac:dyDescent="0.3">
      <c r="A1293" t="s">
        <v>307</v>
      </c>
      <c r="B1293">
        <v>19</v>
      </c>
      <c r="C1293" t="s">
        <v>9</v>
      </c>
      <c r="D1293">
        <v>34.9</v>
      </c>
      <c r="E1293">
        <v>0</v>
      </c>
      <c r="F1293" t="s">
        <v>7</v>
      </c>
      <c r="G1293" t="s">
        <v>8</v>
      </c>
      <c r="H1293">
        <v>34828.654000000002</v>
      </c>
      <c r="I1293" t="str">
        <f t="shared" si="60"/>
        <v>Obese</v>
      </c>
      <c r="J1293">
        <f t="shared" si="61"/>
        <v>1</v>
      </c>
      <c r="K1293">
        <f t="shared" si="62"/>
        <v>1</v>
      </c>
    </row>
    <row r="1294" spans="1:11" x14ac:dyDescent="0.3">
      <c r="A1294" t="s">
        <v>308</v>
      </c>
      <c r="B1294">
        <v>21</v>
      </c>
      <c r="C1294" t="s">
        <v>9</v>
      </c>
      <c r="D1294">
        <v>23.21</v>
      </c>
      <c r="E1294">
        <v>0</v>
      </c>
      <c r="F1294" t="s">
        <v>10</v>
      </c>
      <c r="G1294" t="s">
        <v>11</v>
      </c>
      <c r="H1294">
        <v>1515.3449000000001</v>
      </c>
      <c r="I1294" t="str">
        <f t="shared" si="60"/>
        <v>Normal</v>
      </c>
      <c r="J1294">
        <f t="shared" si="61"/>
        <v>1</v>
      </c>
      <c r="K1294">
        <f t="shared" si="62"/>
        <v>0</v>
      </c>
    </row>
    <row r="1295" spans="1:11" x14ac:dyDescent="0.3">
      <c r="A1295" t="s">
        <v>309</v>
      </c>
      <c r="B1295">
        <v>46</v>
      </c>
      <c r="C1295" t="s">
        <v>9</v>
      </c>
      <c r="D1295">
        <v>25.745000000000001</v>
      </c>
      <c r="E1295">
        <v>3</v>
      </c>
      <c r="F1295" t="s">
        <v>10</v>
      </c>
      <c r="G1295" t="s">
        <v>12</v>
      </c>
      <c r="H1295">
        <v>9301.8935500000007</v>
      </c>
      <c r="I1295" t="str">
        <f t="shared" si="60"/>
        <v>Overweight</v>
      </c>
      <c r="J1295">
        <f t="shared" si="61"/>
        <v>1</v>
      </c>
      <c r="K1295">
        <f t="shared" si="62"/>
        <v>0</v>
      </c>
    </row>
    <row r="1296" spans="1:11" x14ac:dyDescent="0.3">
      <c r="A1296" t="s">
        <v>310</v>
      </c>
      <c r="B1296">
        <v>58</v>
      </c>
      <c r="C1296" t="s">
        <v>9</v>
      </c>
      <c r="D1296">
        <v>25.175000000000001</v>
      </c>
      <c r="E1296">
        <v>0</v>
      </c>
      <c r="F1296" t="s">
        <v>10</v>
      </c>
      <c r="G1296" t="s">
        <v>13</v>
      </c>
      <c r="H1296">
        <v>11931.125249999999</v>
      </c>
      <c r="I1296" t="str">
        <f t="shared" si="60"/>
        <v>Overweight</v>
      </c>
      <c r="J1296">
        <f t="shared" si="61"/>
        <v>1</v>
      </c>
      <c r="K1296">
        <f t="shared" si="62"/>
        <v>0</v>
      </c>
    </row>
    <row r="1297" spans="1:11" x14ac:dyDescent="0.3">
      <c r="A1297" t="s">
        <v>311</v>
      </c>
      <c r="B1297">
        <v>20</v>
      </c>
      <c r="C1297" t="s">
        <v>9</v>
      </c>
      <c r="D1297">
        <v>22</v>
      </c>
      <c r="E1297">
        <v>1</v>
      </c>
      <c r="F1297" t="s">
        <v>10</v>
      </c>
      <c r="G1297" t="s">
        <v>8</v>
      </c>
      <c r="H1297">
        <v>1964.78</v>
      </c>
      <c r="I1297" t="str">
        <f t="shared" si="60"/>
        <v>Normal</v>
      </c>
      <c r="J1297">
        <f t="shared" si="61"/>
        <v>1</v>
      </c>
      <c r="K1297">
        <f t="shared" si="62"/>
        <v>0</v>
      </c>
    </row>
    <row r="1298" spans="1:11" x14ac:dyDescent="0.3">
      <c r="A1298" t="s">
        <v>312</v>
      </c>
      <c r="B1298">
        <v>18</v>
      </c>
      <c r="C1298" t="s">
        <v>9</v>
      </c>
      <c r="D1298">
        <v>26.125</v>
      </c>
      <c r="E1298">
        <v>0</v>
      </c>
      <c r="F1298" t="s">
        <v>10</v>
      </c>
      <c r="G1298" t="s">
        <v>13</v>
      </c>
      <c r="H1298">
        <v>1708.9257500000001</v>
      </c>
      <c r="I1298" t="str">
        <f t="shared" si="60"/>
        <v>Overweight</v>
      </c>
      <c r="J1298">
        <f t="shared" si="61"/>
        <v>1</v>
      </c>
      <c r="K1298">
        <f t="shared" si="62"/>
        <v>0</v>
      </c>
    </row>
    <row r="1299" spans="1:11" x14ac:dyDescent="0.3">
      <c r="A1299" t="s">
        <v>313</v>
      </c>
      <c r="B1299">
        <v>28</v>
      </c>
      <c r="C1299" t="s">
        <v>6</v>
      </c>
      <c r="D1299">
        <v>26.51</v>
      </c>
      <c r="E1299">
        <v>2</v>
      </c>
      <c r="F1299" t="s">
        <v>10</v>
      </c>
      <c r="G1299" t="s">
        <v>11</v>
      </c>
      <c r="H1299">
        <v>4340.4408999999996</v>
      </c>
      <c r="I1299" t="str">
        <f t="shared" si="60"/>
        <v>Overweight</v>
      </c>
      <c r="J1299">
        <f t="shared" si="61"/>
        <v>0</v>
      </c>
      <c r="K1299">
        <f t="shared" si="62"/>
        <v>0</v>
      </c>
    </row>
    <row r="1300" spans="1:11" x14ac:dyDescent="0.3">
      <c r="A1300" t="s">
        <v>314</v>
      </c>
      <c r="B1300">
        <v>33</v>
      </c>
      <c r="C1300" t="s">
        <v>9</v>
      </c>
      <c r="D1300">
        <v>27.454999999999998</v>
      </c>
      <c r="E1300">
        <v>2</v>
      </c>
      <c r="F1300" t="s">
        <v>10</v>
      </c>
      <c r="G1300" t="s">
        <v>12</v>
      </c>
      <c r="H1300">
        <v>5261.4694499999996</v>
      </c>
      <c r="I1300" t="str">
        <f t="shared" si="60"/>
        <v>Overweight</v>
      </c>
      <c r="J1300">
        <f t="shared" si="61"/>
        <v>1</v>
      </c>
      <c r="K1300">
        <f t="shared" si="62"/>
        <v>0</v>
      </c>
    </row>
    <row r="1301" spans="1:11" x14ac:dyDescent="0.3">
      <c r="A1301" t="s">
        <v>315</v>
      </c>
      <c r="B1301">
        <v>19</v>
      </c>
      <c r="C1301" t="s">
        <v>6</v>
      </c>
      <c r="D1301">
        <v>25.745000000000001</v>
      </c>
      <c r="E1301">
        <v>1</v>
      </c>
      <c r="F1301" t="s">
        <v>10</v>
      </c>
      <c r="G1301" t="s">
        <v>12</v>
      </c>
      <c r="H1301">
        <v>2710.8285500000002</v>
      </c>
      <c r="I1301" t="str">
        <f t="shared" si="60"/>
        <v>Overweight</v>
      </c>
      <c r="J1301">
        <f t="shared" si="61"/>
        <v>0</v>
      </c>
      <c r="K1301">
        <f t="shared" si="62"/>
        <v>0</v>
      </c>
    </row>
    <row r="1302" spans="1:11" x14ac:dyDescent="0.3">
      <c r="A1302" t="s">
        <v>316</v>
      </c>
      <c r="B1302">
        <v>45</v>
      </c>
      <c r="C1302" t="s">
        <v>9</v>
      </c>
      <c r="D1302">
        <v>30.36</v>
      </c>
      <c r="E1302">
        <v>0</v>
      </c>
      <c r="F1302" t="s">
        <v>7</v>
      </c>
      <c r="G1302" t="s">
        <v>11</v>
      </c>
      <c r="H1302">
        <v>62592.873090000001</v>
      </c>
      <c r="I1302" t="str">
        <f t="shared" si="60"/>
        <v>Obese</v>
      </c>
      <c r="J1302">
        <f t="shared" si="61"/>
        <v>1</v>
      </c>
      <c r="K1302">
        <f t="shared" si="62"/>
        <v>1</v>
      </c>
    </row>
    <row r="1303" spans="1:11" x14ac:dyDescent="0.3">
      <c r="A1303" t="s">
        <v>317</v>
      </c>
      <c r="B1303">
        <v>62</v>
      </c>
      <c r="C1303" t="s">
        <v>9</v>
      </c>
      <c r="D1303">
        <v>30.875</v>
      </c>
      <c r="E1303">
        <v>3</v>
      </c>
      <c r="F1303" t="s">
        <v>7</v>
      </c>
      <c r="G1303" t="s">
        <v>12</v>
      </c>
      <c r="H1303">
        <v>46718.163249999998</v>
      </c>
      <c r="I1303" t="str">
        <f t="shared" si="60"/>
        <v>Obese</v>
      </c>
      <c r="J1303">
        <f t="shared" si="61"/>
        <v>1</v>
      </c>
      <c r="K1303">
        <f t="shared" si="62"/>
        <v>1</v>
      </c>
    </row>
    <row r="1304" spans="1:11" x14ac:dyDescent="0.3">
      <c r="A1304" t="s">
        <v>318</v>
      </c>
      <c r="B1304">
        <v>25</v>
      </c>
      <c r="C1304" t="s">
        <v>6</v>
      </c>
      <c r="D1304">
        <v>20.8</v>
      </c>
      <c r="E1304">
        <v>1</v>
      </c>
      <c r="F1304" t="s">
        <v>10</v>
      </c>
      <c r="G1304" t="s">
        <v>8</v>
      </c>
      <c r="H1304">
        <v>3208.7869999999998</v>
      </c>
      <c r="I1304" t="str">
        <f t="shared" si="60"/>
        <v>Normal</v>
      </c>
      <c r="J1304">
        <f t="shared" si="61"/>
        <v>0</v>
      </c>
      <c r="K1304">
        <f t="shared" si="62"/>
        <v>0</v>
      </c>
    </row>
    <row r="1305" spans="1:11" x14ac:dyDescent="0.3">
      <c r="A1305" t="s">
        <v>319</v>
      </c>
      <c r="B1305">
        <v>43</v>
      </c>
      <c r="C1305" t="s">
        <v>9</v>
      </c>
      <c r="D1305">
        <v>27.8</v>
      </c>
      <c r="E1305">
        <v>0</v>
      </c>
      <c r="F1305" t="s">
        <v>7</v>
      </c>
      <c r="G1305" t="s">
        <v>8</v>
      </c>
      <c r="H1305">
        <v>37829.724199999997</v>
      </c>
      <c r="I1305" t="str">
        <f t="shared" si="60"/>
        <v>Overweight</v>
      </c>
      <c r="J1305">
        <f t="shared" si="61"/>
        <v>1</v>
      </c>
      <c r="K1305">
        <f t="shared" si="62"/>
        <v>1</v>
      </c>
    </row>
    <row r="1306" spans="1:11" x14ac:dyDescent="0.3">
      <c r="A1306" t="s">
        <v>320</v>
      </c>
      <c r="B1306">
        <v>42</v>
      </c>
      <c r="C1306" t="s">
        <v>9</v>
      </c>
      <c r="D1306">
        <v>24.605</v>
      </c>
      <c r="E1306">
        <v>2</v>
      </c>
      <c r="F1306" t="s">
        <v>7</v>
      </c>
      <c r="G1306" t="s">
        <v>13</v>
      </c>
      <c r="H1306">
        <v>21259.377949999998</v>
      </c>
      <c r="I1306" t="str">
        <f t="shared" si="60"/>
        <v>Normal</v>
      </c>
      <c r="J1306">
        <f t="shared" si="61"/>
        <v>1</v>
      </c>
      <c r="K1306">
        <f t="shared" si="62"/>
        <v>1</v>
      </c>
    </row>
    <row r="1307" spans="1:11" x14ac:dyDescent="0.3">
      <c r="A1307" t="s">
        <v>321</v>
      </c>
      <c r="B1307">
        <v>24</v>
      </c>
      <c r="C1307" t="s">
        <v>6</v>
      </c>
      <c r="D1307">
        <v>27.72</v>
      </c>
      <c r="E1307">
        <v>0</v>
      </c>
      <c r="F1307" t="s">
        <v>10</v>
      </c>
      <c r="G1307" t="s">
        <v>11</v>
      </c>
      <c r="H1307">
        <v>2464.6188000000002</v>
      </c>
      <c r="I1307" t="str">
        <f t="shared" si="60"/>
        <v>Overweight</v>
      </c>
      <c r="J1307">
        <f t="shared" si="61"/>
        <v>0</v>
      </c>
      <c r="K1307">
        <f t="shared" si="62"/>
        <v>0</v>
      </c>
    </row>
    <row r="1308" spans="1:11" x14ac:dyDescent="0.3">
      <c r="A1308" t="s">
        <v>322</v>
      </c>
      <c r="B1308">
        <v>29</v>
      </c>
      <c r="C1308" t="s">
        <v>6</v>
      </c>
      <c r="D1308">
        <v>21.85</v>
      </c>
      <c r="E1308">
        <v>0</v>
      </c>
      <c r="F1308" t="s">
        <v>7</v>
      </c>
      <c r="G1308" t="s">
        <v>13</v>
      </c>
      <c r="H1308">
        <v>16115.3045</v>
      </c>
      <c r="I1308" t="str">
        <f t="shared" si="60"/>
        <v>Normal</v>
      </c>
      <c r="J1308">
        <f t="shared" si="61"/>
        <v>0</v>
      </c>
      <c r="K1308">
        <f t="shared" si="62"/>
        <v>1</v>
      </c>
    </row>
    <row r="1309" spans="1:11" x14ac:dyDescent="0.3">
      <c r="A1309" t="s">
        <v>323</v>
      </c>
      <c r="B1309">
        <v>32</v>
      </c>
      <c r="C1309" t="s">
        <v>9</v>
      </c>
      <c r="D1309">
        <v>28.12</v>
      </c>
      <c r="E1309">
        <v>4</v>
      </c>
      <c r="F1309" t="s">
        <v>7</v>
      </c>
      <c r="G1309" t="s">
        <v>12</v>
      </c>
      <c r="H1309">
        <v>21472.478800000001</v>
      </c>
      <c r="I1309" t="str">
        <f t="shared" si="60"/>
        <v>Overweight</v>
      </c>
      <c r="J1309">
        <f t="shared" si="61"/>
        <v>1</v>
      </c>
      <c r="K1309">
        <f t="shared" si="62"/>
        <v>1</v>
      </c>
    </row>
    <row r="1310" spans="1:11" x14ac:dyDescent="0.3">
      <c r="A1310" t="s">
        <v>324</v>
      </c>
      <c r="B1310">
        <v>25</v>
      </c>
      <c r="C1310" t="s">
        <v>6</v>
      </c>
      <c r="D1310">
        <v>30.2</v>
      </c>
      <c r="E1310">
        <v>0</v>
      </c>
      <c r="F1310" t="s">
        <v>7</v>
      </c>
      <c r="G1310" t="s">
        <v>8</v>
      </c>
      <c r="H1310">
        <v>33900.652999999998</v>
      </c>
      <c r="I1310" t="str">
        <f t="shared" si="60"/>
        <v>Obese</v>
      </c>
      <c r="J1310">
        <f t="shared" si="61"/>
        <v>0</v>
      </c>
      <c r="K1310">
        <f t="shared" si="62"/>
        <v>1</v>
      </c>
    </row>
    <row r="1311" spans="1:11" x14ac:dyDescent="0.3">
      <c r="A1311" t="s">
        <v>325</v>
      </c>
      <c r="B1311">
        <v>41</v>
      </c>
      <c r="C1311" t="s">
        <v>9</v>
      </c>
      <c r="D1311">
        <v>32.200000000000003</v>
      </c>
      <c r="E1311">
        <v>2</v>
      </c>
      <c r="F1311" t="s">
        <v>10</v>
      </c>
      <c r="G1311" t="s">
        <v>8</v>
      </c>
      <c r="H1311">
        <v>6875.9610000000002</v>
      </c>
      <c r="I1311" t="str">
        <f t="shared" si="60"/>
        <v>Obese</v>
      </c>
      <c r="J1311">
        <f t="shared" si="61"/>
        <v>1</v>
      </c>
      <c r="K1311">
        <f t="shared" si="62"/>
        <v>0</v>
      </c>
    </row>
    <row r="1312" spans="1:11" x14ac:dyDescent="0.3">
      <c r="A1312" t="s">
        <v>326</v>
      </c>
      <c r="B1312">
        <v>42</v>
      </c>
      <c r="C1312" t="s">
        <v>9</v>
      </c>
      <c r="D1312">
        <v>26.315000000000001</v>
      </c>
      <c r="E1312">
        <v>1</v>
      </c>
      <c r="F1312" t="s">
        <v>10</v>
      </c>
      <c r="G1312" t="s">
        <v>12</v>
      </c>
      <c r="H1312">
        <v>6940.90985</v>
      </c>
      <c r="I1312" t="str">
        <f t="shared" si="60"/>
        <v>Overweight</v>
      </c>
      <c r="J1312">
        <f t="shared" si="61"/>
        <v>1</v>
      </c>
      <c r="K1312">
        <f t="shared" si="62"/>
        <v>0</v>
      </c>
    </row>
    <row r="1313" spans="1:11" x14ac:dyDescent="0.3">
      <c r="A1313" t="s">
        <v>327</v>
      </c>
      <c r="B1313">
        <v>33</v>
      </c>
      <c r="C1313" t="s">
        <v>6</v>
      </c>
      <c r="D1313">
        <v>26.695</v>
      </c>
      <c r="E1313">
        <v>0</v>
      </c>
      <c r="F1313" t="s">
        <v>10</v>
      </c>
      <c r="G1313" t="s">
        <v>12</v>
      </c>
      <c r="H1313">
        <v>4571.4130500000001</v>
      </c>
      <c r="I1313" t="str">
        <f t="shared" si="60"/>
        <v>Overweight</v>
      </c>
      <c r="J1313">
        <f t="shared" si="61"/>
        <v>0</v>
      </c>
      <c r="K1313">
        <f t="shared" si="62"/>
        <v>0</v>
      </c>
    </row>
    <row r="1314" spans="1:11" x14ac:dyDescent="0.3">
      <c r="A1314" t="s">
        <v>328</v>
      </c>
      <c r="B1314">
        <v>34</v>
      </c>
      <c r="C1314" t="s">
        <v>9</v>
      </c>
      <c r="D1314">
        <v>42.9</v>
      </c>
      <c r="E1314">
        <v>1</v>
      </c>
      <c r="F1314" t="s">
        <v>10</v>
      </c>
      <c r="G1314" t="s">
        <v>8</v>
      </c>
      <c r="H1314">
        <v>4536.259</v>
      </c>
      <c r="I1314" t="str">
        <f t="shared" si="60"/>
        <v>Obese</v>
      </c>
      <c r="J1314">
        <f t="shared" si="61"/>
        <v>1</v>
      </c>
      <c r="K1314">
        <f t="shared" si="62"/>
        <v>0</v>
      </c>
    </row>
    <row r="1315" spans="1:11" x14ac:dyDescent="0.3">
      <c r="A1315" t="s">
        <v>329</v>
      </c>
      <c r="B1315">
        <v>19</v>
      </c>
      <c r="C1315" t="s">
        <v>6</v>
      </c>
      <c r="D1315">
        <v>34.700000000000003</v>
      </c>
      <c r="E1315">
        <v>2</v>
      </c>
      <c r="F1315" t="s">
        <v>7</v>
      </c>
      <c r="G1315" t="s">
        <v>8</v>
      </c>
      <c r="H1315">
        <v>36397.576000000001</v>
      </c>
      <c r="I1315" t="str">
        <f t="shared" si="60"/>
        <v>Obese</v>
      </c>
      <c r="J1315">
        <f t="shared" si="61"/>
        <v>0</v>
      </c>
      <c r="K1315">
        <f t="shared" si="62"/>
        <v>1</v>
      </c>
    </row>
    <row r="1316" spans="1:11" x14ac:dyDescent="0.3">
      <c r="A1316" t="s">
        <v>330</v>
      </c>
      <c r="B1316">
        <v>30</v>
      </c>
      <c r="C1316" t="s">
        <v>6</v>
      </c>
      <c r="D1316">
        <v>23.655000000000001</v>
      </c>
      <c r="E1316">
        <v>3</v>
      </c>
      <c r="F1316" t="s">
        <v>7</v>
      </c>
      <c r="G1316" t="s">
        <v>12</v>
      </c>
      <c r="H1316">
        <v>18765.87545</v>
      </c>
      <c r="I1316" t="str">
        <f t="shared" si="60"/>
        <v>Normal</v>
      </c>
      <c r="J1316">
        <f t="shared" si="61"/>
        <v>0</v>
      </c>
      <c r="K1316">
        <f t="shared" si="62"/>
        <v>1</v>
      </c>
    </row>
    <row r="1317" spans="1:11" x14ac:dyDescent="0.3">
      <c r="A1317" t="s">
        <v>331</v>
      </c>
      <c r="B1317">
        <v>18</v>
      </c>
      <c r="C1317" t="s">
        <v>9</v>
      </c>
      <c r="D1317">
        <v>28.31</v>
      </c>
      <c r="E1317">
        <v>1</v>
      </c>
      <c r="F1317" t="s">
        <v>10</v>
      </c>
      <c r="G1317" t="s">
        <v>13</v>
      </c>
      <c r="H1317">
        <v>11272.331389999999</v>
      </c>
      <c r="I1317" t="str">
        <f t="shared" si="60"/>
        <v>Overweight</v>
      </c>
      <c r="J1317">
        <f t="shared" si="61"/>
        <v>1</v>
      </c>
      <c r="K1317">
        <f t="shared" si="62"/>
        <v>0</v>
      </c>
    </row>
    <row r="1318" spans="1:11" x14ac:dyDescent="0.3">
      <c r="A1318" t="s">
        <v>332</v>
      </c>
      <c r="B1318">
        <v>19</v>
      </c>
      <c r="C1318" t="s">
        <v>6</v>
      </c>
      <c r="D1318">
        <v>20.6</v>
      </c>
      <c r="E1318">
        <v>0</v>
      </c>
      <c r="F1318" t="s">
        <v>10</v>
      </c>
      <c r="G1318" t="s">
        <v>8</v>
      </c>
      <c r="H1318">
        <v>1731.6769999999999</v>
      </c>
      <c r="I1318" t="str">
        <f t="shared" si="60"/>
        <v>Normal</v>
      </c>
      <c r="J1318">
        <f t="shared" si="61"/>
        <v>0</v>
      </c>
      <c r="K1318">
        <f t="shared" si="62"/>
        <v>0</v>
      </c>
    </row>
    <row r="1319" spans="1:11" x14ac:dyDescent="0.3">
      <c r="A1319" t="s">
        <v>333</v>
      </c>
      <c r="B1319">
        <v>18</v>
      </c>
      <c r="C1319" t="s">
        <v>9</v>
      </c>
      <c r="D1319">
        <v>53.13</v>
      </c>
      <c r="E1319">
        <v>0</v>
      </c>
      <c r="F1319" t="s">
        <v>10</v>
      </c>
      <c r="G1319" t="s">
        <v>11</v>
      </c>
      <c r="H1319">
        <v>1163.4627</v>
      </c>
      <c r="I1319" t="str">
        <f t="shared" si="60"/>
        <v>Obese</v>
      </c>
      <c r="J1319">
        <f t="shared" si="61"/>
        <v>1</v>
      </c>
      <c r="K1319">
        <f t="shared" si="62"/>
        <v>0</v>
      </c>
    </row>
    <row r="1320" spans="1:11" x14ac:dyDescent="0.3">
      <c r="A1320" t="s">
        <v>334</v>
      </c>
      <c r="B1320">
        <v>35</v>
      </c>
      <c r="C1320" t="s">
        <v>9</v>
      </c>
      <c r="D1320">
        <v>39.71</v>
      </c>
      <c r="E1320">
        <v>4</v>
      </c>
      <c r="F1320" t="s">
        <v>10</v>
      </c>
      <c r="G1320" t="s">
        <v>13</v>
      </c>
      <c r="H1320">
        <v>19496.71917</v>
      </c>
      <c r="I1320" t="str">
        <f t="shared" si="60"/>
        <v>Obese</v>
      </c>
      <c r="J1320">
        <f t="shared" si="61"/>
        <v>1</v>
      </c>
      <c r="K1320">
        <f t="shared" si="62"/>
        <v>0</v>
      </c>
    </row>
    <row r="1321" spans="1:11" x14ac:dyDescent="0.3">
      <c r="A1321" t="s">
        <v>335</v>
      </c>
      <c r="B1321">
        <v>39</v>
      </c>
      <c r="C1321" t="s">
        <v>6</v>
      </c>
      <c r="D1321">
        <v>26.315000000000001</v>
      </c>
      <c r="E1321">
        <v>2</v>
      </c>
      <c r="F1321" t="s">
        <v>10</v>
      </c>
      <c r="G1321" t="s">
        <v>12</v>
      </c>
      <c r="H1321">
        <v>7201.7008500000002</v>
      </c>
      <c r="I1321" t="str">
        <f t="shared" si="60"/>
        <v>Overweight</v>
      </c>
      <c r="J1321">
        <f t="shared" si="61"/>
        <v>0</v>
      </c>
      <c r="K1321">
        <f t="shared" si="62"/>
        <v>0</v>
      </c>
    </row>
    <row r="1322" spans="1:11" x14ac:dyDescent="0.3">
      <c r="A1322" t="s">
        <v>336</v>
      </c>
      <c r="B1322">
        <v>31</v>
      </c>
      <c r="C1322" t="s">
        <v>9</v>
      </c>
      <c r="D1322">
        <v>31.065000000000001</v>
      </c>
      <c r="E1322">
        <v>3</v>
      </c>
      <c r="F1322" t="s">
        <v>10</v>
      </c>
      <c r="G1322" t="s">
        <v>12</v>
      </c>
      <c r="H1322">
        <v>5425.0233500000004</v>
      </c>
      <c r="I1322" t="str">
        <f t="shared" si="60"/>
        <v>Obese</v>
      </c>
      <c r="J1322">
        <f t="shared" si="61"/>
        <v>1</v>
      </c>
      <c r="K1322">
        <f t="shared" si="62"/>
        <v>0</v>
      </c>
    </row>
    <row r="1323" spans="1:11" x14ac:dyDescent="0.3">
      <c r="A1323" t="s">
        <v>337</v>
      </c>
      <c r="B1323">
        <v>62</v>
      </c>
      <c r="C1323" t="s">
        <v>9</v>
      </c>
      <c r="D1323">
        <v>26.695</v>
      </c>
      <c r="E1323">
        <v>0</v>
      </c>
      <c r="F1323" t="s">
        <v>7</v>
      </c>
      <c r="G1323" t="s">
        <v>13</v>
      </c>
      <c r="H1323">
        <v>28101.333050000001</v>
      </c>
      <c r="I1323" t="str">
        <f t="shared" si="60"/>
        <v>Overweight</v>
      </c>
      <c r="J1323">
        <f t="shared" si="61"/>
        <v>1</v>
      </c>
      <c r="K1323">
        <f t="shared" si="62"/>
        <v>1</v>
      </c>
    </row>
    <row r="1324" spans="1:11" x14ac:dyDescent="0.3">
      <c r="A1324" t="s">
        <v>338</v>
      </c>
      <c r="B1324">
        <v>62</v>
      </c>
      <c r="C1324" t="s">
        <v>9</v>
      </c>
      <c r="D1324">
        <v>38.83</v>
      </c>
      <c r="E1324">
        <v>0</v>
      </c>
      <c r="F1324" t="s">
        <v>10</v>
      </c>
      <c r="G1324" t="s">
        <v>11</v>
      </c>
      <c r="H1324">
        <v>12981.3457</v>
      </c>
      <c r="I1324" t="str">
        <f t="shared" si="60"/>
        <v>Obese</v>
      </c>
      <c r="J1324">
        <f t="shared" si="61"/>
        <v>1</v>
      </c>
      <c r="K1324">
        <f t="shared" si="62"/>
        <v>0</v>
      </c>
    </row>
    <row r="1325" spans="1:11" x14ac:dyDescent="0.3">
      <c r="A1325" t="s">
        <v>339</v>
      </c>
      <c r="B1325">
        <v>42</v>
      </c>
      <c r="C1325" t="s">
        <v>6</v>
      </c>
      <c r="D1325">
        <v>40.369999999999997</v>
      </c>
      <c r="E1325">
        <v>2</v>
      </c>
      <c r="F1325" t="s">
        <v>7</v>
      </c>
      <c r="G1325" t="s">
        <v>11</v>
      </c>
      <c r="H1325">
        <v>43896.376300000004</v>
      </c>
      <c r="I1325" t="str">
        <f t="shared" si="60"/>
        <v>Obese</v>
      </c>
      <c r="J1325">
        <f t="shared" si="61"/>
        <v>0</v>
      </c>
      <c r="K1325">
        <f t="shared" si="62"/>
        <v>1</v>
      </c>
    </row>
    <row r="1326" spans="1:11" x14ac:dyDescent="0.3">
      <c r="A1326" t="s">
        <v>340</v>
      </c>
      <c r="B1326">
        <v>31</v>
      </c>
      <c r="C1326" t="s">
        <v>9</v>
      </c>
      <c r="D1326">
        <v>25.934999999999999</v>
      </c>
      <c r="E1326">
        <v>1</v>
      </c>
      <c r="F1326" t="s">
        <v>10</v>
      </c>
      <c r="G1326" t="s">
        <v>12</v>
      </c>
      <c r="H1326">
        <v>4239.8926499999998</v>
      </c>
      <c r="I1326" t="str">
        <f t="shared" si="60"/>
        <v>Overweight</v>
      </c>
      <c r="J1326">
        <f t="shared" si="61"/>
        <v>1</v>
      </c>
      <c r="K1326">
        <f t="shared" si="62"/>
        <v>0</v>
      </c>
    </row>
    <row r="1327" spans="1:11" x14ac:dyDescent="0.3">
      <c r="A1327" t="s">
        <v>341</v>
      </c>
      <c r="B1327">
        <v>61</v>
      </c>
      <c r="C1327" t="s">
        <v>9</v>
      </c>
      <c r="D1327">
        <v>33.534999999999997</v>
      </c>
      <c r="E1327">
        <v>0</v>
      </c>
      <c r="F1327" t="s">
        <v>10</v>
      </c>
      <c r="G1327" t="s">
        <v>13</v>
      </c>
      <c r="H1327">
        <v>13143.336649999999</v>
      </c>
      <c r="I1327" t="str">
        <f t="shared" si="60"/>
        <v>Obese</v>
      </c>
      <c r="J1327">
        <f t="shared" si="61"/>
        <v>1</v>
      </c>
      <c r="K1327">
        <f t="shared" si="62"/>
        <v>0</v>
      </c>
    </row>
    <row r="1328" spans="1:11" x14ac:dyDescent="0.3">
      <c r="A1328" t="s">
        <v>342</v>
      </c>
      <c r="B1328">
        <v>42</v>
      </c>
      <c r="C1328" t="s">
        <v>6</v>
      </c>
      <c r="D1328">
        <v>32.869999999999997</v>
      </c>
      <c r="E1328">
        <v>0</v>
      </c>
      <c r="F1328" t="s">
        <v>10</v>
      </c>
      <c r="G1328" t="s">
        <v>13</v>
      </c>
      <c r="H1328">
        <v>7050.0213000000003</v>
      </c>
      <c r="I1328" t="str">
        <f t="shared" si="60"/>
        <v>Obese</v>
      </c>
      <c r="J1328">
        <f t="shared" si="61"/>
        <v>0</v>
      </c>
      <c r="K1328">
        <f t="shared" si="62"/>
        <v>0</v>
      </c>
    </row>
    <row r="1329" spans="1:11" x14ac:dyDescent="0.3">
      <c r="A1329" t="s">
        <v>343</v>
      </c>
      <c r="B1329">
        <v>51</v>
      </c>
      <c r="C1329" t="s">
        <v>9</v>
      </c>
      <c r="D1329">
        <v>30.03</v>
      </c>
      <c r="E1329">
        <v>1</v>
      </c>
      <c r="F1329" t="s">
        <v>10</v>
      </c>
      <c r="G1329" t="s">
        <v>11</v>
      </c>
      <c r="H1329">
        <v>9377.9046999999991</v>
      </c>
      <c r="I1329" t="str">
        <f t="shared" si="60"/>
        <v>Obese</v>
      </c>
      <c r="J1329">
        <f t="shared" si="61"/>
        <v>1</v>
      </c>
      <c r="K1329">
        <f t="shared" si="62"/>
        <v>0</v>
      </c>
    </row>
    <row r="1330" spans="1:11" x14ac:dyDescent="0.3">
      <c r="A1330" t="s">
        <v>344</v>
      </c>
      <c r="B1330">
        <v>23</v>
      </c>
      <c r="C1330" t="s">
        <v>6</v>
      </c>
      <c r="D1330">
        <v>24.225000000000001</v>
      </c>
      <c r="E1330">
        <v>2</v>
      </c>
      <c r="F1330" t="s">
        <v>10</v>
      </c>
      <c r="G1330" t="s">
        <v>13</v>
      </c>
      <c r="H1330">
        <v>22395.74424</v>
      </c>
      <c r="I1330" t="str">
        <f t="shared" si="60"/>
        <v>Normal</v>
      </c>
      <c r="J1330">
        <f t="shared" si="61"/>
        <v>0</v>
      </c>
      <c r="K1330">
        <f t="shared" si="62"/>
        <v>0</v>
      </c>
    </row>
    <row r="1331" spans="1:11" x14ac:dyDescent="0.3">
      <c r="A1331" t="s">
        <v>345</v>
      </c>
      <c r="B1331">
        <v>52</v>
      </c>
      <c r="C1331" t="s">
        <v>9</v>
      </c>
      <c r="D1331">
        <v>38.6</v>
      </c>
      <c r="E1331">
        <v>2</v>
      </c>
      <c r="F1331" t="s">
        <v>10</v>
      </c>
      <c r="G1331" t="s">
        <v>8</v>
      </c>
      <c r="H1331">
        <v>10325.206</v>
      </c>
      <c r="I1331" t="str">
        <f t="shared" si="60"/>
        <v>Obese</v>
      </c>
      <c r="J1331">
        <f t="shared" si="61"/>
        <v>1</v>
      </c>
      <c r="K1331">
        <f t="shared" si="62"/>
        <v>0</v>
      </c>
    </row>
    <row r="1332" spans="1:11" x14ac:dyDescent="0.3">
      <c r="A1332" t="s">
        <v>346</v>
      </c>
      <c r="B1332">
        <v>57</v>
      </c>
      <c r="C1332" t="s">
        <v>6</v>
      </c>
      <c r="D1332">
        <v>25.74</v>
      </c>
      <c r="E1332">
        <v>2</v>
      </c>
      <c r="F1332" t="s">
        <v>10</v>
      </c>
      <c r="G1332" t="s">
        <v>11</v>
      </c>
      <c r="H1332">
        <v>12629.1656</v>
      </c>
      <c r="I1332" t="str">
        <f t="shared" si="60"/>
        <v>Overweight</v>
      </c>
      <c r="J1332">
        <f t="shared" si="61"/>
        <v>0</v>
      </c>
      <c r="K1332">
        <f t="shared" si="62"/>
        <v>0</v>
      </c>
    </row>
    <row r="1333" spans="1:11" x14ac:dyDescent="0.3">
      <c r="A1333" t="s">
        <v>347</v>
      </c>
      <c r="B1333">
        <v>23</v>
      </c>
      <c r="C1333" t="s">
        <v>6</v>
      </c>
      <c r="D1333">
        <v>33.4</v>
      </c>
      <c r="E1333">
        <v>0</v>
      </c>
      <c r="F1333" t="s">
        <v>10</v>
      </c>
      <c r="G1333" t="s">
        <v>8</v>
      </c>
      <c r="H1333">
        <v>10795.937330000001</v>
      </c>
      <c r="I1333" t="str">
        <f t="shared" si="60"/>
        <v>Obese</v>
      </c>
      <c r="J1333">
        <f t="shared" si="61"/>
        <v>0</v>
      </c>
      <c r="K1333">
        <f t="shared" si="62"/>
        <v>0</v>
      </c>
    </row>
    <row r="1334" spans="1:11" x14ac:dyDescent="0.3">
      <c r="A1334" t="s">
        <v>348</v>
      </c>
      <c r="B1334">
        <v>52</v>
      </c>
      <c r="C1334" t="s">
        <v>6</v>
      </c>
      <c r="D1334">
        <v>44.7</v>
      </c>
      <c r="E1334">
        <v>3</v>
      </c>
      <c r="F1334" t="s">
        <v>10</v>
      </c>
      <c r="G1334" t="s">
        <v>8</v>
      </c>
      <c r="H1334">
        <v>11411.684999999999</v>
      </c>
      <c r="I1334" t="str">
        <f t="shared" si="60"/>
        <v>Obese</v>
      </c>
      <c r="J1334">
        <f t="shared" si="61"/>
        <v>0</v>
      </c>
      <c r="K1334">
        <f t="shared" si="62"/>
        <v>0</v>
      </c>
    </row>
    <row r="1335" spans="1:11" x14ac:dyDescent="0.3">
      <c r="A1335" t="s">
        <v>349</v>
      </c>
      <c r="B1335">
        <v>50</v>
      </c>
      <c r="C1335" t="s">
        <v>9</v>
      </c>
      <c r="D1335">
        <v>30.97</v>
      </c>
      <c r="E1335">
        <v>3</v>
      </c>
      <c r="F1335" t="s">
        <v>10</v>
      </c>
      <c r="G1335" t="s">
        <v>12</v>
      </c>
      <c r="H1335">
        <v>10600.5483</v>
      </c>
      <c r="I1335" t="str">
        <f t="shared" si="60"/>
        <v>Obese</v>
      </c>
      <c r="J1335">
        <f t="shared" si="61"/>
        <v>1</v>
      </c>
      <c r="K1335">
        <f t="shared" si="62"/>
        <v>0</v>
      </c>
    </row>
    <row r="1336" spans="1:11" x14ac:dyDescent="0.3">
      <c r="A1336" t="s">
        <v>350</v>
      </c>
      <c r="B1336">
        <v>18</v>
      </c>
      <c r="C1336" t="s">
        <v>6</v>
      </c>
      <c r="D1336">
        <v>31.92</v>
      </c>
      <c r="E1336">
        <v>0</v>
      </c>
      <c r="F1336" t="s">
        <v>10</v>
      </c>
      <c r="G1336" t="s">
        <v>13</v>
      </c>
      <c r="H1336">
        <v>2205.9807999999998</v>
      </c>
      <c r="I1336" t="str">
        <f t="shared" si="60"/>
        <v>Obese</v>
      </c>
      <c r="J1336">
        <f t="shared" si="61"/>
        <v>0</v>
      </c>
      <c r="K1336">
        <f t="shared" si="62"/>
        <v>0</v>
      </c>
    </row>
    <row r="1337" spans="1:11" x14ac:dyDescent="0.3">
      <c r="A1337" t="s">
        <v>351</v>
      </c>
      <c r="B1337">
        <v>18</v>
      </c>
      <c r="C1337" t="s">
        <v>6</v>
      </c>
      <c r="D1337">
        <v>36.85</v>
      </c>
      <c r="E1337">
        <v>0</v>
      </c>
      <c r="F1337" t="s">
        <v>10</v>
      </c>
      <c r="G1337" t="s">
        <v>11</v>
      </c>
      <c r="H1337">
        <v>1629.8335</v>
      </c>
      <c r="I1337" t="str">
        <f t="shared" si="60"/>
        <v>Obese</v>
      </c>
      <c r="J1337">
        <f t="shared" si="61"/>
        <v>0</v>
      </c>
      <c r="K1337">
        <f t="shared" si="62"/>
        <v>0</v>
      </c>
    </row>
    <row r="1338" spans="1:11" x14ac:dyDescent="0.3">
      <c r="A1338" t="s">
        <v>352</v>
      </c>
      <c r="B1338">
        <v>21</v>
      </c>
      <c r="C1338" t="s">
        <v>6</v>
      </c>
      <c r="D1338">
        <v>25.8</v>
      </c>
      <c r="E1338">
        <v>0</v>
      </c>
      <c r="F1338" t="s">
        <v>10</v>
      </c>
      <c r="G1338" t="s">
        <v>8</v>
      </c>
      <c r="H1338">
        <v>2007.9449999999999</v>
      </c>
      <c r="I1338" t="str">
        <f t="shared" si="60"/>
        <v>Overweight</v>
      </c>
      <c r="J1338">
        <f t="shared" si="61"/>
        <v>0</v>
      </c>
      <c r="K1338">
        <f t="shared" si="62"/>
        <v>0</v>
      </c>
    </row>
    <row r="1339" spans="1:11" x14ac:dyDescent="0.3">
      <c r="A1339" t="s">
        <v>353</v>
      </c>
      <c r="B1339">
        <v>61</v>
      </c>
      <c r="C1339" t="s">
        <v>6</v>
      </c>
      <c r="D1339">
        <v>29.07</v>
      </c>
      <c r="E1339">
        <v>0</v>
      </c>
      <c r="F1339" t="s">
        <v>7</v>
      </c>
      <c r="G1339" t="s">
        <v>12</v>
      </c>
      <c r="H1339">
        <v>29141.3603</v>
      </c>
      <c r="I1339" t="str">
        <f t="shared" si="60"/>
        <v>Overweight</v>
      </c>
      <c r="J1339">
        <f t="shared" si="61"/>
        <v>0</v>
      </c>
      <c r="K1339">
        <f t="shared" si="62"/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3" sqref="A3"/>
    </sheetView>
  </sheetViews>
  <sheetFormatPr defaultRowHeight="14.4" x14ac:dyDescent="0.3"/>
  <cols>
    <col min="4" max="4" width="4.109375" bestFit="1" customWidth="1"/>
  </cols>
  <sheetData>
    <row r="1" spans="1:4" ht="18" x14ac:dyDescent="0.35">
      <c r="A1" s="4" t="s">
        <v>1390</v>
      </c>
      <c r="D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N15" sqref="N15"/>
    </sheetView>
  </sheetViews>
  <sheetFormatPr defaultRowHeight="14.4" x14ac:dyDescent="0.3"/>
  <cols>
    <col min="1" max="1" width="10.77734375" customWidth="1"/>
    <col min="2" max="2" width="18.88671875" bestFit="1" customWidth="1"/>
  </cols>
  <sheetData>
    <row r="1" spans="1:2" x14ac:dyDescent="0.3">
      <c r="A1" t="s">
        <v>1356</v>
      </c>
    </row>
    <row r="3" spans="1:2" x14ac:dyDescent="0.3">
      <c r="A3" s="2" t="s">
        <v>1369</v>
      </c>
      <c r="B3" t="s">
        <v>1355</v>
      </c>
    </row>
    <row r="4" spans="1:2" x14ac:dyDescent="0.3">
      <c r="A4" s="3" t="s">
        <v>1370</v>
      </c>
      <c r="B4">
        <v>14</v>
      </c>
    </row>
    <row r="5" spans="1:2" x14ac:dyDescent="0.3">
      <c r="A5" s="3" t="s">
        <v>1371</v>
      </c>
      <c r="B5">
        <v>16</v>
      </c>
    </row>
    <row r="6" spans="1:2" x14ac:dyDescent="0.3">
      <c r="A6" s="3" t="s">
        <v>1372</v>
      </c>
      <c r="B6">
        <v>49</v>
      </c>
    </row>
    <row r="7" spans="1:2" x14ac:dyDescent="0.3">
      <c r="A7" s="3" t="s">
        <v>1373</v>
      </c>
      <c r="B7">
        <v>83</v>
      </c>
    </row>
    <row r="8" spans="1:2" x14ac:dyDescent="0.3">
      <c r="A8" s="3" t="s">
        <v>1374</v>
      </c>
      <c r="B8">
        <v>111</v>
      </c>
    </row>
    <row r="9" spans="1:2" x14ac:dyDescent="0.3">
      <c r="A9" s="3" t="s">
        <v>1375</v>
      </c>
      <c r="B9">
        <v>128</v>
      </c>
    </row>
    <row r="10" spans="1:2" x14ac:dyDescent="0.3">
      <c r="A10" s="3" t="s">
        <v>1376</v>
      </c>
      <c r="B10">
        <v>167</v>
      </c>
    </row>
    <row r="11" spans="1:2" x14ac:dyDescent="0.3">
      <c r="A11" s="3" t="s">
        <v>1377</v>
      </c>
      <c r="B11">
        <v>168</v>
      </c>
    </row>
    <row r="12" spans="1:2" x14ac:dyDescent="0.3">
      <c r="A12" s="3" t="s">
        <v>1378</v>
      </c>
      <c r="B12">
        <v>146</v>
      </c>
    </row>
    <row r="13" spans="1:2" x14ac:dyDescent="0.3">
      <c r="A13" s="3" t="s">
        <v>1379</v>
      </c>
      <c r="B13">
        <v>137</v>
      </c>
    </row>
    <row r="14" spans="1:2" x14ac:dyDescent="0.3">
      <c r="A14" s="3" t="s">
        <v>1380</v>
      </c>
      <c r="B14">
        <v>107</v>
      </c>
    </row>
    <row r="15" spans="1:2" x14ac:dyDescent="0.3">
      <c r="A15" s="3" t="s">
        <v>1381</v>
      </c>
      <c r="B15">
        <v>79</v>
      </c>
    </row>
    <row r="16" spans="1:2" x14ac:dyDescent="0.3">
      <c r="A16" s="3" t="s">
        <v>1382</v>
      </c>
      <c r="B16">
        <v>61</v>
      </c>
    </row>
    <row r="17" spans="1:2" x14ac:dyDescent="0.3">
      <c r="A17" s="3" t="s">
        <v>1383</v>
      </c>
      <c r="B17">
        <v>32</v>
      </c>
    </row>
    <row r="18" spans="1:2" x14ac:dyDescent="0.3">
      <c r="A18" s="3" t="s">
        <v>1384</v>
      </c>
      <c r="B18">
        <v>16</v>
      </c>
    </row>
    <row r="19" spans="1:2" x14ac:dyDescent="0.3">
      <c r="A19" s="3" t="s">
        <v>1385</v>
      </c>
      <c r="B19">
        <v>10</v>
      </c>
    </row>
    <row r="20" spans="1:2" x14ac:dyDescent="0.3">
      <c r="A20" s="3" t="s">
        <v>1386</v>
      </c>
      <c r="B20">
        <v>10</v>
      </c>
    </row>
    <row r="21" spans="1:2" x14ac:dyDescent="0.3">
      <c r="A21" s="3" t="s">
        <v>1387</v>
      </c>
      <c r="B21">
        <v>1</v>
      </c>
    </row>
    <row r="22" spans="1:2" x14ac:dyDescent="0.3">
      <c r="A22" s="3" t="s">
        <v>1388</v>
      </c>
      <c r="B22">
        <v>1</v>
      </c>
    </row>
    <row r="23" spans="1:2" x14ac:dyDescent="0.3">
      <c r="A23" s="3" t="s">
        <v>1389</v>
      </c>
      <c r="B23">
        <v>2</v>
      </c>
    </row>
    <row r="24" spans="1:2" x14ac:dyDescent="0.3">
      <c r="A24" s="3" t="s">
        <v>1354</v>
      </c>
      <c r="B24">
        <v>1338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19" sqref="H19"/>
    </sheetView>
  </sheetViews>
  <sheetFormatPr defaultRowHeight="14.4" x14ac:dyDescent="0.3"/>
  <cols>
    <col min="1" max="1" width="10.77734375" customWidth="1"/>
    <col min="2" max="4" width="18.88671875" bestFit="1" customWidth="1"/>
  </cols>
  <sheetData>
    <row r="1" spans="1:2" ht="18" x14ac:dyDescent="0.35">
      <c r="A1" s="4" t="s">
        <v>1357</v>
      </c>
    </row>
    <row r="3" spans="1:2" x14ac:dyDescent="0.3">
      <c r="A3" s="2" t="s">
        <v>1358</v>
      </c>
      <c r="B3" t="s">
        <v>1355</v>
      </c>
    </row>
    <row r="4" spans="1:2" x14ac:dyDescent="0.3">
      <c r="A4" s="3" t="s">
        <v>6</v>
      </c>
      <c r="B4">
        <v>662</v>
      </c>
    </row>
    <row r="5" spans="1:2" x14ac:dyDescent="0.3">
      <c r="A5" s="3" t="s">
        <v>9</v>
      </c>
      <c r="B5">
        <v>676</v>
      </c>
    </row>
    <row r="6" spans="1:2" x14ac:dyDescent="0.3">
      <c r="A6" s="3" t="s">
        <v>1354</v>
      </c>
      <c r="B6">
        <v>1338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J23" sqref="J23"/>
    </sheetView>
  </sheetViews>
  <sheetFormatPr defaultRowHeight="14.4" x14ac:dyDescent="0.3"/>
  <cols>
    <col min="1" max="1" width="10.77734375" customWidth="1"/>
    <col min="2" max="2" width="22.77734375" customWidth="1"/>
  </cols>
  <sheetData>
    <row r="1" spans="1:2" x14ac:dyDescent="0.3">
      <c r="A1" t="s">
        <v>1359</v>
      </c>
    </row>
    <row r="3" spans="1:2" x14ac:dyDescent="0.3">
      <c r="A3" s="2" t="s">
        <v>1368</v>
      </c>
      <c r="B3" t="s">
        <v>1360</v>
      </c>
    </row>
    <row r="4" spans="1:2" x14ac:dyDescent="0.3">
      <c r="A4" s="3" t="s">
        <v>1402</v>
      </c>
      <c r="B4" s="5">
        <v>1578891.0817189997</v>
      </c>
    </row>
    <row r="5" spans="1:2" x14ac:dyDescent="0.3">
      <c r="A5" s="3" t="s">
        <v>1403</v>
      </c>
      <c r="B5" s="5">
        <v>1201735.7552</v>
      </c>
    </row>
    <row r="6" spans="1:2" x14ac:dyDescent="0.3">
      <c r="A6" s="3" t="s">
        <v>1404</v>
      </c>
      <c r="B6" s="5">
        <v>1048470.2942700002</v>
      </c>
    </row>
    <row r="7" spans="1:2" x14ac:dyDescent="0.3">
      <c r="A7" s="3" t="s">
        <v>1405</v>
      </c>
      <c r="B7" s="5">
        <v>1179602.12038</v>
      </c>
    </row>
    <row r="8" spans="1:2" x14ac:dyDescent="0.3">
      <c r="A8" s="3" t="s">
        <v>1406</v>
      </c>
      <c r="B8" s="5">
        <v>1340240.9823</v>
      </c>
    </row>
    <row r="9" spans="1:2" x14ac:dyDescent="0.3">
      <c r="A9" s="3" t="s">
        <v>1407</v>
      </c>
      <c r="B9" s="5">
        <v>1075526.3333899998</v>
      </c>
    </row>
    <row r="10" spans="1:2" x14ac:dyDescent="0.3">
      <c r="A10" s="3" t="s">
        <v>1408</v>
      </c>
      <c r="B10" s="5">
        <v>1731144.0713799999</v>
      </c>
    </row>
    <row r="11" spans="1:2" x14ac:dyDescent="0.3">
      <c r="A11" s="3" t="s">
        <v>1409</v>
      </c>
      <c r="B11" s="5">
        <v>1707731.8050299999</v>
      </c>
    </row>
    <row r="12" spans="1:2" x14ac:dyDescent="0.3">
      <c r="A12" s="3" t="s">
        <v>1410</v>
      </c>
      <c r="B12" s="5">
        <v>1887030.3988700008</v>
      </c>
    </row>
    <row r="13" spans="1:2" x14ac:dyDescent="0.3">
      <c r="A13" s="3" t="s">
        <v>1411</v>
      </c>
      <c r="B13" s="5">
        <v>1763807.7122599992</v>
      </c>
    </row>
    <row r="14" spans="1:2" x14ac:dyDescent="0.3">
      <c r="A14" s="3" t="s">
        <v>1412</v>
      </c>
      <c r="B14" s="5">
        <v>1831459.0917500004</v>
      </c>
    </row>
    <row r="15" spans="1:2" x14ac:dyDescent="0.3">
      <c r="A15" s="3" t="s">
        <v>1413</v>
      </c>
      <c r="B15" s="5">
        <v>1410185.34421</v>
      </c>
    </row>
    <row r="16" spans="1:2" x14ac:dyDescent="0.3">
      <c r="A16" s="3" t="s">
        <v>1354</v>
      </c>
      <c r="B16" s="5">
        <v>17755824.990759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>
      <selection activeCell="P17" sqref="P17"/>
    </sheetView>
  </sheetViews>
  <sheetFormatPr defaultRowHeight="14.4" x14ac:dyDescent="0.3"/>
  <cols>
    <col min="1" max="1" width="10.77734375" customWidth="1"/>
    <col min="2" max="2" width="22.77734375" bestFit="1" customWidth="1"/>
  </cols>
  <sheetData>
    <row r="1" spans="1:2" ht="15.6" x14ac:dyDescent="0.3">
      <c r="A1" t="s">
        <v>1361</v>
      </c>
    </row>
    <row r="3" spans="1:2" x14ac:dyDescent="0.3">
      <c r="A3" s="2" t="s">
        <v>1367</v>
      </c>
      <c r="B3" t="s">
        <v>1360</v>
      </c>
    </row>
    <row r="4" spans="1:2" x14ac:dyDescent="0.3">
      <c r="A4" s="3" t="s">
        <v>1370</v>
      </c>
      <c r="B4">
        <v>98639.723800000007</v>
      </c>
    </row>
    <row r="5" spans="1:2" x14ac:dyDescent="0.3">
      <c r="A5" s="3" t="s">
        <v>1371</v>
      </c>
      <c r="B5">
        <v>174661.38784000004</v>
      </c>
    </row>
    <row r="6" spans="1:2" x14ac:dyDescent="0.3">
      <c r="A6" s="3" t="s">
        <v>1372</v>
      </c>
      <c r="B6">
        <v>397259.24925000005</v>
      </c>
    </row>
    <row r="7" spans="1:2" x14ac:dyDescent="0.3">
      <c r="A7" s="3" t="s">
        <v>1373</v>
      </c>
      <c r="B7">
        <v>846086.2361000001</v>
      </c>
    </row>
    <row r="8" spans="1:2" x14ac:dyDescent="0.3">
      <c r="A8" s="3" t="s">
        <v>1374</v>
      </c>
      <c r="B8">
        <v>1339798.1642299991</v>
      </c>
    </row>
    <row r="9" spans="1:2" x14ac:dyDescent="0.3">
      <c r="A9" s="3" t="s">
        <v>1375</v>
      </c>
      <c r="B9">
        <v>1372644.59038</v>
      </c>
    </row>
    <row r="10" spans="1:2" x14ac:dyDescent="0.3">
      <c r="A10" s="3" t="s">
        <v>1376</v>
      </c>
      <c r="B10">
        <v>1875496.1964590005</v>
      </c>
    </row>
    <row r="11" spans="1:2" x14ac:dyDescent="0.3">
      <c r="A11" s="3" t="s">
        <v>1377</v>
      </c>
      <c r="B11">
        <v>2106975.0619600001</v>
      </c>
    </row>
    <row r="12" spans="1:2" x14ac:dyDescent="0.3">
      <c r="A12" s="3" t="s">
        <v>1378</v>
      </c>
      <c r="B12">
        <v>2152660.791710001</v>
      </c>
    </row>
    <row r="13" spans="1:2" x14ac:dyDescent="0.3">
      <c r="A13" s="3" t="s">
        <v>1379</v>
      </c>
      <c r="B13">
        <v>1944053.2854899992</v>
      </c>
    </row>
    <row r="14" spans="1:2" x14ac:dyDescent="0.3">
      <c r="A14" s="3" t="s">
        <v>1380</v>
      </c>
      <c r="B14">
        <v>2014335.6198</v>
      </c>
    </row>
    <row r="15" spans="1:2" x14ac:dyDescent="0.3">
      <c r="A15" s="3" t="s">
        <v>1381</v>
      </c>
      <c r="B15">
        <v>1349801.6377200005</v>
      </c>
    </row>
    <row r="16" spans="1:2" x14ac:dyDescent="0.3">
      <c r="A16" s="3" t="s">
        <v>1382</v>
      </c>
      <c r="B16">
        <v>835447.64883000019</v>
      </c>
    </row>
    <row r="17" spans="1:2" x14ac:dyDescent="0.3">
      <c r="A17" s="3" t="s">
        <v>1383</v>
      </c>
      <c r="B17">
        <v>600079.90128000034</v>
      </c>
    </row>
    <row r="18" spans="1:2" x14ac:dyDescent="0.3">
      <c r="A18" s="3" t="s">
        <v>1384</v>
      </c>
      <c r="B18">
        <v>227192.10384999998</v>
      </c>
    </row>
    <row r="19" spans="1:2" x14ac:dyDescent="0.3">
      <c r="A19" s="3" t="s">
        <v>1385</v>
      </c>
      <c r="B19">
        <v>185879.42324999999</v>
      </c>
    </row>
    <row r="20" spans="1:2" x14ac:dyDescent="0.3">
      <c r="A20" s="3" t="s">
        <v>1386</v>
      </c>
      <c r="B20">
        <v>175329.72730999999</v>
      </c>
    </row>
    <row r="21" spans="1:2" x14ac:dyDescent="0.3">
      <c r="A21" s="3" t="s">
        <v>1387</v>
      </c>
      <c r="B21">
        <v>11381.3254</v>
      </c>
    </row>
    <row r="22" spans="1:2" x14ac:dyDescent="0.3">
      <c r="A22" s="3" t="s">
        <v>1388</v>
      </c>
      <c r="B22">
        <v>2438.0551999999998</v>
      </c>
    </row>
    <row r="23" spans="1:2" x14ac:dyDescent="0.3">
      <c r="A23" s="3" t="s">
        <v>1389</v>
      </c>
      <c r="B23">
        <v>45664.8609</v>
      </c>
    </row>
    <row r="24" spans="1:2" x14ac:dyDescent="0.3">
      <c r="A24" s="3" t="s">
        <v>1354</v>
      </c>
      <c r="B24">
        <v>17755824.990759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A3" sqref="A3"/>
    </sheetView>
  </sheetViews>
  <sheetFormatPr defaultRowHeight="14.4" x14ac:dyDescent="0.3"/>
  <cols>
    <col min="1" max="1" width="20" customWidth="1"/>
    <col min="2" max="2" width="22.77734375" customWidth="1"/>
  </cols>
  <sheetData>
    <row r="1" spans="1:2" ht="18" x14ac:dyDescent="0.35">
      <c r="A1" s="4" t="s">
        <v>1362</v>
      </c>
    </row>
    <row r="3" spans="1:2" x14ac:dyDescent="0.3">
      <c r="A3" s="2" t="s">
        <v>1363</v>
      </c>
      <c r="B3" s="5" t="s">
        <v>1360</v>
      </c>
    </row>
    <row r="4" spans="1:2" x14ac:dyDescent="0.3">
      <c r="A4" s="3">
        <v>0</v>
      </c>
      <c r="B4" s="5">
        <v>7098069.9953389969</v>
      </c>
    </row>
    <row r="5" spans="1:2" x14ac:dyDescent="0.3">
      <c r="A5" s="3">
        <v>1</v>
      </c>
      <c r="B5" s="5">
        <v>4124899.6734499969</v>
      </c>
    </row>
    <row r="6" spans="1:2" x14ac:dyDescent="0.3">
      <c r="A6" s="3">
        <v>2</v>
      </c>
      <c r="B6" s="5">
        <v>3617655.2961499989</v>
      </c>
    </row>
    <row r="7" spans="1:2" x14ac:dyDescent="0.3">
      <c r="A7" s="3">
        <v>3</v>
      </c>
      <c r="B7" s="5">
        <v>2410784.9835899989</v>
      </c>
    </row>
    <row r="8" spans="1:2" x14ac:dyDescent="0.3">
      <c r="A8" s="3">
        <v>4</v>
      </c>
      <c r="B8" s="5">
        <v>346266.40777999995</v>
      </c>
    </row>
    <row r="9" spans="1:2" x14ac:dyDescent="0.3">
      <c r="A9" s="3">
        <v>5</v>
      </c>
      <c r="B9" s="5">
        <v>158148.63445000001</v>
      </c>
    </row>
    <row r="10" spans="1:2" x14ac:dyDescent="0.3">
      <c r="A10" s="3" t="s">
        <v>1354</v>
      </c>
      <c r="B10">
        <v>17755824.990758989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4" sqref="B4"/>
    </sheetView>
  </sheetViews>
  <sheetFormatPr defaultRowHeight="14.4" x14ac:dyDescent="0.3"/>
  <cols>
    <col min="1" max="1" width="10.77734375" customWidth="1"/>
    <col min="2" max="2" width="22.77734375" bestFit="1" customWidth="1"/>
  </cols>
  <sheetData>
    <row r="1" spans="1:2" ht="18" x14ac:dyDescent="0.35">
      <c r="A1" s="4" t="s">
        <v>1364</v>
      </c>
    </row>
    <row r="3" spans="1:2" x14ac:dyDescent="0.3">
      <c r="A3" s="2" t="s">
        <v>1391</v>
      </c>
      <c r="B3" t="s">
        <v>1360</v>
      </c>
    </row>
    <row r="4" spans="1:2" x14ac:dyDescent="0.3">
      <c r="A4" s="3" t="s">
        <v>10</v>
      </c>
      <c r="B4" s="5">
        <v>8974061.4689189959</v>
      </c>
    </row>
    <row r="5" spans="1:2" x14ac:dyDescent="0.3">
      <c r="A5" s="3" t="s">
        <v>7</v>
      </c>
      <c r="B5" s="5">
        <v>8781763.5218400005</v>
      </c>
    </row>
    <row r="6" spans="1:2" x14ac:dyDescent="0.3">
      <c r="A6" s="3" t="s">
        <v>1354</v>
      </c>
      <c r="B6">
        <v>17755824.990758996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Q25" sqref="Q25"/>
    </sheetView>
  </sheetViews>
  <sheetFormatPr defaultRowHeight="14.4" x14ac:dyDescent="0.3"/>
  <cols>
    <col min="1" max="1" width="10.77734375" customWidth="1"/>
    <col min="2" max="2" width="22.77734375" bestFit="1" customWidth="1"/>
  </cols>
  <sheetData>
    <row r="1" spans="1:2" ht="18" x14ac:dyDescent="0.35">
      <c r="A1" s="4" t="s">
        <v>1365</v>
      </c>
    </row>
    <row r="3" spans="1:2" x14ac:dyDescent="0.3">
      <c r="A3" s="2" t="s">
        <v>1366</v>
      </c>
      <c r="B3" t="s">
        <v>1360</v>
      </c>
    </row>
    <row r="4" spans="1:2" x14ac:dyDescent="0.3">
      <c r="A4" s="3" t="s">
        <v>8</v>
      </c>
      <c r="B4" s="5">
        <v>4012754.6476200009</v>
      </c>
    </row>
    <row r="5" spans="1:2" x14ac:dyDescent="0.3">
      <c r="A5" s="3" t="s">
        <v>12</v>
      </c>
      <c r="B5" s="5">
        <v>4035711.9965399993</v>
      </c>
    </row>
    <row r="6" spans="1:2" x14ac:dyDescent="0.3">
      <c r="A6" s="3" t="s">
        <v>13</v>
      </c>
      <c r="B6" s="5">
        <v>4343668.5833089994</v>
      </c>
    </row>
    <row r="7" spans="1:2" x14ac:dyDescent="0.3">
      <c r="A7" s="3" t="s">
        <v>11</v>
      </c>
      <c r="B7" s="5">
        <v>5363689.763290002</v>
      </c>
    </row>
    <row r="8" spans="1:2" x14ac:dyDescent="0.3">
      <c r="A8" s="3" t="s">
        <v>1354</v>
      </c>
      <c r="B8">
        <v>17755824.990759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>
      <selection activeCell="E25" sqref="E25"/>
    </sheetView>
  </sheetViews>
  <sheetFormatPr defaultRowHeight="14.4" x14ac:dyDescent="0.3"/>
  <cols>
    <col min="1" max="1" width="12.109375" customWidth="1"/>
    <col min="2" max="2" width="26" bestFit="1" customWidth="1"/>
  </cols>
  <sheetData>
    <row r="1" spans="1:2" ht="18" x14ac:dyDescent="0.35">
      <c r="A1" s="4" t="s">
        <v>1392</v>
      </c>
    </row>
    <row r="4" spans="1:2" x14ac:dyDescent="0.3">
      <c r="A4" s="2" t="s">
        <v>1394</v>
      </c>
      <c r="B4" s="5" t="s">
        <v>1393</v>
      </c>
    </row>
    <row r="5" spans="1:2" x14ac:dyDescent="0.3">
      <c r="A5" s="3" t="s">
        <v>1402</v>
      </c>
      <c r="B5" s="5">
        <v>8138.6138232938129</v>
      </c>
    </row>
    <row r="6" spans="1:2" x14ac:dyDescent="0.3">
      <c r="A6" s="3" t="s">
        <v>1403</v>
      </c>
      <c r="B6" s="5">
        <v>10729.783528571428</v>
      </c>
    </row>
    <row r="7" spans="1:2" x14ac:dyDescent="0.3">
      <c r="A7" s="3" t="s">
        <v>1404</v>
      </c>
      <c r="B7" s="5">
        <v>9445.6783267567589</v>
      </c>
    </row>
    <row r="8" spans="1:2" x14ac:dyDescent="0.3">
      <c r="A8" s="3" t="s">
        <v>1405</v>
      </c>
      <c r="B8" s="5">
        <v>11128.321890377358</v>
      </c>
    </row>
    <row r="9" spans="1:2" x14ac:dyDescent="0.3">
      <c r="A9" s="3" t="s">
        <v>1406</v>
      </c>
      <c r="B9" s="5">
        <v>13269.712696039604</v>
      </c>
    </row>
    <row r="10" spans="1:2" x14ac:dyDescent="0.3">
      <c r="A10" s="3" t="s">
        <v>1407</v>
      </c>
      <c r="B10" s="5">
        <v>10341.599359519229</v>
      </c>
    </row>
    <row r="11" spans="1:2" x14ac:dyDescent="0.3">
      <c r="A11" s="3" t="s">
        <v>1408</v>
      </c>
      <c r="B11" s="5">
        <v>15737.673376181818</v>
      </c>
    </row>
    <row r="12" spans="1:2" x14ac:dyDescent="0.3">
      <c r="A12" s="3" t="s">
        <v>1409</v>
      </c>
      <c r="B12" s="5">
        <v>14849.841782869564</v>
      </c>
    </row>
    <row r="13" spans="1:2" x14ac:dyDescent="0.3">
      <c r="A13" s="3" t="s">
        <v>1410</v>
      </c>
      <c r="B13" s="5">
        <v>16408.95999017392</v>
      </c>
    </row>
    <row r="14" spans="1:2" x14ac:dyDescent="0.3">
      <c r="A14" s="3" t="s">
        <v>1411</v>
      </c>
      <c r="B14" s="5">
        <v>16639.69539867924</v>
      </c>
    </row>
    <row r="15" spans="1:2" x14ac:dyDescent="0.3">
      <c r="A15" s="3" t="s">
        <v>1412</v>
      </c>
      <c r="B15" s="5">
        <v>19077.698872395838</v>
      </c>
    </row>
    <row r="16" spans="1:2" x14ac:dyDescent="0.3">
      <c r="A16" s="3" t="s">
        <v>1413</v>
      </c>
      <c r="B16" s="5">
        <v>20738.019767794118</v>
      </c>
    </row>
  </sheetData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N18" sqref="N18"/>
    </sheetView>
  </sheetViews>
  <sheetFormatPr defaultRowHeight="14.4" x14ac:dyDescent="0.3"/>
  <cols>
    <col min="1" max="1" width="12.5546875" bestFit="1" customWidth="1"/>
    <col min="2" max="2" width="26" bestFit="1" customWidth="1"/>
  </cols>
  <sheetData>
    <row r="1" spans="1:2" ht="18" x14ac:dyDescent="0.35">
      <c r="A1" s="4" t="s">
        <v>1395</v>
      </c>
    </row>
    <row r="3" spans="1:2" x14ac:dyDescent="0.3">
      <c r="A3" s="2" t="s">
        <v>1397</v>
      </c>
      <c r="B3" t="s">
        <v>1393</v>
      </c>
    </row>
    <row r="4" spans="1:2" x14ac:dyDescent="0.3">
      <c r="A4" s="3" t="s">
        <v>1398</v>
      </c>
      <c r="B4" s="5">
        <v>10409.337708977779</v>
      </c>
    </row>
    <row r="5" spans="1:2" x14ac:dyDescent="0.3">
      <c r="A5" s="3" t="s">
        <v>1399</v>
      </c>
      <c r="B5" s="5">
        <v>15552.335468868452</v>
      </c>
    </row>
    <row r="6" spans="1:2" x14ac:dyDescent="0.3">
      <c r="A6" s="3" t="s">
        <v>1400</v>
      </c>
      <c r="B6" s="5">
        <v>10987.509891318654</v>
      </c>
    </row>
    <row r="7" spans="1:2" x14ac:dyDescent="0.3">
      <c r="A7" s="3" t="s">
        <v>1401</v>
      </c>
      <c r="B7" s="5">
        <v>8852.2005850000023</v>
      </c>
    </row>
  </sheetData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39"/>
  <sheetViews>
    <sheetView workbookViewId="0">
      <selection activeCell="L12" sqref="L12"/>
    </sheetView>
  </sheetViews>
  <sheetFormatPr defaultRowHeight="14.4" x14ac:dyDescent="0.3"/>
  <cols>
    <col min="1" max="1" width="4.109375" bestFit="1" customWidth="1"/>
    <col min="2" max="2" width="7" bestFit="1" customWidth="1"/>
    <col min="3" max="3" width="8.33203125" bestFit="1" customWidth="1"/>
    <col min="4" max="4" width="16.88671875" bestFit="1" customWidth="1"/>
    <col min="11" max="11" width="16.109375" bestFit="1" customWidth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1353</v>
      </c>
      <c r="G1" s="8"/>
      <c r="H1" s="8" t="s">
        <v>0</v>
      </c>
      <c r="I1" s="8" t="s">
        <v>2</v>
      </c>
      <c r="J1" s="8" t="s">
        <v>3</v>
      </c>
      <c r="K1" s="8" t="s">
        <v>1353</v>
      </c>
    </row>
    <row r="2" spans="1:11" x14ac:dyDescent="0.3">
      <c r="A2">
        <v>19</v>
      </c>
      <c r="B2">
        <v>27.9</v>
      </c>
      <c r="C2">
        <v>0</v>
      </c>
      <c r="D2">
        <v>16884.923999999999</v>
      </c>
      <c r="G2" t="s">
        <v>0</v>
      </c>
      <c r="H2">
        <v>1</v>
      </c>
    </row>
    <row r="3" spans="1:11" x14ac:dyDescent="0.3">
      <c r="A3">
        <v>18</v>
      </c>
      <c r="B3">
        <v>33.770000000000003</v>
      </c>
      <c r="C3">
        <v>1</v>
      </c>
      <c r="D3">
        <v>1725.5523000000001</v>
      </c>
      <c r="G3" t="s">
        <v>2</v>
      </c>
      <c r="H3">
        <v>0.10927188154853502</v>
      </c>
      <c r="I3">
        <v>1</v>
      </c>
    </row>
    <row r="4" spans="1:11" x14ac:dyDescent="0.3">
      <c r="A4">
        <v>28</v>
      </c>
      <c r="B4">
        <v>33</v>
      </c>
      <c r="C4">
        <v>3</v>
      </c>
      <c r="D4">
        <v>4449.4620000000004</v>
      </c>
      <c r="G4" t="s">
        <v>3</v>
      </c>
      <c r="H4">
        <v>4.2468998558849488E-2</v>
      </c>
      <c r="I4">
        <v>1.275890082067385E-2</v>
      </c>
      <c r="J4">
        <v>1</v>
      </c>
    </row>
    <row r="5" spans="1:11" ht="15" thickBot="1" x14ac:dyDescent="0.35">
      <c r="A5">
        <v>33</v>
      </c>
      <c r="B5">
        <v>22.704999999999998</v>
      </c>
      <c r="C5">
        <v>0</v>
      </c>
      <c r="D5">
        <v>21984.47061</v>
      </c>
      <c r="G5" s="7" t="s">
        <v>1353</v>
      </c>
      <c r="H5" s="7">
        <v>0.29900819333064782</v>
      </c>
      <c r="I5" s="7">
        <v>0.19834096883362906</v>
      </c>
      <c r="J5" s="7">
        <v>6.7998226847905102E-2</v>
      </c>
      <c r="K5" s="7">
        <v>1</v>
      </c>
    </row>
    <row r="6" spans="1:11" x14ac:dyDescent="0.3">
      <c r="A6">
        <v>32</v>
      </c>
      <c r="B6">
        <v>28.88</v>
      </c>
      <c r="C6">
        <v>0</v>
      </c>
      <c r="D6">
        <v>3866.8552</v>
      </c>
    </row>
    <row r="7" spans="1:11" x14ac:dyDescent="0.3">
      <c r="A7">
        <v>31</v>
      </c>
      <c r="B7">
        <v>25.74</v>
      </c>
      <c r="C7">
        <v>0</v>
      </c>
      <c r="D7">
        <v>3756.6215999999999</v>
      </c>
    </row>
    <row r="8" spans="1:11" x14ac:dyDescent="0.3">
      <c r="A8">
        <v>46</v>
      </c>
      <c r="B8">
        <v>33.44</v>
      </c>
      <c r="C8">
        <v>1</v>
      </c>
      <c r="D8">
        <v>8240.5895999999993</v>
      </c>
    </row>
    <row r="9" spans="1:11" x14ac:dyDescent="0.3">
      <c r="A9">
        <v>37</v>
      </c>
      <c r="B9">
        <v>27.74</v>
      </c>
      <c r="C9">
        <v>3</v>
      </c>
      <c r="D9">
        <v>7281.5056000000004</v>
      </c>
    </row>
    <row r="10" spans="1:11" x14ac:dyDescent="0.3">
      <c r="A10">
        <v>37</v>
      </c>
      <c r="B10">
        <v>29.83</v>
      </c>
      <c r="C10">
        <v>2</v>
      </c>
      <c r="D10">
        <v>6406.4107000000004</v>
      </c>
    </row>
    <row r="11" spans="1:11" x14ac:dyDescent="0.3">
      <c r="A11">
        <v>60</v>
      </c>
      <c r="B11">
        <v>25.84</v>
      </c>
      <c r="C11">
        <v>0</v>
      </c>
      <c r="D11">
        <v>28923.136920000001</v>
      </c>
    </row>
    <row r="12" spans="1:11" x14ac:dyDescent="0.3">
      <c r="A12">
        <v>25</v>
      </c>
      <c r="B12">
        <v>26.22</v>
      </c>
      <c r="C12">
        <v>0</v>
      </c>
      <c r="D12">
        <v>2721.3208</v>
      </c>
    </row>
    <row r="13" spans="1:11" x14ac:dyDescent="0.3">
      <c r="A13">
        <v>62</v>
      </c>
      <c r="B13">
        <v>26.29</v>
      </c>
      <c r="C13">
        <v>0</v>
      </c>
      <c r="D13">
        <v>27808.7251</v>
      </c>
    </row>
    <row r="14" spans="1:11" x14ac:dyDescent="0.3">
      <c r="A14">
        <v>23</v>
      </c>
      <c r="B14">
        <v>34.4</v>
      </c>
      <c r="C14">
        <v>0</v>
      </c>
      <c r="D14">
        <v>1826.8430000000001</v>
      </c>
    </row>
    <row r="15" spans="1:11" x14ac:dyDescent="0.3">
      <c r="A15">
        <v>56</v>
      </c>
      <c r="B15">
        <v>39.82</v>
      </c>
      <c r="C15">
        <v>0</v>
      </c>
      <c r="D15">
        <v>11090.7178</v>
      </c>
    </row>
    <row r="16" spans="1:11" x14ac:dyDescent="0.3">
      <c r="A16">
        <v>27</v>
      </c>
      <c r="B16">
        <v>42.13</v>
      </c>
      <c r="C16">
        <v>0</v>
      </c>
      <c r="D16">
        <v>39611.757700000002</v>
      </c>
    </row>
    <row r="17" spans="1:4" x14ac:dyDescent="0.3">
      <c r="A17">
        <v>19</v>
      </c>
      <c r="B17">
        <v>24.6</v>
      </c>
      <c r="C17">
        <v>1</v>
      </c>
      <c r="D17">
        <v>1837.2370000000001</v>
      </c>
    </row>
    <row r="18" spans="1:4" x14ac:dyDescent="0.3">
      <c r="A18">
        <v>52</v>
      </c>
      <c r="B18">
        <v>30.78</v>
      </c>
      <c r="C18">
        <v>1</v>
      </c>
      <c r="D18">
        <v>10797.3362</v>
      </c>
    </row>
    <row r="19" spans="1:4" x14ac:dyDescent="0.3">
      <c r="A19">
        <v>23</v>
      </c>
      <c r="B19">
        <v>23.844999999999999</v>
      </c>
      <c r="C19">
        <v>0</v>
      </c>
      <c r="D19">
        <v>2395.17155</v>
      </c>
    </row>
    <row r="20" spans="1:4" x14ac:dyDescent="0.3">
      <c r="A20">
        <v>56</v>
      </c>
      <c r="B20">
        <v>40.299999999999997</v>
      </c>
      <c r="C20">
        <v>0</v>
      </c>
      <c r="D20">
        <v>10602.385</v>
      </c>
    </row>
    <row r="21" spans="1:4" x14ac:dyDescent="0.3">
      <c r="A21">
        <v>30</v>
      </c>
      <c r="B21">
        <v>35.299999999999997</v>
      </c>
      <c r="C21">
        <v>0</v>
      </c>
      <c r="D21">
        <v>36837.466999999997</v>
      </c>
    </row>
    <row r="22" spans="1:4" x14ac:dyDescent="0.3">
      <c r="A22">
        <v>60</v>
      </c>
      <c r="B22">
        <v>36.005000000000003</v>
      </c>
      <c r="C22">
        <v>0</v>
      </c>
      <c r="D22">
        <v>13228.846949999999</v>
      </c>
    </row>
    <row r="23" spans="1:4" x14ac:dyDescent="0.3">
      <c r="A23">
        <v>30</v>
      </c>
      <c r="B23">
        <v>32.4</v>
      </c>
      <c r="C23">
        <v>1</v>
      </c>
      <c r="D23">
        <v>4149.7359999999999</v>
      </c>
    </row>
    <row r="24" spans="1:4" x14ac:dyDescent="0.3">
      <c r="A24">
        <v>18</v>
      </c>
      <c r="B24">
        <v>34.1</v>
      </c>
      <c r="C24">
        <v>0</v>
      </c>
      <c r="D24">
        <v>1137.011</v>
      </c>
    </row>
    <row r="25" spans="1:4" x14ac:dyDescent="0.3">
      <c r="A25">
        <v>34</v>
      </c>
      <c r="B25">
        <v>31.92</v>
      </c>
      <c r="C25">
        <v>1</v>
      </c>
      <c r="D25">
        <v>37701.876799999998</v>
      </c>
    </row>
    <row r="26" spans="1:4" x14ac:dyDescent="0.3">
      <c r="A26">
        <v>37</v>
      </c>
      <c r="B26">
        <v>28.024999999999999</v>
      </c>
      <c r="C26">
        <v>2</v>
      </c>
      <c r="D26">
        <v>6203.90175</v>
      </c>
    </row>
    <row r="27" spans="1:4" x14ac:dyDescent="0.3">
      <c r="A27">
        <v>59</v>
      </c>
      <c r="B27">
        <v>27.72</v>
      </c>
      <c r="C27">
        <v>3</v>
      </c>
      <c r="D27">
        <v>14001.1338</v>
      </c>
    </row>
    <row r="28" spans="1:4" x14ac:dyDescent="0.3">
      <c r="A28">
        <v>63</v>
      </c>
      <c r="B28">
        <v>23.085000000000001</v>
      </c>
      <c r="C28">
        <v>0</v>
      </c>
      <c r="D28">
        <v>14451.835150000001</v>
      </c>
    </row>
    <row r="29" spans="1:4" x14ac:dyDescent="0.3">
      <c r="A29">
        <v>55</v>
      </c>
      <c r="B29">
        <v>32.774999999999999</v>
      </c>
      <c r="C29">
        <v>2</v>
      </c>
      <c r="D29">
        <v>12268.632250000001</v>
      </c>
    </row>
    <row r="30" spans="1:4" x14ac:dyDescent="0.3">
      <c r="A30">
        <v>23</v>
      </c>
      <c r="B30">
        <v>17.385000000000002</v>
      </c>
      <c r="C30">
        <v>1</v>
      </c>
      <c r="D30">
        <v>2775.1921499999999</v>
      </c>
    </row>
    <row r="31" spans="1:4" x14ac:dyDescent="0.3">
      <c r="A31">
        <v>31</v>
      </c>
      <c r="B31">
        <v>36.299999999999997</v>
      </c>
      <c r="C31">
        <v>2</v>
      </c>
      <c r="D31">
        <v>38711</v>
      </c>
    </row>
    <row r="32" spans="1:4" x14ac:dyDescent="0.3">
      <c r="A32">
        <v>22</v>
      </c>
      <c r="B32">
        <v>35.6</v>
      </c>
      <c r="C32">
        <v>0</v>
      </c>
      <c r="D32">
        <v>35585.576000000001</v>
      </c>
    </row>
    <row r="33" spans="1:4" x14ac:dyDescent="0.3">
      <c r="A33">
        <v>18</v>
      </c>
      <c r="B33">
        <v>26.315000000000001</v>
      </c>
      <c r="C33">
        <v>0</v>
      </c>
      <c r="D33">
        <v>2198.1898500000002</v>
      </c>
    </row>
    <row r="34" spans="1:4" x14ac:dyDescent="0.3">
      <c r="A34">
        <v>19</v>
      </c>
      <c r="B34">
        <v>28.6</v>
      </c>
      <c r="C34">
        <v>5</v>
      </c>
      <c r="D34">
        <v>4687.7969999999996</v>
      </c>
    </row>
    <row r="35" spans="1:4" x14ac:dyDescent="0.3">
      <c r="A35">
        <v>63</v>
      </c>
      <c r="B35">
        <v>28.31</v>
      </c>
      <c r="C35">
        <v>0</v>
      </c>
      <c r="D35">
        <v>13770.097900000001</v>
      </c>
    </row>
    <row r="36" spans="1:4" x14ac:dyDescent="0.3">
      <c r="A36">
        <v>28</v>
      </c>
      <c r="B36">
        <v>36.4</v>
      </c>
      <c r="C36">
        <v>1</v>
      </c>
      <c r="D36">
        <v>51194.559139999998</v>
      </c>
    </row>
    <row r="37" spans="1:4" x14ac:dyDescent="0.3">
      <c r="A37">
        <v>19</v>
      </c>
      <c r="B37">
        <v>20.425000000000001</v>
      </c>
      <c r="C37">
        <v>0</v>
      </c>
      <c r="D37">
        <v>1625.4337499999999</v>
      </c>
    </row>
    <row r="38" spans="1:4" x14ac:dyDescent="0.3">
      <c r="A38">
        <v>62</v>
      </c>
      <c r="B38">
        <v>32.965000000000003</v>
      </c>
      <c r="C38">
        <v>3</v>
      </c>
      <c r="D38">
        <v>15612.19335</v>
      </c>
    </row>
    <row r="39" spans="1:4" x14ac:dyDescent="0.3">
      <c r="A39">
        <v>26</v>
      </c>
      <c r="B39">
        <v>20.8</v>
      </c>
      <c r="C39">
        <v>0</v>
      </c>
      <c r="D39">
        <v>2302.3000000000002</v>
      </c>
    </row>
    <row r="40" spans="1:4" x14ac:dyDescent="0.3">
      <c r="A40">
        <v>35</v>
      </c>
      <c r="B40">
        <v>36.67</v>
      </c>
      <c r="C40">
        <v>1</v>
      </c>
      <c r="D40">
        <v>39774.276299999998</v>
      </c>
    </row>
    <row r="41" spans="1:4" x14ac:dyDescent="0.3">
      <c r="A41">
        <v>60</v>
      </c>
      <c r="B41">
        <v>39.9</v>
      </c>
      <c r="C41">
        <v>0</v>
      </c>
      <c r="D41">
        <v>48173.360999999997</v>
      </c>
    </row>
    <row r="42" spans="1:4" x14ac:dyDescent="0.3">
      <c r="A42">
        <v>24</v>
      </c>
      <c r="B42">
        <v>26.6</v>
      </c>
      <c r="C42">
        <v>0</v>
      </c>
      <c r="D42">
        <v>3046.0619999999999</v>
      </c>
    </row>
    <row r="43" spans="1:4" x14ac:dyDescent="0.3">
      <c r="A43">
        <v>31</v>
      </c>
      <c r="B43">
        <v>36.630000000000003</v>
      </c>
      <c r="C43">
        <v>2</v>
      </c>
      <c r="D43">
        <v>4949.7587000000003</v>
      </c>
    </row>
    <row r="44" spans="1:4" x14ac:dyDescent="0.3">
      <c r="A44">
        <v>41</v>
      </c>
      <c r="B44">
        <v>21.78</v>
      </c>
      <c r="C44">
        <v>1</v>
      </c>
      <c r="D44">
        <v>6272.4772000000003</v>
      </c>
    </row>
    <row r="45" spans="1:4" x14ac:dyDescent="0.3">
      <c r="A45">
        <v>37</v>
      </c>
      <c r="B45">
        <v>30.8</v>
      </c>
      <c r="C45">
        <v>2</v>
      </c>
      <c r="D45">
        <v>6313.759</v>
      </c>
    </row>
    <row r="46" spans="1:4" x14ac:dyDescent="0.3">
      <c r="A46">
        <v>38</v>
      </c>
      <c r="B46">
        <v>37.049999999999997</v>
      </c>
      <c r="C46">
        <v>1</v>
      </c>
      <c r="D46">
        <v>6079.6715000000004</v>
      </c>
    </row>
    <row r="47" spans="1:4" x14ac:dyDescent="0.3">
      <c r="A47">
        <v>55</v>
      </c>
      <c r="B47">
        <v>37.299999999999997</v>
      </c>
      <c r="C47">
        <v>0</v>
      </c>
      <c r="D47">
        <v>20630.283510000001</v>
      </c>
    </row>
    <row r="48" spans="1:4" x14ac:dyDescent="0.3">
      <c r="A48">
        <v>18</v>
      </c>
      <c r="B48">
        <v>38.664999999999999</v>
      </c>
      <c r="C48">
        <v>2</v>
      </c>
      <c r="D48">
        <v>3393.35635</v>
      </c>
    </row>
    <row r="49" spans="1:4" x14ac:dyDescent="0.3">
      <c r="A49">
        <v>28</v>
      </c>
      <c r="B49">
        <v>34.770000000000003</v>
      </c>
      <c r="C49">
        <v>0</v>
      </c>
      <c r="D49">
        <v>3556.9223000000002</v>
      </c>
    </row>
    <row r="50" spans="1:4" x14ac:dyDescent="0.3">
      <c r="A50">
        <v>60</v>
      </c>
      <c r="B50">
        <v>24.53</v>
      </c>
      <c r="C50">
        <v>0</v>
      </c>
      <c r="D50">
        <v>12629.896699999999</v>
      </c>
    </row>
    <row r="51" spans="1:4" x14ac:dyDescent="0.3">
      <c r="A51">
        <v>36</v>
      </c>
      <c r="B51">
        <v>35.200000000000003</v>
      </c>
      <c r="C51">
        <v>1</v>
      </c>
      <c r="D51">
        <v>38709.175999999999</v>
      </c>
    </row>
    <row r="52" spans="1:4" x14ac:dyDescent="0.3">
      <c r="A52">
        <v>18</v>
      </c>
      <c r="B52">
        <v>35.625</v>
      </c>
      <c r="C52">
        <v>0</v>
      </c>
      <c r="D52">
        <v>2211.1307499999998</v>
      </c>
    </row>
    <row r="53" spans="1:4" x14ac:dyDescent="0.3">
      <c r="A53">
        <v>21</v>
      </c>
      <c r="B53">
        <v>33.630000000000003</v>
      </c>
      <c r="C53">
        <v>2</v>
      </c>
      <c r="D53">
        <v>3579.8287</v>
      </c>
    </row>
    <row r="54" spans="1:4" x14ac:dyDescent="0.3">
      <c r="A54">
        <v>48</v>
      </c>
      <c r="B54">
        <v>28</v>
      </c>
      <c r="C54">
        <v>1</v>
      </c>
      <c r="D54">
        <v>23568.272000000001</v>
      </c>
    </row>
    <row r="55" spans="1:4" x14ac:dyDescent="0.3">
      <c r="A55">
        <v>36</v>
      </c>
      <c r="B55">
        <v>34.43</v>
      </c>
      <c r="C55">
        <v>0</v>
      </c>
      <c r="D55">
        <v>37742.575700000001</v>
      </c>
    </row>
    <row r="56" spans="1:4" x14ac:dyDescent="0.3">
      <c r="A56">
        <v>40</v>
      </c>
      <c r="B56">
        <v>28.69</v>
      </c>
      <c r="C56">
        <v>3</v>
      </c>
      <c r="D56">
        <v>8059.6791000000003</v>
      </c>
    </row>
    <row r="57" spans="1:4" x14ac:dyDescent="0.3">
      <c r="A57">
        <v>58</v>
      </c>
      <c r="B57">
        <v>36.954999999999998</v>
      </c>
      <c r="C57">
        <v>2</v>
      </c>
      <c r="D57">
        <v>47496.494449999998</v>
      </c>
    </row>
    <row r="58" spans="1:4" x14ac:dyDescent="0.3">
      <c r="A58">
        <v>58</v>
      </c>
      <c r="B58">
        <v>31.824999999999999</v>
      </c>
      <c r="C58">
        <v>2</v>
      </c>
      <c r="D58">
        <v>13607.36875</v>
      </c>
    </row>
    <row r="59" spans="1:4" x14ac:dyDescent="0.3">
      <c r="A59">
        <v>18</v>
      </c>
      <c r="B59">
        <v>31.68</v>
      </c>
      <c r="C59">
        <v>2</v>
      </c>
      <c r="D59">
        <v>34303.167200000004</v>
      </c>
    </row>
    <row r="60" spans="1:4" x14ac:dyDescent="0.3">
      <c r="A60">
        <v>53</v>
      </c>
      <c r="B60">
        <v>22.88</v>
      </c>
      <c r="C60">
        <v>1</v>
      </c>
      <c r="D60">
        <v>23244.790199999999</v>
      </c>
    </row>
    <row r="61" spans="1:4" x14ac:dyDescent="0.3">
      <c r="A61">
        <v>34</v>
      </c>
      <c r="B61">
        <v>37.335000000000001</v>
      </c>
      <c r="C61">
        <v>2</v>
      </c>
      <c r="D61">
        <v>5989.5236500000001</v>
      </c>
    </row>
    <row r="62" spans="1:4" x14ac:dyDescent="0.3">
      <c r="A62">
        <v>43</v>
      </c>
      <c r="B62">
        <v>27.36</v>
      </c>
      <c r="C62">
        <v>3</v>
      </c>
      <c r="D62">
        <v>8606.2173999999995</v>
      </c>
    </row>
    <row r="63" spans="1:4" x14ac:dyDescent="0.3">
      <c r="A63">
        <v>25</v>
      </c>
      <c r="B63">
        <v>33.659999999999997</v>
      </c>
      <c r="C63">
        <v>4</v>
      </c>
      <c r="D63">
        <v>4504.6624000000002</v>
      </c>
    </row>
    <row r="64" spans="1:4" x14ac:dyDescent="0.3">
      <c r="A64">
        <v>64</v>
      </c>
      <c r="B64">
        <v>24.7</v>
      </c>
      <c r="C64">
        <v>1</v>
      </c>
      <c r="D64">
        <v>30166.618170000002</v>
      </c>
    </row>
    <row r="65" spans="1:4" x14ac:dyDescent="0.3">
      <c r="A65">
        <v>28</v>
      </c>
      <c r="B65">
        <v>25.934999999999999</v>
      </c>
      <c r="C65">
        <v>1</v>
      </c>
      <c r="D65">
        <v>4133.6416499999996</v>
      </c>
    </row>
    <row r="66" spans="1:4" x14ac:dyDescent="0.3">
      <c r="A66">
        <v>20</v>
      </c>
      <c r="B66">
        <v>22.42</v>
      </c>
      <c r="C66">
        <v>0</v>
      </c>
      <c r="D66">
        <v>14711.7438</v>
      </c>
    </row>
    <row r="67" spans="1:4" x14ac:dyDescent="0.3">
      <c r="A67">
        <v>19</v>
      </c>
      <c r="B67">
        <v>28.9</v>
      </c>
      <c r="C67">
        <v>0</v>
      </c>
      <c r="D67">
        <v>1743.2139999999999</v>
      </c>
    </row>
    <row r="68" spans="1:4" x14ac:dyDescent="0.3">
      <c r="A68">
        <v>61</v>
      </c>
      <c r="B68">
        <v>39.1</v>
      </c>
      <c r="C68">
        <v>2</v>
      </c>
      <c r="D68">
        <v>14235.072</v>
      </c>
    </row>
    <row r="69" spans="1:4" x14ac:dyDescent="0.3">
      <c r="A69">
        <v>40</v>
      </c>
      <c r="B69">
        <v>26.315000000000001</v>
      </c>
      <c r="C69">
        <v>1</v>
      </c>
      <c r="D69">
        <v>6389.3778499999999</v>
      </c>
    </row>
    <row r="70" spans="1:4" x14ac:dyDescent="0.3">
      <c r="A70">
        <v>40</v>
      </c>
      <c r="B70">
        <v>36.19</v>
      </c>
      <c r="C70">
        <v>0</v>
      </c>
      <c r="D70">
        <v>5920.1040999999996</v>
      </c>
    </row>
    <row r="71" spans="1:4" x14ac:dyDescent="0.3">
      <c r="A71">
        <v>28</v>
      </c>
      <c r="B71">
        <v>23.98</v>
      </c>
      <c r="C71">
        <v>3</v>
      </c>
      <c r="D71">
        <v>17663.144199999999</v>
      </c>
    </row>
    <row r="72" spans="1:4" x14ac:dyDescent="0.3">
      <c r="A72">
        <v>27</v>
      </c>
      <c r="B72">
        <v>24.75</v>
      </c>
      <c r="C72">
        <v>0</v>
      </c>
      <c r="D72">
        <v>16577.779500000001</v>
      </c>
    </row>
    <row r="73" spans="1:4" x14ac:dyDescent="0.3">
      <c r="A73">
        <v>31</v>
      </c>
      <c r="B73">
        <v>28.5</v>
      </c>
      <c r="C73">
        <v>5</v>
      </c>
      <c r="D73">
        <v>6799.4579999999996</v>
      </c>
    </row>
    <row r="74" spans="1:4" x14ac:dyDescent="0.3">
      <c r="A74">
        <v>53</v>
      </c>
      <c r="B74">
        <v>28.1</v>
      </c>
      <c r="C74">
        <v>3</v>
      </c>
      <c r="D74">
        <v>11741.726000000001</v>
      </c>
    </row>
    <row r="75" spans="1:4" x14ac:dyDescent="0.3">
      <c r="A75">
        <v>58</v>
      </c>
      <c r="B75">
        <v>32.01</v>
      </c>
      <c r="C75">
        <v>1</v>
      </c>
      <c r="D75">
        <v>11946.625899999999</v>
      </c>
    </row>
    <row r="76" spans="1:4" x14ac:dyDescent="0.3">
      <c r="A76">
        <v>44</v>
      </c>
      <c r="B76">
        <v>27.4</v>
      </c>
      <c r="C76">
        <v>2</v>
      </c>
      <c r="D76">
        <v>7726.8540000000003</v>
      </c>
    </row>
    <row r="77" spans="1:4" x14ac:dyDescent="0.3">
      <c r="A77">
        <v>57</v>
      </c>
      <c r="B77">
        <v>34.01</v>
      </c>
      <c r="C77">
        <v>0</v>
      </c>
      <c r="D77">
        <v>11356.660900000001</v>
      </c>
    </row>
    <row r="78" spans="1:4" x14ac:dyDescent="0.3">
      <c r="A78">
        <v>29</v>
      </c>
      <c r="B78">
        <v>29.59</v>
      </c>
      <c r="C78">
        <v>1</v>
      </c>
      <c r="D78">
        <v>3947.4131000000002</v>
      </c>
    </row>
    <row r="79" spans="1:4" x14ac:dyDescent="0.3">
      <c r="A79">
        <v>21</v>
      </c>
      <c r="B79">
        <v>35.53</v>
      </c>
      <c r="C79">
        <v>0</v>
      </c>
      <c r="D79">
        <v>1532.4697000000001</v>
      </c>
    </row>
    <row r="80" spans="1:4" x14ac:dyDescent="0.3">
      <c r="A80">
        <v>22</v>
      </c>
      <c r="B80">
        <v>39.805</v>
      </c>
      <c r="C80">
        <v>0</v>
      </c>
      <c r="D80">
        <v>2755.0209500000001</v>
      </c>
    </row>
    <row r="81" spans="1:4" x14ac:dyDescent="0.3">
      <c r="A81">
        <v>41</v>
      </c>
      <c r="B81">
        <v>32.965000000000003</v>
      </c>
      <c r="C81">
        <v>0</v>
      </c>
      <c r="D81">
        <v>6571.0243499999997</v>
      </c>
    </row>
    <row r="82" spans="1:4" x14ac:dyDescent="0.3">
      <c r="A82">
        <v>31</v>
      </c>
      <c r="B82">
        <v>26.885000000000002</v>
      </c>
      <c r="C82">
        <v>1</v>
      </c>
      <c r="D82">
        <v>4441.2131499999996</v>
      </c>
    </row>
    <row r="83" spans="1:4" x14ac:dyDescent="0.3">
      <c r="A83">
        <v>45</v>
      </c>
      <c r="B83">
        <v>38.284999999999997</v>
      </c>
      <c r="C83">
        <v>0</v>
      </c>
      <c r="D83">
        <v>7935.29115</v>
      </c>
    </row>
    <row r="84" spans="1:4" x14ac:dyDescent="0.3">
      <c r="A84">
        <v>22</v>
      </c>
      <c r="B84">
        <v>37.619999999999997</v>
      </c>
      <c r="C84">
        <v>1</v>
      </c>
      <c r="D84">
        <v>37165.163800000002</v>
      </c>
    </row>
    <row r="85" spans="1:4" x14ac:dyDescent="0.3">
      <c r="A85">
        <v>48</v>
      </c>
      <c r="B85">
        <v>41.23</v>
      </c>
      <c r="C85">
        <v>4</v>
      </c>
      <c r="D85">
        <v>11033.661700000001</v>
      </c>
    </row>
    <row r="86" spans="1:4" x14ac:dyDescent="0.3">
      <c r="A86">
        <v>37</v>
      </c>
      <c r="B86">
        <v>34.799999999999997</v>
      </c>
      <c r="C86">
        <v>2</v>
      </c>
      <c r="D86">
        <v>39836.519</v>
      </c>
    </row>
    <row r="87" spans="1:4" x14ac:dyDescent="0.3">
      <c r="A87">
        <v>45</v>
      </c>
      <c r="B87">
        <v>22.895</v>
      </c>
      <c r="C87">
        <v>2</v>
      </c>
      <c r="D87">
        <v>21098.554049999999</v>
      </c>
    </row>
    <row r="88" spans="1:4" x14ac:dyDescent="0.3">
      <c r="A88">
        <v>57</v>
      </c>
      <c r="B88">
        <v>31.16</v>
      </c>
      <c r="C88">
        <v>0</v>
      </c>
      <c r="D88">
        <v>43578.939400000003</v>
      </c>
    </row>
    <row r="89" spans="1:4" x14ac:dyDescent="0.3">
      <c r="A89">
        <v>56</v>
      </c>
      <c r="B89">
        <v>27.2</v>
      </c>
      <c r="C89">
        <v>0</v>
      </c>
      <c r="D89">
        <v>11073.175999999999</v>
      </c>
    </row>
    <row r="90" spans="1:4" x14ac:dyDescent="0.3">
      <c r="A90">
        <v>46</v>
      </c>
      <c r="B90">
        <v>27.74</v>
      </c>
      <c r="C90">
        <v>0</v>
      </c>
      <c r="D90">
        <v>8026.6665999999996</v>
      </c>
    </row>
    <row r="91" spans="1:4" x14ac:dyDescent="0.3">
      <c r="A91">
        <v>55</v>
      </c>
      <c r="B91">
        <v>26.98</v>
      </c>
      <c r="C91">
        <v>0</v>
      </c>
      <c r="D91">
        <v>11082.5772</v>
      </c>
    </row>
    <row r="92" spans="1:4" x14ac:dyDescent="0.3">
      <c r="A92">
        <v>21</v>
      </c>
      <c r="B92">
        <v>39.49</v>
      </c>
      <c r="C92">
        <v>0</v>
      </c>
      <c r="D92">
        <v>2026.9740999999999</v>
      </c>
    </row>
    <row r="93" spans="1:4" x14ac:dyDescent="0.3">
      <c r="A93">
        <v>53</v>
      </c>
      <c r="B93">
        <v>24.795000000000002</v>
      </c>
      <c r="C93">
        <v>1</v>
      </c>
      <c r="D93">
        <v>10942.13205</v>
      </c>
    </row>
    <row r="94" spans="1:4" x14ac:dyDescent="0.3">
      <c r="A94">
        <v>59</v>
      </c>
      <c r="B94">
        <v>29.83</v>
      </c>
      <c r="C94">
        <v>3</v>
      </c>
      <c r="D94">
        <v>30184.936699999998</v>
      </c>
    </row>
    <row r="95" spans="1:4" x14ac:dyDescent="0.3">
      <c r="A95">
        <v>35</v>
      </c>
      <c r="B95">
        <v>34.770000000000003</v>
      </c>
      <c r="C95">
        <v>2</v>
      </c>
      <c r="D95">
        <v>5729.0052999999998</v>
      </c>
    </row>
    <row r="96" spans="1:4" x14ac:dyDescent="0.3">
      <c r="A96">
        <v>64</v>
      </c>
      <c r="B96">
        <v>31.3</v>
      </c>
      <c r="C96">
        <v>2</v>
      </c>
      <c r="D96">
        <v>47291.055</v>
      </c>
    </row>
    <row r="97" spans="1:4" x14ac:dyDescent="0.3">
      <c r="A97">
        <v>28</v>
      </c>
      <c r="B97">
        <v>37.619999999999997</v>
      </c>
      <c r="C97">
        <v>1</v>
      </c>
      <c r="D97">
        <v>3766.8838000000001</v>
      </c>
    </row>
    <row r="98" spans="1:4" x14ac:dyDescent="0.3">
      <c r="A98">
        <v>54</v>
      </c>
      <c r="B98">
        <v>30.8</v>
      </c>
      <c r="C98">
        <v>3</v>
      </c>
      <c r="D98">
        <v>12105.32</v>
      </c>
    </row>
    <row r="99" spans="1:4" x14ac:dyDescent="0.3">
      <c r="A99">
        <v>55</v>
      </c>
      <c r="B99">
        <v>38.28</v>
      </c>
      <c r="C99">
        <v>0</v>
      </c>
      <c r="D99">
        <v>10226.2842</v>
      </c>
    </row>
    <row r="100" spans="1:4" x14ac:dyDescent="0.3">
      <c r="A100">
        <v>56</v>
      </c>
      <c r="B100">
        <v>19.95</v>
      </c>
      <c r="C100">
        <v>0</v>
      </c>
      <c r="D100">
        <v>22412.648499999999</v>
      </c>
    </row>
    <row r="101" spans="1:4" x14ac:dyDescent="0.3">
      <c r="A101">
        <v>38</v>
      </c>
      <c r="B101">
        <v>19.3</v>
      </c>
      <c r="C101">
        <v>0</v>
      </c>
      <c r="D101">
        <v>15820.699000000001</v>
      </c>
    </row>
    <row r="102" spans="1:4" x14ac:dyDescent="0.3">
      <c r="A102">
        <v>41</v>
      </c>
      <c r="B102">
        <v>31.6</v>
      </c>
      <c r="C102">
        <v>0</v>
      </c>
      <c r="D102">
        <v>6186.1270000000004</v>
      </c>
    </row>
    <row r="103" spans="1:4" x14ac:dyDescent="0.3">
      <c r="A103">
        <v>30</v>
      </c>
      <c r="B103">
        <v>25.46</v>
      </c>
      <c r="C103">
        <v>0</v>
      </c>
      <c r="D103">
        <v>3645.0893999999998</v>
      </c>
    </row>
    <row r="104" spans="1:4" x14ac:dyDescent="0.3">
      <c r="A104">
        <v>18</v>
      </c>
      <c r="B104">
        <v>30.114999999999998</v>
      </c>
      <c r="C104">
        <v>0</v>
      </c>
      <c r="D104">
        <v>21344.846699999998</v>
      </c>
    </row>
    <row r="105" spans="1:4" x14ac:dyDescent="0.3">
      <c r="A105">
        <v>61</v>
      </c>
      <c r="B105">
        <v>29.92</v>
      </c>
      <c r="C105">
        <v>3</v>
      </c>
      <c r="D105">
        <v>30942.191800000001</v>
      </c>
    </row>
    <row r="106" spans="1:4" x14ac:dyDescent="0.3">
      <c r="A106">
        <v>34</v>
      </c>
      <c r="B106">
        <v>27.5</v>
      </c>
      <c r="C106">
        <v>1</v>
      </c>
      <c r="D106">
        <v>5003.8530000000001</v>
      </c>
    </row>
    <row r="107" spans="1:4" x14ac:dyDescent="0.3">
      <c r="A107">
        <v>20</v>
      </c>
      <c r="B107">
        <v>28.024999999999999</v>
      </c>
      <c r="C107">
        <v>1</v>
      </c>
      <c r="D107">
        <v>17560.37975</v>
      </c>
    </row>
    <row r="108" spans="1:4" x14ac:dyDescent="0.3">
      <c r="A108">
        <v>19</v>
      </c>
      <c r="B108">
        <v>28.4</v>
      </c>
      <c r="C108">
        <v>1</v>
      </c>
      <c r="D108">
        <v>2331.5189999999998</v>
      </c>
    </row>
    <row r="109" spans="1:4" x14ac:dyDescent="0.3">
      <c r="A109">
        <v>26</v>
      </c>
      <c r="B109">
        <v>30.875</v>
      </c>
      <c r="C109">
        <v>2</v>
      </c>
      <c r="D109">
        <v>3877.3042500000001</v>
      </c>
    </row>
    <row r="110" spans="1:4" x14ac:dyDescent="0.3">
      <c r="A110">
        <v>29</v>
      </c>
      <c r="B110">
        <v>27.94</v>
      </c>
      <c r="C110">
        <v>0</v>
      </c>
      <c r="D110">
        <v>2867.1196</v>
      </c>
    </row>
    <row r="111" spans="1:4" x14ac:dyDescent="0.3">
      <c r="A111">
        <v>63</v>
      </c>
      <c r="B111">
        <v>35.090000000000003</v>
      </c>
      <c r="C111">
        <v>0</v>
      </c>
      <c r="D111">
        <v>47055.532099999997</v>
      </c>
    </row>
    <row r="112" spans="1:4" x14ac:dyDescent="0.3">
      <c r="A112">
        <v>54</v>
      </c>
      <c r="B112">
        <v>33.630000000000003</v>
      </c>
      <c r="C112">
        <v>1</v>
      </c>
      <c r="D112">
        <v>10825.253699999999</v>
      </c>
    </row>
    <row r="113" spans="1:4" x14ac:dyDescent="0.3">
      <c r="A113">
        <v>55</v>
      </c>
      <c r="B113">
        <v>29.7</v>
      </c>
      <c r="C113">
        <v>2</v>
      </c>
      <c r="D113">
        <v>11881.358</v>
      </c>
    </row>
    <row r="114" spans="1:4" x14ac:dyDescent="0.3">
      <c r="A114">
        <v>37</v>
      </c>
      <c r="B114">
        <v>30.8</v>
      </c>
      <c r="C114">
        <v>0</v>
      </c>
      <c r="D114">
        <v>4646.759</v>
      </c>
    </row>
    <row r="115" spans="1:4" x14ac:dyDescent="0.3">
      <c r="A115">
        <v>21</v>
      </c>
      <c r="B115">
        <v>35.72</v>
      </c>
      <c r="C115">
        <v>0</v>
      </c>
      <c r="D115">
        <v>2404.7338</v>
      </c>
    </row>
    <row r="116" spans="1:4" x14ac:dyDescent="0.3">
      <c r="A116">
        <v>52</v>
      </c>
      <c r="B116">
        <v>32.204999999999998</v>
      </c>
      <c r="C116">
        <v>3</v>
      </c>
      <c r="D116">
        <v>11488.31695</v>
      </c>
    </row>
    <row r="117" spans="1:4" x14ac:dyDescent="0.3">
      <c r="A117">
        <v>60</v>
      </c>
      <c r="B117">
        <v>28.594999999999999</v>
      </c>
      <c r="C117">
        <v>0</v>
      </c>
      <c r="D117">
        <v>30259.995559999999</v>
      </c>
    </row>
    <row r="118" spans="1:4" x14ac:dyDescent="0.3">
      <c r="A118">
        <v>58</v>
      </c>
      <c r="B118">
        <v>49.06</v>
      </c>
      <c r="C118">
        <v>0</v>
      </c>
      <c r="D118">
        <v>11381.3254</v>
      </c>
    </row>
    <row r="119" spans="1:4" x14ac:dyDescent="0.3">
      <c r="A119">
        <v>29</v>
      </c>
      <c r="B119">
        <v>27.94</v>
      </c>
      <c r="C119">
        <v>1</v>
      </c>
      <c r="D119">
        <v>19107.779600000002</v>
      </c>
    </row>
    <row r="120" spans="1:4" x14ac:dyDescent="0.3">
      <c r="A120">
        <v>49</v>
      </c>
      <c r="B120">
        <v>27.17</v>
      </c>
      <c r="C120">
        <v>0</v>
      </c>
      <c r="D120">
        <v>8601.3292999999994</v>
      </c>
    </row>
    <row r="121" spans="1:4" x14ac:dyDescent="0.3">
      <c r="A121">
        <v>37</v>
      </c>
      <c r="B121">
        <v>23.37</v>
      </c>
      <c r="C121">
        <v>2</v>
      </c>
      <c r="D121">
        <v>6686.4313000000002</v>
      </c>
    </row>
    <row r="122" spans="1:4" x14ac:dyDescent="0.3">
      <c r="A122">
        <v>44</v>
      </c>
      <c r="B122">
        <v>37.1</v>
      </c>
      <c r="C122">
        <v>2</v>
      </c>
      <c r="D122">
        <v>7740.3370000000004</v>
      </c>
    </row>
    <row r="123" spans="1:4" x14ac:dyDescent="0.3">
      <c r="A123">
        <v>18</v>
      </c>
      <c r="B123">
        <v>23.75</v>
      </c>
      <c r="C123">
        <v>0</v>
      </c>
      <c r="D123">
        <v>1705.6244999999999</v>
      </c>
    </row>
    <row r="124" spans="1:4" x14ac:dyDescent="0.3">
      <c r="A124">
        <v>20</v>
      </c>
      <c r="B124">
        <v>28.975000000000001</v>
      </c>
      <c r="C124">
        <v>0</v>
      </c>
      <c r="D124">
        <v>2257.47525</v>
      </c>
    </row>
    <row r="125" spans="1:4" x14ac:dyDescent="0.3">
      <c r="A125">
        <v>44</v>
      </c>
      <c r="B125">
        <v>31.35</v>
      </c>
      <c r="C125">
        <v>1</v>
      </c>
      <c r="D125">
        <v>39556.494500000001</v>
      </c>
    </row>
    <row r="126" spans="1:4" x14ac:dyDescent="0.3">
      <c r="A126">
        <v>47</v>
      </c>
      <c r="B126">
        <v>33.914999999999999</v>
      </c>
      <c r="C126">
        <v>3</v>
      </c>
      <c r="D126">
        <v>10115.00885</v>
      </c>
    </row>
    <row r="127" spans="1:4" x14ac:dyDescent="0.3">
      <c r="A127">
        <v>26</v>
      </c>
      <c r="B127">
        <v>28.785</v>
      </c>
      <c r="C127">
        <v>0</v>
      </c>
      <c r="D127">
        <v>3385.3991500000002</v>
      </c>
    </row>
    <row r="128" spans="1:4" x14ac:dyDescent="0.3">
      <c r="A128">
        <v>19</v>
      </c>
      <c r="B128">
        <v>28.3</v>
      </c>
      <c r="C128">
        <v>0</v>
      </c>
      <c r="D128">
        <v>17081.080000000002</v>
      </c>
    </row>
    <row r="129" spans="1:4" x14ac:dyDescent="0.3">
      <c r="A129">
        <v>52</v>
      </c>
      <c r="B129">
        <v>37.4</v>
      </c>
      <c r="C129">
        <v>0</v>
      </c>
      <c r="D129">
        <v>9634.5380000000005</v>
      </c>
    </row>
    <row r="130" spans="1:4" x14ac:dyDescent="0.3">
      <c r="A130">
        <v>32</v>
      </c>
      <c r="B130">
        <v>17.765000000000001</v>
      </c>
      <c r="C130">
        <v>2</v>
      </c>
      <c r="D130">
        <v>32734.186300000001</v>
      </c>
    </row>
    <row r="131" spans="1:4" x14ac:dyDescent="0.3">
      <c r="A131">
        <v>38</v>
      </c>
      <c r="B131">
        <v>34.700000000000003</v>
      </c>
      <c r="C131">
        <v>2</v>
      </c>
      <c r="D131">
        <v>6082.4049999999997</v>
      </c>
    </row>
    <row r="132" spans="1:4" x14ac:dyDescent="0.3">
      <c r="A132">
        <v>59</v>
      </c>
      <c r="B132">
        <v>26.504999999999999</v>
      </c>
      <c r="C132">
        <v>0</v>
      </c>
      <c r="D132">
        <v>12815.444949999999</v>
      </c>
    </row>
    <row r="133" spans="1:4" x14ac:dyDescent="0.3">
      <c r="A133">
        <v>61</v>
      </c>
      <c r="B133">
        <v>22.04</v>
      </c>
      <c r="C133">
        <v>0</v>
      </c>
      <c r="D133">
        <v>13616.3586</v>
      </c>
    </row>
    <row r="134" spans="1:4" x14ac:dyDescent="0.3">
      <c r="A134">
        <v>53</v>
      </c>
      <c r="B134">
        <v>35.9</v>
      </c>
      <c r="C134">
        <v>2</v>
      </c>
      <c r="D134">
        <v>11163.567999999999</v>
      </c>
    </row>
    <row r="135" spans="1:4" x14ac:dyDescent="0.3">
      <c r="A135">
        <v>19</v>
      </c>
      <c r="B135">
        <v>25.555</v>
      </c>
      <c r="C135">
        <v>0</v>
      </c>
      <c r="D135">
        <v>1632.5644500000001</v>
      </c>
    </row>
    <row r="136" spans="1:4" x14ac:dyDescent="0.3">
      <c r="A136">
        <v>20</v>
      </c>
      <c r="B136">
        <v>28.785</v>
      </c>
      <c r="C136">
        <v>0</v>
      </c>
      <c r="D136">
        <v>2457.2111500000001</v>
      </c>
    </row>
    <row r="137" spans="1:4" x14ac:dyDescent="0.3">
      <c r="A137">
        <v>22</v>
      </c>
      <c r="B137">
        <v>28.05</v>
      </c>
      <c r="C137">
        <v>0</v>
      </c>
      <c r="D137">
        <v>2155.6815000000001</v>
      </c>
    </row>
    <row r="138" spans="1:4" x14ac:dyDescent="0.3">
      <c r="A138">
        <v>19</v>
      </c>
      <c r="B138">
        <v>34.1</v>
      </c>
      <c r="C138">
        <v>0</v>
      </c>
      <c r="D138">
        <v>1261.442</v>
      </c>
    </row>
    <row r="139" spans="1:4" x14ac:dyDescent="0.3">
      <c r="A139">
        <v>22</v>
      </c>
      <c r="B139">
        <v>25.175000000000001</v>
      </c>
      <c r="C139">
        <v>0</v>
      </c>
      <c r="D139">
        <v>2045.68525</v>
      </c>
    </row>
    <row r="140" spans="1:4" x14ac:dyDescent="0.3">
      <c r="A140">
        <v>54</v>
      </c>
      <c r="B140">
        <v>31.9</v>
      </c>
      <c r="C140">
        <v>3</v>
      </c>
      <c r="D140">
        <v>27322.73386</v>
      </c>
    </row>
    <row r="141" spans="1:4" x14ac:dyDescent="0.3">
      <c r="A141">
        <v>22</v>
      </c>
      <c r="B141">
        <v>36</v>
      </c>
      <c r="C141">
        <v>0</v>
      </c>
      <c r="D141">
        <v>2166.732</v>
      </c>
    </row>
    <row r="142" spans="1:4" x14ac:dyDescent="0.3">
      <c r="A142">
        <v>34</v>
      </c>
      <c r="B142">
        <v>22.42</v>
      </c>
      <c r="C142">
        <v>2</v>
      </c>
      <c r="D142">
        <v>27375.904780000001</v>
      </c>
    </row>
    <row r="143" spans="1:4" x14ac:dyDescent="0.3">
      <c r="A143">
        <v>26</v>
      </c>
      <c r="B143">
        <v>32.49</v>
      </c>
      <c r="C143">
        <v>1</v>
      </c>
      <c r="D143">
        <v>3490.5491000000002</v>
      </c>
    </row>
    <row r="144" spans="1:4" x14ac:dyDescent="0.3">
      <c r="A144">
        <v>34</v>
      </c>
      <c r="B144">
        <v>25.3</v>
      </c>
      <c r="C144">
        <v>2</v>
      </c>
      <c r="D144">
        <v>18972.494999999999</v>
      </c>
    </row>
    <row r="145" spans="1:4" x14ac:dyDescent="0.3">
      <c r="A145">
        <v>29</v>
      </c>
      <c r="B145">
        <v>29.734999999999999</v>
      </c>
      <c r="C145">
        <v>2</v>
      </c>
      <c r="D145">
        <v>18157.876</v>
      </c>
    </row>
    <row r="146" spans="1:4" x14ac:dyDescent="0.3">
      <c r="A146">
        <v>30</v>
      </c>
      <c r="B146">
        <v>28.69</v>
      </c>
      <c r="C146">
        <v>3</v>
      </c>
      <c r="D146">
        <v>20745.989099999999</v>
      </c>
    </row>
    <row r="147" spans="1:4" x14ac:dyDescent="0.3">
      <c r="A147">
        <v>29</v>
      </c>
      <c r="B147">
        <v>38.83</v>
      </c>
      <c r="C147">
        <v>3</v>
      </c>
      <c r="D147">
        <v>5138.2566999999999</v>
      </c>
    </row>
    <row r="148" spans="1:4" x14ac:dyDescent="0.3">
      <c r="A148">
        <v>46</v>
      </c>
      <c r="B148">
        <v>30.495000000000001</v>
      </c>
      <c r="C148">
        <v>3</v>
      </c>
      <c r="D148">
        <v>40720.551050000002</v>
      </c>
    </row>
    <row r="149" spans="1:4" x14ac:dyDescent="0.3">
      <c r="A149">
        <v>51</v>
      </c>
      <c r="B149">
        <v>37.729999999999997</v>
      </c>
      <c r="C149">
        <v>1</v>
      </c>
      <c r="D149">
        <v>9877.6077000000005</v>
      </c>
    </row>
    <row r="150" spans="1:4" x14ac:dyDescent="0.3">
      <c r="A150">
        <v>53</v>
      </c>
      <c r="B150">
        <v>37.43</v>
      </c>
      <c r="C150">
        <v>1</v>
      </c>
      <c r="D150">
        <v>10959.6947</v>
      </c>
    </row>
    <row r="151" spans="1:4" x14ac:dyDescent="0.3">
      <c r="A151">
        <v>19</v>
      </c>
      <c r="B151">
        <v>28.4</v>
      </c>
      <c r="C151">
        <v>1</v>
      </c>
      <c r="D151">
        <v>1842.519</v>
      </c>
    </row>
    <row r="152" spans="1:4" x14ac:dyDescent="0.3">
      <c r="A152">
        <v>35</v>
      </c>
      <c r="B152">
        <v>24.13</v>
      </c>
      <c r="C152">
        <v>1</v>
      </c>
      <c r="D152">
        <v>5125.2156999999997</v>
      </c>
    </row>
    <row r="153" spans="1:4" x14ac:dyDescent="0.3">
      <c r="A153">
        <v>48</v>
      </c>
      <c r="B153">
        <v>29.7</v>
      </c>
      <c r="C153">
        <v>0</v>
      </c>
      <c r="D153">
        <v>7789.6350000000002</v>
      </c>
    </row>
    <row r="154" spans="1:4" x14ac:dyDescent="0.3">
      <c r="A154">
        <v>32</v>
      </c>
      <c r="B154">
        <v>37.145000000000003</v>
      </c>
      <c r="C154">
        <v>3</v>
      </c>
      <c r="D154">
        <v>6334.3435499999996</v>
      </c>
    </row>
    <row r="155" spans="1:4" x14ac:dyDescent="0.3">
      <c r="A155">
        <v>42</v>
      </c>
      <c r="B155">
        <v>23.37</v>
      </c>
      <c r="C155">
        <v>0</v>
      </c>
      <c r="D155">
        <v>19964.746299999999</v>
      </c>
    </row>
    <row r="156" spans="1:4" x14ac:dyDescent="0.3">
      <c r="A156">
        <v>40</v>
      </c>
      <c r="B156">
        <v>25.46</v>
      </c>
      <c r="C156">
        <v>1</v>
      </c>
      <c r="D156">
        <v>7077.1894000000002</v>
      </c>
    </row>
    <row r="157" spans="1:4" x14ac:dyDescent="0.3">
      <c r="A157">
        <v>44</v>
      </c>
      <c r="B157">
        <v>39.520000000000003</v>
      </c>
      <c r="C157">
        <v>0</v>
      </c>
      <c r="D157">
        <v>6948.7007999999996</v>
      </c>
    </row>
    <row r="158" spans="1:4" x14ac:dyDescent="0.3">
      <c r="A158">
        <v>48</v>
      </c>
      <c r="B158">
        <v>24.42</v>
      </c>
      <c r="C158">
        <v>0</v>
      </c>
      <c r="D158">
        <v>21223.675800000001</v>
      </c>
    </row>
    <row r="159" spans="1:4" x14ac:dyDescent="0.3">
      <c r="A159">
        <v>18</v>
      </c>
      <c r="B159">
        <v>25.175000000000001</v>
      </c>
      <c r="C159">
        <v>0</v>
      </c>
      <c r="D159">
        <v>15518.180249999999</v>
      </c>
    </row>
    <row r="160" spans="1:4" x14ac:dyDescent="0.3">
      <c r="A160">
        <v>30</v>
      </c>
      <c r="B160">
        <v>35.53</v>
      </c>
      <c r="C160">
        <v>0</v>
      </c>
      <c r="D160">
        <v>36950.256699999998</v>
      </c>
    </row>
    <row r="161" spans="1:4" x14ac:dyDescent="0.3">
      <c r="A161">
        <v>50</v>
      </c>
      <c r="B161">
        <v>27.83</v>
      </c>
      <c r="C161">
        <v>3</v>
      </c>
      <c r="D161">
        <v>19749.383379999999</v>
      </c>
    </row>
    <row r="162" spans="1:4" x14ac:dyDescent="0.3">
      <c r="A162">
        <v>42</v>
      </c>
      <c r="B162">
        <v>26.6</v>
      </c>
      <c r="C162">
        <v>0</v>
      </c>
      <c r="D162">
        <v>21348.705999999998</v>
      </c>
    </row>
    <row r="163" spans="1:4" x14ac:dyDescent="0.3">
      <c r="A163">
        <v>18</v>
      </c>
      <c r="B163">
        <v>36.85</v>
      </c>
      <c r="C163">
        <v>0</v>
      </c>
      <c r="D163">
        <v>36149.483500000002</v>
      </c>
    </row>
    <row r="164" spans="1:4" x14ac:dyDescent="0.3">
      <c r="A164">
        <v>54</v>
      </c>
      <c r="B164">
        <v>39.6</v>
      </c>
      <c r="C164">
        <v>1</v>
      </c>
      <c r="D164">
        <v>10450.552</v>
      </c>
    </row>
    <row r="165" spans="1:4" x14ac:dyDescent="0.3">
      <c r="A165">
        <v>32</v>
      </c>
      <c r="B165">
        <v>29.8</v>
      </c>
      <c r="C165">
        <v>2</v>
      </c>
      <c r="D165">
        <v>5152.134</v>
      </c>
    </row>
    <row r="166" spans="1:4" x14ac:dyDescent="0.3">
      <c r="A166">
        <v>37</v>
      </c>
      <c r="B166">
        <v>29.64</v>
      </c>
      <c r="C166">
        <v>0</v>
      </c>
      <c r="D166">
        <v>5028.1466</v>
      </c>
    </row>
    <row r="167" spans="1:4" x14ac:dyDescent="0.3">
      <c r="A167">
        <v>47</v>
      </c>
      <c r="B167">
        <v>28.215</v>
      </c>
      <c r="C167">
        <v>4</v>
      </c>
      <c r="D167">
        <v>10407.085849999999</v>
      </c>
    </row>
    <row r="168" spans="1:4" x14ac:dyDescent="0.3">
      <c r="A168">
        <v>20</v>
      </c>
      <c r="B168">
        <v>37</v>
      </c>
      <c r="C168">
        <v>5</v>
      </c>
      <c r="D168">
        <v>4830.63</v>
      </c>
    </row>
    <row r="169" spans="1:4" x14ac:dyDescent="0.3">
      <c r="A169">
        <v>32</v>
      </c>
      <c r="B169">
        <v>33.155000000000001</v>
      </c>
      <c r="C169">
        <v>3</v>
      </c>
      <c r="D169">
        <v>6128.79745</v>
      </c>
    </row>
    <row r="170" spans="1:4" x14ac:dyDescent="0.3">
      <c r="A170">
        <v>19</v>
      </c>
      <c r="B170">
        <v>31.824999999999999</v>
      </c>
      <c r="C170">
        <v>1</v>
      </c>
      <c r="D170">
        <v>2719.2797500000001</v>
      </c>
    </row>
    <row r="171" spans="1:4" x14ac:dyDescent="0.3">
      <c r="A171">
        <v>27</v>
      </c>
      <c r="B171">
        <v>18.905000000000001</v>
      </c>
      <c r="C171">
        <v>3</v>
      </c>
      <c r="D171">
        <v>4827.9049500000001</v>
      </c>
    </row>
    <row r="172" spans="1:4" x14ac:dyDescent="0.3">
      <c r="A172">
        <v>63</v>
      </c>
      <c r="B172">
        <v>41.47</v>
      </c>
      <c r="C172">
        <v>0</v>
      </c>
      <c r="D172">
        <v>13405.390299999999</v>
      </c>
    </row>
    <row r="173" spans="1:4" x14ac:dyDescent="0.3">
      <c r="A173">
        <v>49</v>
      </c>
      <c r="B173">
        <v>30.3</v>
      </c>
      <c r="C173">
        <v>0</v>
      </c>
      <c r="D173">
        <v>8116.68</v>
      </c>
    </row>
    <row r="174" spans="1:4" x14ac:dyDescent="0.3">
      <c r="A174">
        <v>18</v>
      </c>
      <c r="B174">
        <v>15.96</v>
      </c>
      <c r="C174">
        <v>0</v>
      </c>
      <c r="D174">
        <v>1694.7963999999999</v>
      </c>
    </row>
    <row r="175" spans="1:4" x14ac:dyDescent="0.3">
      <c r="A175">
        <v>35</v>
      </c>
      <c r="B175">
        <v>34.799999999999997</v>
      </c>
      <c r="C175">
        <v>1</v>
      </c>
      <c r="D175">
        <v>5246.0469999999996</v>
      </c>
    </row>
    <row r="176" spans="1:4" x14ac:dyDescent="0.3">
      <c r="A176">
        <v>24</v>
      </c>
      <c r="B176">
        <v>33.344999999999999</v>
      </c>
      <c r="C176">
        <v>0</v>
      </c>
      <c r="D176">
        <v>2855.4375500000001</v>
      </c>
    </row>
    <row r="177" spans="1:4" x14ac:dyDescent="0.3">
      <c r="A177">
        <v>63</v>
      </c>
      <c r="B177">
        <v>37.700000000000003</v>
      </c>
      <c r="C177">
        <v>0</v>
      </c>
      <c r="D177">
        <v>48824.45</v>
      </c>
    </row>
    <row r="178" spans="1:4" x14ac:dyDescent="0.3">
      <c r="A178">
        <v>38</v>
      </c>
      <c r="B178">
        <v>27.835000000000001</v>
      </c>
      <c r="C178">
        <v>2</v>
      </c>
      <c r="D178">
        <v>6455.86265</v>
      </c>
    </row>
    <row r="179" spans="1:4" x14ac:dyDescent="0.3">
      <c r="A179">
        <v>54</v>
      </c>
      <c r="B179">
        <v>29.2</v>
      </c>
      <c r="C179">
        <v>1</v>
      </c>
      <c r="D179">
        <v>10436.096</v>
      </c>
    </row>
    <row r="180" spans="1:4" x14ac:dyDescent="0.3">
      <c r="A180">
        <v>46</v>
      </c>
      <c r="B180">
        <v>28.9</v>
      </c>
      <c r="C180">
        <v>2</v>
      </c>
      <c r="D180">
        <v>8823.2790000000005</v>
      </c>
    </row>
    <row r="181" spans="1:4" x14ac:dyDescent="0.3">
      <c r="A181">
        <v>41</v>
      </c>
      <c r="B181">
        <v>33.155000000000001</v>
      </c>
      <c r="C181">
        <v>3</v>
      </c>
      <c r="D181">
        <v>8538.28845</v>
      </c>
    </row>
    <row r="182" spans="1:4" x14ac:dyDescent="0.3">
      <c r="A182">
        <v>58</v>
      </c>
      <c r="B182">
        <v>28.594999999999999</v>
      </c>
      <c r="C182">
        <v>0</v>
      </c>
      <c r="D182">
        <v>11735.87905</v>
      </c>
    </row>
    <row r="183" spans="1:4" x14ac:dyDescent="0.3">
      <c r="A183">
        <v>18</v>
      </c>
      <c r="B183">
        <v>38.28</v>
      </c>
      <c r="C183">
        <v>0</v>
      </c>
      <c r="D183">
        <v>1631.8212000000001</v>
      </c>
    </row>
    <row r="184" spans="1:4" x14ac:dyDescent="0.3">
      <c r="A184">
        <v>22</v>
      </c>
      <c r="B184">
        <v>19.95</v>
      </c>
      <c r="C184">
        <v>3</v>
      </c>
      <c r="D184">
        <v>4005.4225000000001</v>
      </c>
    </row>
    <row r="185" spans="1:4" x14ac:dyDescent="0.3">
      <c r="A185">
        <v>44</v>
      </c>
      <c r="B185">
        <v>26.41</v>
      </c>
      <c r="C185">
        <v>0</v>
      </c>
      <c r="D185">
        <v>7419.4778999999999</v>
      </c>
    </row>
    <row r="186" spans="1:4" x14ac:dyDescent="0.3">
      <c r="A186">
        <v>44</v>
      </c>
      <c r="B186">
        <v>30.69</v>
      </c>
      <c r="C186">
        <v>2</v>
      </c>
      <c r="D186">
        <v>7731.4270999999999</v>
      </c>
    </row>
    <row r="187" spans="1:4" x14ac:dyDescent="0.3">
      <c r="A187">
        <v>36</v>
      </c>
      <c r="B187">
        <v>41.895000000000003</v>
      </c>
      <c r="C187">
        <v>3</v>
      </c>
      <c r="D187">
        <v>43753.337050000002</v>
      </c>
    </row>
    <row r="188" spans="1:4" x14ac:dyDescent="0.3">
      <c r="A188">
        <v>26</v>
      </c>
      <c r="B188">
        <v>29.92</v>
      </c>
      <c r="C188">
        <v>2</v>
      </c>
      <c r="D188">
        <v>3981.9767999999999</v>
      </c>
    </row>
    <row r="189" spans="1:4" x14ac:dyDescent="0.3">
      <c r="A189">
        <v>30</v>
      </c>
      <c r="B189">
        <v>30.9</v>
      </c>
      <c r="C189">
        <v>3</v>
      </c>
      <c r="D189">
        <v>5325.6509999999998</v>
      </c>
    </row>
    <row r="190" spans="1:4" x14ac:dyDescent="0.3">
      <c r="A190">
        <v>41</v>
      </c>
      <c r="B190">
        <v>32.200000000000003</v>
      </c>
      <c r="C190">
        <v>1</v>
      </c>
      <c r="D190">
        <v>6775.9610000000002</v>
      </c>
    </row>
    <row r="191" spans="1:4" x14ac:dyDescent="0.3">
      <c r="A191">
        <v>29</v>
      </c>
      <c r="B191">
        <v>32.11</v>
      </c>
      <c r="C191">
        <v>2</v>
      </c>
      <c r="D191">
        <v>4922.9159</v>
      </c>
    </row>
    <row r="192" spans="1:4" x14ac:dyDescent="0.3">
      <c r="A192">
        <v>61</v>
      </c>
      <c r="B192">
        <v>31.57</v>
      </c>
      <c r="C192">
        <v>0</v>
      </c>
      <c r="D192">
        <v>12557.605299999999</v>
      </c>
    </row>
    <row r="193" spans="1:4" x14ac:dyDescent="0.3">
      <c r="A193">
        <v>36</v>
      </c>
      <c r="B193">
        <v>26.2</v>
      </c>
      <c r="C193">
        <v>0</v>
      </c>
      <c r="D193">
        <v>4883.866</v>
      </c>
    </row>
    <row r="194" spans="1:4" x14ac:dyDescent="0.3">
      <c r="A194">
        <v>25</v>
      </c>
      <c r="B194">
        <v>25.74</v>
      </c>
      <c r="C194">
        <v>0</v>
      </c>
      <c r="D194">
        <v>2137.6536000000001</v>
      </c>
    </row>
    <row r="195" spans="1:4" x14ac:dyDescent="0.3">
      <c r="A195">
        <v>56</v>
      </c>
      <c r="B195">
        <v>26.6</v>
      </c>
      <c r="C195">
        <v>1</v>
      </c>
      <c r="D195">
        <v>12044.342000000001</v>
      </c>
    </row>
    <row r="196" spans="1:4" x14ac:dyDescent="0.3">
      <c r="A196">
        <v>18</v>
      </c>
      <c r="B196">
        <v>34.43</v>
      </c>
      <c r="C196">
        <v>0</v>
      </c>
      <c r="D196">
        <v>1137.4697000000001</v>
      </c>
    </row>
    <row r="197" spans="1:4" x14ac:dyDescent="0.3">
      <c r="A197">
        <v>19</v>
      </c>
      <c r="B197">
        <v>30.59</v>
      </c>
      <c r="C197">
        <v>0</v>
      </c>
      <c r="D197">
        <v>1639.5631000000001</v>
      </c>
    </row>
    <row r="198" spans="1:4" x14ac:dyDescent="0.3">
      <c r="A198">
        <v>39</v>
      </c>
      <c r="B198">
        <v>32.799999999999997</v>
      </c>
      <c r="C198">
        <v>0</v>
      </c>
      <c r="D198">
        <v>5649.7150000000001</v>
      </c>
    </row>
    <row r="199" spans="1:4" x14ac:dyDescent="0.3">
      <c r="A199">
        <v>45</v>
      </c>
      <c r="B199">
        <v>28.6</v>
      </c>
      <c r="C199">
        <v>2</v>
      </c>
      <c r="D199">
        <v>8516.8289999999997</v>
      </c>
    </row>
    <row r="200" spans="1:4" x14ac:dyDescent="0.3">
      <c r="A200">
        <v>51</v>
      </c>
      <c r="B200">
        <v>18.05</v>
      </c>
      <c r="C200">
        <v>0</v>
      </c>
      <c r="D200">
        <v>9644.2525000000005</v>
      </c>
    </row>
    <row r="201" spans="1:4" x14ac:dyDescent="0.3">
      <c r="A201">
        <v>64</v>
      </c>
      <c r="B201">
        <v>39.33</v>
      </c>
      <c r="C201">
        <v>0</v>
      </c>
      <c r="D201">
        <v>14901.5167</v>
      </c>
    </row>
    <row r="202" spans="1:4" x14ac:dyDescent="0.3">
      <c r="A202">
        <v>19</v>
      </c>
      <c r="B202">
        <v>32.11</v>
      </c>
      <c r="C202">
        <v>0</v>
      </c>
      <c r="D202">
        <v>2130.6759000000002</v>
      </c>
    </row>
    <row r="203" spans="1:4" x14ac:dyDescent="0.3">
      <c r="A203">
        <v>48</v>
      </c>
      <c r="B203">
        <v>32.229999999999997</v>
      </c>
      <c r="C203">
        <v>1</v>
      </c>
      <c r="D203">
        <v>8871.1517000000003</v>
      </c>
    </row>
    <row r="204" spans="1:4" x14ac:dyDescent="0.3">
      <c r="A204">
        <v>60</v>
      </c>
      <c r="B204">
        <v>24.035</v>
      </c>
      <c r="C204">
        <v>0</v>
      </c>
      <c r="D204">
        <v>13012.20865</v>
      </c>
    </row>
    <row r="205" spans="1:4" x14ac:dyDescent="0.3">
      <c r="A205">
        <v>27</v>
      </c>
      <c r="B205">
        <v>36.08</v>
      </c>
      <c r="C205">
        <v>0</v>
      </c>
      <c r="D205">
        <v>37133.898200000003</v>
      </c>
    </row>
    <row r="206" spans="1:4" x14ac:dyDescent="0.3">
      <c r="A206">
        <v>46</v>
      </c>
      <c r="B206">
        <v>22.3</v>
      </c>
      <c r="C206">
        <v>0</v>
      </c>
      <c r="D206">
        <v>7147.1049999999996</v>
      </c>
    </row>
    <row r="207" spans="1:4" x14ac:dyDescent="0.3">
      <c r="A207">
        <v>28</v>
      </c>
      <c r="B207">
        <v>28.88</v>
      </c>
      <c r="C207">
        <v>1</v>
      </c>
      <c r="D207">
        <v>4337.7352000000001</v>
      </c>
    </row>
    <row r="208" spans="1:4" x14ac:dyDescent="0.3">
      <c r="A208">
        <v>59</v>
      </c>
      <c r="B208">
        <v>26.4</v>
      </c>
      <c r="C208">
        <v>0</v>
      </c>
      <c r="D208">
        <v>11743.299000000001</v>
      </c>
    </row>
    <row r="209" spans="1:4" x14ac:dyDescent="0.3">
      <c r="A209">
        <v>35</v>
      </c>
      <c r="B209">
        <v>27.74</v>
      </c>
      <c r="C209">
        <v>2</v>
      </c>
      <c r="D209">
        <v>20984.0936</v>
      </c>
    </row>
    <row r="210" spans="1:4" x14ac:dyDescent="0.3">
      <c r="A210">
        <v>63</v>
      </c>
      <c r="B210">
        <v>31.8</v>
      </c>
      <c r="C210">
        <v>0</v>
      </c>
      <c r="D210">
        <v>13880.949000000001</v>
      </c>
    </row>
    <row r="211" spans="1:4" x14ac:dyDescent="0.3">
      <c r="A211">
        <v>40</v>
      </c>
      <c r="B211">
        <v>41.23</v>
      </c>
      <c r="C211">
        <v>1</v>
      </c>
      <c r="D211">
        <v>6610.1097</v>
      </c>
    </row>
    <row r="212" spans="1:4" x14ac:dyDescent="0.3">
      <c r="A212">
        <v>20</v>
      </c>
      <c r="B212">
        <v>33</v>
      </c>
      <c r="C212">
        <v>1</v>
      </c>
      <c r="D212">
        <v>1980.07</v>
      </c>
    </row>
    <row r="213" spans="1:4" x14ac:dyDescent="0.3">
      <c r="A213">
        <v>40</v>
      </c>
      <c r="B213">
        <v>30.875</v>
      </c>
      <c r="C213">
        <v>4</v>
      </c>
      <c r="D213">
        <v>8162.7162500000004</v>
      </c>
    </row>
    <row r="214" spans="1:4" x14ac:dyDescent="0.3">
      <c r="A214">
        <v>24</v>
      </c>
      <c r="B214">
        <v>28.5</v>
      </c>
      <c r="C214">
        <v>2</v>
      </c>
      <c r="D214">
        <v>3537.703</v>
      </c>
    </row>
    <row r="215" spans="1:4" x14ac:dyDescent="0.3">
      <c r="A215">
        <v>34</v>
      </c>
      <c r="B215">
        <v>26.73</v>
      </c>
      <c r="C215">
        <v>1</v>
      </c>
      <c r="D215">
        <v>5002.7826999999997</v>
      </c>
    </row>
    <row r="216" spans="1:4" x14ac:dyDescent="0.3">
      <c r="A216">
        <v>45</v>
      </c>
      <c r="B216">
        <v>30.9</v>
      </c>
      <c r="C216">
        <v>2</v>
      </c>
      <c r="D216">
        <v>8520.0259999999998</v>
      </c>
    </row>
    <row r="217" spans="1:4" x14ac:dyDescent="0.3">
      <c r="A217">
        <v>41</v>
      </c>
      <c r="B217">
        <v>37.1</v>
      </c>
      <c r="C217">
        <v>2</v>
      </c>
      <c r="D217">
        <v>7371.7719999999999</v>
      </c>
    </row>
    <row r="218" spans="1:4" x14ac:dyDescent="0.3">
      <c r="A218">
        <v>53</v>
      </c>
      <c r="B218">
        <v>26.6</v>
      </c>
      <c r="C218">
        <v>0</v>
      </c>
      <c r="D218">
        <v>10355.641</v>
      </c>
    </row>
    <row r="219" spans="1:4" x14ac:dyDescent="0.3">
      <c r="A219">
        <v>27</v>
      </c>
      <c r="B219">
        <v>23.1</v>
      </c>
      <c r="C219">
        <v>0</v>
      </c>
      <c r="D219">
        <v>2483.7359999999999</v>
      </c>
    </row>
    <row r="220" spans="1:4" x14ac:dyDescent="0.3">
      <c r="A220">
        <v>26</v>
      </c>
      <c r="B220">
        <v>29.92</v>
      </c>
      <c r="C220">
        <v>1</v>
      </c>
      <c r="D220">
        <v>3392.9767999999999</v>
      </c>
    </row>
    <row r="221" spans="1:4" x14ac:dyDescent="0.3">
      <c r="A221">
        <v>24</v>
      </c>
      <c r="B221">
        <v>23.21</v>
      </c>
      <c r="C221">
        <v>0</v>
      </c>
      <c r="D221">
        <v>25081.76784</v>
      </c>
    </row>
    <row r="222" spans="1:4" x14ac:dyDescent="0.3">
      <c r="A222">
        <v>34</v>
      </c>
      <c r="B222">
        <v>33.700000000000003</v>
      </c>
      <c r="C222">
        <v>1</v>
      </c>
      <c r="D222">
        <v>5012.4709999999995</v>
      </c>
    </row>
    <row r="223" spans="1:4" x14ac:dyDescent="0.3">
      <c r="A223">
        <v>53</v>
      </c>
      <c r="B223">
        <v>33.25</v>
      </c>
      <c r="C223">
        <v>0</v>
      </c>
      <c r="D223">
        <v>10564.8845</v>
      </c>
    </row>
    <row r="224" spans="1:4" x14ac:dyDescent="0.3">
      <c r="A224">
        <v>32</v>
      </c>
      <c r="B224">
        <v>30.8</v>
      </c>
      <c r="C224">
        <v>3</v>
      </c>
      <c r="D224">
        <v>5253.5240000000003</v>
      </c>
    </row>
    <row r="225" spans="1:4" x14ac:dyDescent="0.3">
      <c r="A225">
        <v>19</v>
      </c>
      <c r="B225">
        <v>34.799999999999997</v>
      </c>
      <c r="C225">
        <v>0</v>
      </c>
      <c r="D225">
        <v>34779.614999999998</v>
      </c>
    </row>
    <row r="226" spans="1:4" x14ac:dyDescent="0.3">
      <c r="A226">
        <v>42</v>
      </c>
      <c r="B226">
        <v>24.64</v>
      </c>
      <c r="C226">
        <v>0</v>
      </c>
      <c r="D226">
        <v>19515.5416</v>
      </c>
    </row>
    <row r="227" spans="1:4" x14ac:dyDescent="0.3">
      <c r="A227">
        <v>55</v>
      </c>
      <c r="B227">
        <v>33.880000000000003</v>
      </c>
      <c r="C227">
        <v>3</v>
      </c>
      <c r="D227">
        <v>11987.1682</v>
      </c>
    </row>
    <row r="228" spans="1:4" x14ac:dyDescent="0.3">
      <c r="A228">
        <v>28</v>
      </c>
      <c r="B228">
        <v>38.06</v>
      </c>
      <c r="C228">
        <v>0</v>
      </c>
      <c r="D228">
        <v>2689.4953999999998</v>
      </c>
    </row>
    <row r="229" spans="1:4" x14ac:dyDescent="0.3">
      <c r="A229">
        <v>58</v>
      </c>
      <c r="B229">
        <v>41.91</v>
      </c>
      <c r="C229">
        <v>0</v>
      </c>
      <c r="D229">
        <v>24227.337240000001</v>
      </c>
    </row>
    <row r="230" spans="1:4" x14ac:dyDescent="0.3">
      <c r="A230">
        <v>41</v>
      </c>
      <c r="B230">
        <v>31.635000000000002</v>
      </c>
      <c r="C230">
        <v>1</v>
      </c>
      <c r="D230">
        <v>7358.1756500000001</v>
      </c>
    </row>
    <row r="231" spans="1:4" x14ac:dyDescent="0.3">
      <c r="A231">
        <v>47</v>
      </c>
      <c r="B231">
        <v>25.46</v>
      </c>
      <c r="C231">
        <v>2</v>
      </c>
      <c r="D231">
        <v>9225.2564000000002</v>
      </c>
    </row>
    <row r="232" spans="1:4" x14ac:dyDescent="0.3">
      <c r="A232">
        <v>42</v>
      </c>
      <c r="B232">
        <v>36.195</v>
      </c>
      <c r="C232">
        <v>1</v>
      </c>
      <c r="D232">
        <v>7443.6430499999997</v>
      </c>
    </row>
    <row r="233" spans="1:4" x14ac:dyDescent="0.3">
      <c r="A233">
        <v>59</v>
      </c>
      <c r="B233">
        <v>27.83</v>
      </c>
      <c r="C233">
        <v>3</v>
      </c>
      <c r="D233">
        <v>14001.286700000001</v>
      </c>
    </row>
    <row r="234" spans="1:4" x14ac:dyDescent="0.3">
      <c r="A234">
        <v>19</v>
      </c>
      <c r="B234">
        <v>17.8</v>
      </c>
      <c r="C234">
        <v>0</v>
      </c>
      <c r="D234">
        <v>1727.7850000000001</v>
      </c>
    </row>
    <row r="235" spans="1:4" x14ac:dyDescent="0.3">
      <c r="A235">
        <v>59</v>
      </c>
      <c r="B235">
        <v>27.5</v>
      </c>
      <c r="C235">
        <v>1</v>
      </c>
      <c r="D235">
        <v>12333.828</v>
      </c>
    </row>
    <row r="236" spans="1:4" x14ac:dyDescent="0.3">
      <c r="A236">
        <v>39</v>
      </c>
      <c r="B236">
        <v>24.51</v>
      </c>
      <c r="C236">
        <v>2</v>
      </c>
      <c r="D236">
        <v>6710.1918999999998</v>
      </c>
    </row>
    <row r="237" spans="1:4" x14ac:dyDescent="0.3">
      <c r="A237">
        <v>40</v>
      </c>
      <c r="B237">
        <v>22.22</v>
      </c>
      <c r="C237">
        <v>2</v>
      </c>
      <c r="D237">
        <v>19444.265800000001</v>
      </c>
    </row>
    <row r="238" spans="1:4" x14ac:dyDescent="0.3">
      <c r="A238">
        <v>18</v>
      </c>
      <c r="B238">
        <v>26.73</v>
      </c>
      <c r="C238">
        <v>0</v>
      </c>
      <c r="D238">
        <v>1615.7666999999999</v>
      </c>
    </row>
    <row r="239" spans="1:4" x14ac:dyDescent="0.3">
      <c r="A239">
        <v>31</v>
      </c>
      <c r="B239">
        <v>38.39</v>
      </c>
      <c r="C239">
        <v>2</v>
      </c>
      <c r="D239">
        <v>4463.2051000000001</v>
      </c>
    </row>
    <row r="240" spans="1:4" x14ac:dyDescent="0.3">
      <c r="A240">
        <v>19</v>
      </c>
      <c r="B240">
        <v>29.07</v>
      </c>
      <c r="C240">
        <v>0</v>
      </c>
      <c r="D240">
        <v>17352.6803</v>
      </c>
    </row>
    <row r="241" spans="1:4" x14ac:dyDescent="0.3">
      <c r="A241">
        <v>44</v>
      </c>
      <c r="B241">
        <v>38.06</v>
      </c>
      <c r="C241">
        <v>1</v>
      </c>
      <c r="D241">
        <v>7152.6714000000002</v>
      </c>
    </row>
    <row r="242" spans="1:4" x14ac:dyDescent="0.3">
      <c r="A242">
        <v>23</v>
      </c>
      <c r="B242">
        <v>36.67</v>
      </c>
      <c r="C242">
        <v>2</v>
      </c>
      <c r="D242">
        <v>38511.628299999997</v>
      </c>
    </row>
    <row r="243" spans="1:4" x14ac:dyDescent="0.3">
      <c r="A243">
        <v>33</v>
      </c>
      <c r="B243">
        <v>22.135000000000002</v>
      </c>
      <c r="C243">
        <v>1</v>
      </c>
      <c r="D243">
        <v>5354.0746499999996</v>
      </c>
    </row>
    <row r="244" spans="1:4" x14ac:dyDescent="0.3">
      <c r="A244">
        <v>55</v>
      </c>
      <c r="B244">
        <v>26.8</v>
      </c>
      <c r="C244">
        <v>1</v>
      </c>
      <c r="D244">
        <v>35160.134570000002</v>
      </c>
    </row>
    <row r="245" spans="1:4" x14ac:dyDescent="0.3">
      <c r="A245">
        <v>40</v>
      </c>
      <c r="B245">
        <v>35.299999999999997</v>
      </c>
      <c r="C245">
        <v>3</v>
      </c>
      <c r="D245">
        <v>7196.8670000000002</v>
      </c>
    </row>
    <row r="246" spans="1:4" x14ac:dyDescent="0.3">
      <c r="A246">
        <v>63</v>
      </c>
      <c r="B246">
        <v>27.74</v>
      </c>
      <c r="C246">
        <v>0</v>
      </c>
      <c r="D246">
        <v>29523.1656</v>
      </c>
    </row>
    <row r="247" spans="1:4" x14ac:dyDescent="0.3">
      <c r="A247">
        <v>54</v>
      </c>
      <c r="B247">
        <v>30.02</v>
      </c>
      <c r="C247">
        <v>0</v>
      </c>
      <c r="D247">
        <v>24476.478510000001</v>
      </c>
    </row>
    <row r="248" spans="1:4" x14ac:dyDescent="0.3">
      <c r="A248">
        <v>60</v>
      </c>
      <c r="B248">
        <v>38.06</v>
      </c>
      <c r="C248">
        <v>0</v>
      </c>
      <c r="D248">
        <v>12648.7034</v>
      </c>
    </row>
    <row r="249" spans="1:4" x14ac:dyDescent="0.3">
      <c r="A249">
        <v>24</v>
      </c>
      <c r="B249">
        <v>35.86</v>
      </c>
      <c r="C249">
        <v>0</v>
      </c>
      <c r="D249">
        <v>1986.9333999999999</v>
      </c>
    </row>
    <row r="250" spans="1:4" x14ac:dyDescent="0.3">
      <c r="A250">
        <v>19</v>
      </c>
      <c r="B250">
        <v>20.9</v>
      </c>
      <c r="C250">
        <v>1</v>
      </c>
      <c r="D250">
        <v>1832.0940000000001</v>
      </c>
    </row>
    <row r="251" spans="1:4" x14ac:dyDescent="0.3">
      <c r="A251">
        <v>29</v>
      </c>
      <c r="B251">
        <v>28.975000000000001</v>
      </c>
      <c r="C251">
        <v>1</v>
      </c>
      <c r="D251">
        <v>4040.55825</v>
      </c>
    </row>
    <row r="252" spans="1:4" x14ac:dyDescent="0.3">
      <c r="A252">
        <v>18</v>
      </c>
      <c r="B252">
        <v>17.29</v>
      </c>
      <c r="C252">
        <v>2</v>
      </c>
      <c r="D252">
        <v>12829.455099999999</v>
      </c>
    </row>
    <row r="253" spans="1:4" x14ac:dyDescent="0.3">
      <c r="A253">
        <v>63</v>
      </c>
      <c r="B253">
        <v>32.200000000000003</v>
      </c>
      <c r="C253">
        <v>2</v>
      </c>
      <c r="D253">
        <v>47305.305</v>
      </c>
    </row>
    <row r="254" spans="1:4" x14ac:dyDescent="0.3">
      <c r="A254">
        <v>54</v>
      </c>
      <c r="B254">
        <v>34.21</v>
      </c>
      <c r="C254">
        <v>2</v>
      </c>
      <c r="D254">
        <v>44260.749900000003</v>
      </c>
    </row>
    <row r="255" spans="1:4" x14ac:dyDescent="0.3">
      <c r="A255">
        <v>27</v>
      </c>
      <c r="B255">
        <v>30.3</v>
      </c>
      <c r="C255">
        <v>3</v>
      </c>
      <c r="D255">
        <v>4260.7439999999997</v>
      </c>
    </row>
    <row r="256" spans="1:4" x14ac:dyDescent="0.3">
      <c r="A256">
        <v>50</v>
      </c>
      <c r="B256">
        <v>31.824999999999999</v>
      </c>
      <c r="C256">
        <v>0</v>
      </c>
      <c r="D256">
        <v>41097.161749999999</v>
      </c>
    </row>
    <row r="257" spans="1:4" x14ac:dyDescent="0.3">
      <c r="A257">
        <v>55</v>
      </c>
      <c r="B257">
        <v>25.364999999999998</v>
      </c>
      <c r="C257">
        <v>3</v>
      </c>
      <c r="D257">
        <v>13047.332350000001</v>
      </c>
    </row>
    <row r="258" spans="1:4" x14ac:dyDescent="0.3">
      <c r="A258">
        <v>56</v>
      </c>
      <c r="B258">
        <v>33.630000000000003</v>
      </c>
      <c r="C258">
        <v>0</v>
      </c>
      <c r="D258">
        <v>43921.183700000001</v>
      </c>
    </row>
    <row r="259" spans="1:4" x14ac:dyDescent="0.3">
      <c r="A259">
        <v>38</v>
      </c>
      <c r="B259">
        <v>40.15</v>
      </c>
      <c r="C259">
        <v>0</v>
      </c>
      <c r="D259">
        <v>5400.9804999999997</v>
      </c>
    </row>
    <row r="260" spans="1:4" x14ac:dyDescent="0.3">
      <c r="A260">
        <v>51</v>
      </c>
      <c r="B260">
        <v>24.414999999999999</v>
      </c>
      <c r="C260">
        <v>4</v>
      </c>
      <c r="D260">
        <v>11520.099850000001</v>
      </c>
    </row>
    <row r="261" spans="1:4" x14ac:dyDescent="0.3">
      <c r="A261">
        <v>19</v>
      </c>
      <c r="B261">
        <v>31.92</v>
      </c>
      <c r="C261">
        <v>0</v>
      </c>
      <c r="D261">
        <v>33750.291799999999</v>
      </c>
    </row>
    <row r="262" spans="1:4" x14ac:dyDescent="0.3">
      <c r="A262">
        <v>58</v>
      </c>
      <c r="B262">
        <v>25.2</v>
      </c>
      <c r="C262">
        <v>0</v>
      </c>
      <c r="D262">
        <v>11837.16</v>
      </c>
    </row>
    <row r="263" spans="1:4" x14ac:dyDescent="0.3">
      <c r="A263">
        <v>20</v>
      </c>
      <c r="B263">
        <v>26.84</v>
      </c>
      <c r="C263">
        <v>1</v>
      </c>
      <c r="D263">
        <v>17085.267599999999</v>
      </c>
    </row>
    <row r="264" spans="1:4" x14ac:dyDescent="0.3">
      <c r="A264">
        <v>52</v>
      </c>
      <c r="B264">
        <v>24.32</v>
      </c>
      <c r="C264">
        <v>3</v>
      </c>
      <c r="D264">
        <v>24869.836800000001</v>
      </c>
    </row>
    <row r="265" spans="1:4" x14ac:dyDescent="0.3">
      <c r="A265">
        <v>19</v>
      </c>
      <c r="B265">
        <v>36.954999999999998</v>
      </c>
      <c r="C265">
        <v>0</v>
      </c>
      <c r="D265">
        <v>36219.405449999998</v>
      </c>
    </row>
    <row r="266" spans="1:4" x14ac:dyDescent="0.3">
      <c r="A266">
        <v>53</v>
      </c>
      <c r="B266">
        <v>38.06</v>
      </c>
      <c r="C266">
        <v>3</v>
      </c>
      <c r="D266">
        <v>20462.997660000001</v>
      </c>
    </row>
    <row r="267" spans="1:4" x14ac:dyDescent="0.3">
      <c r="A267">
        <v>46</v>
      </c>
      <c r="B267">
        <v>42.35</v>
      </c>
      <c r="C267">
        <v>3</v>
      </c>
      <c r="D267">
        <v>46151.124499999998</v>
      </c>
    </row>
    <row r="268" spans="1:4" x14ac:dyDescent="0.3">
      <c r="A268">
        <v>40</v>
      </c>
      <c r="B268">
        <v>19.8</v>
      </c>
      <c r="C268">
        <v>1</v>
      </c>
      <c r="D268">
        <v>17179.522000000001</v>
      </c>
    </row>
    <row r="269" spans="1:4" x14ac:dyDescent="0.3">
      <c r="A269">
        <v>59</v>
      </c>
      <c r="B269">
        <v>32.395000000000003</v>
      </c>
      <c r="C269">
        <v>3</v>
      </c>
      <c r="D269">
        <v>14590.63205</v>
      </c>
    </row>
    <row r="270" spans="1:4" x14ac:dyDescent="0.3">
      <c r="A270">
        <v>45</v>
      </c>
      <c r="B270">
        <v>30.2</v>
      </c>
      <c r="C270">
        <v>1</v>
      </c>
      <c r="D270">
        <v>7441.0529999999999</v>
      </c>
    </row>
    <row r="271" spans="1:4" x14ac:dyDescent="0.3">
      <c r="A271">
        <v>49</v>
      </c>
      <c r="B271">
        <v>25.84</v>
      </c>
      <c r="C271">
        <v>1</v>
      </c>
      <c r="D271">
        <v>9282.4806000000008</v>
      </c>
    </row>
    <row r="272" spans="1:4" x14ac:dyDescent="0.3">
      <c r="A272">
        <v>18</v>
      </c>
      <c r="B272">
        <v>29.37</v>
      </c>
      <c r="C272">
        <v>1</v>
      </c>
      <c r="D272">
        <v>1719.4363000000001</v>
      </c>
    </row>
    <row r="273" spans="1:4" x14ac:dyDescent="0.3">
      <c r="A273">
        <v>50</v>
      </c>
      <c r="B273">
        <v>34.200000000000003</v>
      </c>
      <c r="C273">
        <v>2</v>
      </c>
      <c r="D273">
        <v>42856.838000000003</v>
      </c>
    </row>
    <row r="274" spans="1:4" x14ac:dyDescent="0.3">
      <c r="A274">
        <v>41</v>
      </c>
      <c r="B274">
        <v>37.049999999999997</v>
      </c>
      <c r="C274">
        <v>2</v>
      </c>
      <c r="D274">
        <v>7265.7025000000003</v>
      </c>
    </row>
    <row r="275" spans="1:4" x14ac:dyDescent="0.3">
      <c r="A275">
        <v>50</v>
      </c>
      <c r="B275">
        <v>27.454999999999998</v>
      </c>
      <c r="C275">
        <v>1</v>
      </c>
      <c r="D275">
        <v>9617.6624499999998</v>
      </c>
    </row>
    <row r="276" spans="1:4" x14ac:dyDescent="0.3">
      <c r="A276">
        <v>25</v>
      </c>
      <c r="B276">
        <v>27.55</v>
      </c>
      <c r="C276">
        <v>0</v>
      </c>
      <c r="D276">
        <v>2523.1695</v>
      </c>
    </row>
    <row r="277" spans="1:4" x14ac:dyDescent="0.3">
      <c r="A277">
        <v>47</v>
      </c>
      <c r="B277">
        <v>26.6</v>
      </c>
      <c r="C277">
        <v>2</v>
      </c>
      <c r="D277">
        <v>9715.8410000000003</v>
      </c>
    </row>
    <row r="278" spans="1:4" x14ac:dyDescent="0.3">
      <c r="A278">
        <v>19</v>
      </c>
      <c r="B278">
        <v>20.614999999999998</v>
      </c>
      <c r="C278">
        <v>2</v>
      </c>
      <c r="D278">
        <v>2803.69785</v>
      </c>
    </row>
    <row r="279" spans="1:4" x14ac:dyDescent="0.3">
      <c r="A279">
        <v>22</v>
      </c>
      <c r="B279">
        <v>24.3</v>
      </c>
      <c r="C279">
        <v>0</v>
      </c>
      <c r="D279">
        <v>2150.4690000000001</v>
      </c>
    </row>
    <row r="280" spans="1:4" x14ac:dyDescent="0.3">
      <c r="A280">
        <v>59</v>
      </c>
      <c r="B280">
        <v>31.79</v>
      </c>
      <c r="C280">
        <v>2</v>
      </c>
      <c r="D280">
        <v>12928.7911</v>
      </c>
    </row>
    <row r="281" spans="1:4" x14ac:dyDescent="0.3">
      <c r="A281">
        <v>51</v>
      </c>
      <c r="B281">
        <v>21.56</v>
      </c>
      <c r="C281">
        <v>1</v>
      </c>
      <c r="D281">
        <v>9855.1314000000002</v>
      </c>
    </row>
    <row r="282" spans="1:4" x14ac:dyDescent="0.3">
      <c r="A282">
        <v>40</v>
      </c>
      <c r="B282">
        <v>28.12</v>
      </c>
      <c r="C282">
        <v>1</v>
      </c>
      <c r="D282">
        <v>22331.566800000001</v>
      </c>
    </row>
    <row r="283" spans="1:4" x14ac:dyDescent="0.3">
      <c r="A283">
        <v>54</v>
      </c>
      <c r="B283">
        <v>40.564999999999998</v>
      </c>
      <c r="C283">
        <v>3</v>
      </c>
      <c r="D283">
        <v>48549.178350000002</v>
      </c>
    </row>
    <row r="284" spans="1:4" x14ac:dyDescent="0.3">
      <c r="A284">
        <v>30</v>
      </c>
      <c r="B284">
        <v>27.645</v>
      </c>
      <c r="C284">
        <v>1</v>
      </c>
      <c r="D284">
        <v>4237.12655</v>
      </c>
    </row>
    <row r="285" spans="1:4" x14ac:dyDescent="0.3">
      <c r="A285">
        <v>55</v>
      </c>
      <c r="B285">
        <v>32.395000000000003</v>
      </c>
      <c r="C285">
        <v>1</v>
      </c>
      <c r="D285">
        <v>11879.10405</v>
      </c>
    </row>
    <row r="286" spans="1:4" x14ac:dyDescent="0.3">
      <c r="A286">
        <v>52</v>
      </c>
      <c r="B286">
        <v>31.2</v>
      </c>
      <c r="C286">
        <v>0</v>
      </c>
      <c r="D286">
        <v>9625.92</v>
      </c>
    </row>
    <row r="287" spans="1:4" x14ac:dyDescent="0.3">
      <c r="A287">
        <v>46</v>
      </c>
      <c r="B287">
        <v>26.62</v>
      </c>
      <c r="C287">
        <v>1</v>
      </c>
      <c r="D287">
        <v>7742.1098000000002</v>
      </c>
    </row>
    <row r="288" spans="1:4" x14ac:dyDescent="0.3">
      <c r="A288">
        <v>46</v>
      </c>
      <c r="B288">
        <v>48.07</v>
      </c>
      <c r="C288">
        <v>2</v>
      </c>
      <c r="D288">
        <v>9432.9253000000008</v>
      </c>
    </row>
    <row r="289" spans="1:4" x14ac:dyDescent="0.3">
      <c r="A289">
        <v>63</v>
      </c>
      <c r="B289">
        <v>26.22</v>
      </c>
      <c r="C289">
        <v>0</v>
      </c>
      <c r="D289">
        <v>14256.192800000001</v>
      </c>
    </row>
    <row r="290" spans="1:4" x14ac:dyDescent="0.3">
      <c r="A290">
        <v>59</v>
      </c>
      <c r="B290">
        <v>36.765000000000001</v>
      </c>
      <c r="C290">
        <v>1</v>
      </c>
      <c r="D290">
        <v>47896.79135</v>
      </c>
    </row>
    <row r="291" spans="1:4" x14ac:dyDescent="0.3">
      <c r="A291">
        <v>52</v>
      </c>
      <c r="B291">
        <v>26.4</v>
      </c>
      <c r="C291">
        <v>3</v>
      </c>
      <c r="D291">
        <v>25992.821039999999</v>
      </c>
    </row>
    <row r="292" spans="1:4" x14ac:dyDescent="0.3">
      <c r="A292">
        <v>28</v>
      </c>
      <c r="B292">
        <v>33.4</v>
      </c>
      <c r="C292">
        <v>0</v>
      </c>
      <c r="D292">
        <v>3172.018</v>
      </c>
    </row>
    <row r="293" spans="1:4" x14ac:dyDescent="0.3">
      <c r="A293">
        <v>29</v>
      </c>
      <c r="B293">
        <v>29.64</v>
      </c>
      <c r="C293">
        <v>1</v>
      </c>
      <c r="D293">
        <v>20277.807509999999</v>
      </c>
    </row>
    <row r="294" spans="1:4" x14ac:dyDescent="0.3">
      <c r="A294">
        <v>25</v>
      </c>
      <c r="B294">
        <v>45.54</v>
      </c>
      <c r="C294">
        <v>2</v>
      </c>
      <c r="D294">
        <v>42112.2356</v>
      </c>
    </row>
    <row r="295" spans="1:4" x14ac:dyDescent="0.3">
      <c r="A295">
        <v>22</v>
      </c>
      <c r="B295">
        <v>28.82</v>
      </c>
      <c r="C295">
        <v>0</v>
      </c>
      <c r="D295">
        <v>2156.7518</v>
      </c>
    </row>
    <row r="296" spans="1:4" x14ac:dyDescent="0.3">
      <c r="A296">
        <v>25</v>
      </c>
      <c r="B296">
        <v>26.8</v>
      </c>
      <c r="C296">
        <v>3</v>
      </c>
      <c r="D296">
        <v>3906.127</v>
      </c>
    </row>
    <row r="297" spans="1:4" x14ac:dyDescent="0.3">
      <c r="A297">
        <v>18</v>
      </c>
      <c r="B297">
        <v>22.99</v>
      </c>
      <c r="C297">
        <v>0</v>
      </c>
      <c r="D297">
        <v>1704.5681</v>
      </c>
    </row>
    <row r="298" spans="1:4" x14ac:dyDescent="0.3">
      <c r="A298">
        <v>19</v>
      </c>
      <c r="B298">
        <v>27.7</v>
      </c>
      <c r="C298">
        <v>0</v>
      </c>
      <c r="D298">
        <v>16297.846</v>
      </c>
    </row>
    <row r="299" spans="1:4" x14ac:dyDescent="0.3">
      <c r="A299">
        <v>47</v>
      </c>
      <c r="B299">
        <v>25.41</v>
      </c>
      <c r="C299">
        <v>1</v>
      </c>
      <c r="D299">
        <v>21978.676899999999</v>
      </c>
    </row>
    <row r="300" spans="1:4" x14ac:dyDescent="0.3">
      <c r="A300">
        <v>31</v>
      </c>
      <c r="B300">
        <v>34.39</v>
      </c>
      <c r="C300">
        <v>3</v>
      </c>
      <c r="D300">
        <v>38746.355100000001</v>
      </c>
    </row>
    <row r="301" spans="1:4" x14ac:dyDescent="0.3">
      <c r="A301">
        <v>48</v>
      </c>
      <c r="B301">
        <v>28.88</v>
      </c>
      <c r="C301">
        <v>1</v>
      </c>
      <c r="D301">
        <v>9249.4951999999994</v>
      </c>
    </row>
    <row r="302" spans="1:4" x14ac:dyDescent="0.3">
      <c r="A302">
        <v>36</v>
      </c>
      <c r="B302">
        <v>27.55</v>
      </c>
      <c r="C302">
        <v>3</v>
      </c>
      <c r="D302">
        <v>6746.7425000000003</v>
      </c>
    </row>
    <row r="303" spans="1:4" x14ac:dyDescent="0.3">
      <c r="A303">
        <v>53</v>
      </c>
      <c r="B303">
        <v>22.61</v>
      </c>
      <c r="C303">
        <v>3</v>
      </c>
      <c r="D303">
        <v>24873.384900000001</v>
      </c>
    </row>
    <row r="304" spans="1:4" x14ac:dyDescent="0.3">
      <c r="A304">
        <v>56</v>
      </c>
      <c r="B304">
        <v>37.51</v>
      </c>
      <c r="C304">
        <v>2</v>
      </c>
      <c r="D304">
        <v>12265.5069</v>
      </c>
    </row>
    <row r="305" spans="1:4" x14ac:dyDescent="0.3">
      <c r="A305">
        <v>28</v>
      </c>
      <c r="B305">
        <v>33</v>
      </c>
      <c r="C305">
        <v>2</v>
      </c>
      <c r="D305">
        <v>4349.4620000000004</v>
      </c>
    </row>
    <row r="306" spans="1:4" x14ac:dyDescent="0.3">
      <c r="A306">
        <v>57</v>
      </c>
      <c r="B306">
        <v>38</v>
      </c>
      <c r="C306">
        <v>2</v>
      </c>
      <c r="D306">
        <v>12646.207</v>
      </c>
    </row>
    <row r="307" spans="1:4" x14ac:dyDescent="0.3">
      <c r="A307">
        <v>29</v>
      </c>
      <c r="B307">
        <v>33.344999999999999</v>
      </c>
      <c r="C307">
        <v>2</v>
      </c>
      <c r="D307">
        <v>19442.353500000001</v>
      </c>
    </row>
    <row r="308" spans="1:4" x14ac:dyDescent="0.3">
      <c r="A308">
        <v>28</v>
      </c>
      <c r="B308">
        <v>27.5</v>
      </c>
      <c r="C308">
        <v>2</v>
      </c>
      <c r="D308">
        <v>20177.671129999999</v>
      </c>
    </row>
    <row r="309" spans="1:4" x14ac:dyDescent="0.3">
      <c r="A309">
        <v>30</v>
      </c>
      <c r="B309">
        <v>33.33</v>
      </c>
      <c r="C309">
        <v>1</v>
      </c>
      <c r="D309">
        <v>4151.0286999999998</v>
      </c>
    </row>
    <row r="310" spans="1:4" x14ac:dyDescent="0.3">
      <c r="A310">
        <v>58</v>
      </c>
      <c r="B310">
        <v>34.865000000000002</v>
      </c>
      <c r="C310">
        <v>0</v>
      </c>
      <c r="D310">
        <v>11944.594349999999</v>
      </c>
    </row>
    <row r="311" spans="1:4" x14ac:dyDescent="0.3">
      <c r="A311">
        <v>41</v>
      </c>
      <c r="B311">
        <v>33.06</v>
      </c>
      <c r="C311">
        <v>2</v>
      </c>
      <c r="D311">
        <v>7749.1563999999998</v>
      </c>
    </row>
    <row r="312" spans="1:4" x14ac:dyDescent="0.3">
      <c r="A312">
        <v>50</v>
      </c>
      <c r="B312">
        <v>26.6</v>
      </c>
      <c r="C312">
        <v>0</v>
      </c>
      <c r="D312">
        <v>8444.4740000000002</v>
      </c>
    </row>
    <row r="313" spans="1:4" x14ac:dyDescent="0.3">
      <c r="A313">
        <v>19</v>
      </c>
      <c r="B313">
        <v>24.7</v>
      </c>
      <c r="C313">
        <v>0</v>
      </c>
      <c r="D313">
        <v>1737.376</v>
      </c>
    </row>
    <row r="314" spans="1:4" x14ac:dyDescent="0.3">
      <c r="A314">
        <v>43</v>
      </c>
      <c r="B314">
        <v>35.97</v>
      </c>
      <c r="C314">
        <v>3</v>
      </c>
      <c r="D314">
        <v>42124.515299999999</v>
      </c>
    </row>
    <row r="315" spans="1:4" x14ac:dyDescent="0.3">
      <c r="A315">
        <v>49</v>
      </c>
      <c r="B315">
        <v>35.86</v>
      </c>
      <c r="C315">
        <v>0</v>
      </c>
      <c r="D315">
        <v>8124.4084000000003</v>
      </c>
    </row>
    <row r="316" spans="1:4" x14ac:dyDescent="0.3">
      <c r="A316">
        <v>27</v>
      </c>
      <c r="B316">
        <v>31.4</v>
      </c>
      <c r="C316">
        <v>0</v>
      </c>
      <c r="D316">
        <v>34838.873</v>
      </c>
    </row>
    <row r="317" spans="1:4" x14ac:dyDescent="0.3">
      <c r="A317">
        <v>52</v>
      </c>
      <c r="B317">
        <v>33.25</v>
      </c>
      <c r="C317">
        <v>0</v>
      </c>
      <c r="D317">
        <v>9722.7695000000003</v>
      </c>
    </row>
    <row r="318" spans="1:4" x14ac:dyDescent="0.3">
      <c r="A318">
        <v>50</v>
      </c>
      <c r="B318">
        <v>32.204999999999998</v>
      </c>
      <c r="C318">
        <v>0</v>
      </c>
      <c r="D318">
        <v>8835.2649500000007</v>
      </c>
    </row>
    <row r="319" spans="1:4" x14ac:dyDescent="0.3">
      <c r="A319">
        <v>54</v>
      </c>
      <c r="B319">
        <v>32.774999999999999</v>
      </c>
      <c r="C319">
        <v>0</v>
      </c>
      <c r="D319">
        <v>10435.06525</v>
      </c>
    </row>
    <row r="320" spans="1:4" x14ac:dyDescent="0.3">
      <c r="A320">
        <v>44</v>
      </c>
      <c r="B320">
        <v>27.645</v>
      </c>
      <c r="C320">
        <v>0</v>
      </c>
      <c r="D320">
        <v>7421.1945500000002</v>
      </c>
    </row>
    <row r="321" spans="1:4" x14ac:dyDescent="0.3">
      <c r="A321">
        <v>32</v>
      </c>
      <c r="B321">
        <v>37.335000000000001</v>
      </c>
      <c r="C321">
        <v>1</v>
      </c>
      <c r="D321">
        <v>4667.6076499999999</v>
      </c>
    </row>
    <row r="322" spans="1:4" x14ac:dyDescent="0.3">
      <c r="A322">
        <v>34</v>
      </c>
      <c r="B322">
        <v>25.27</v>
      </c>
      <c r="C322">
        <v>1</v>
      </c>
      <c r="D322">
        <v>4894.7533000000003</v>
      </c>
    </row>
    <row r="323" spans="1:4" x14ac:dyDescent="0.3">
      <c r="A323">
        <v>26</v>
      </c>
      <c r="B323">
        <v>29.64</v>
      </c>
      <c r="C323">
        <v>4</v>
      </c>
      <c r="D323">
        <v>24671.663339999999</v>
      </c>
    </row>
    <row r="324" spans="1:4" x14ac:dyDescent="0.3">
      <c r="A324">
        <v>34</v>
      </c>
      <c r="B324">
        <v>30.8</v>
      </c>
      <c r="C324">
        <v>0</v>
      </c>
      <c r="D324">
        <v>35491.64</v>
      </c>
    </row>
    <row r="325" spans="1:4" x14ac:dyDescent="0.3">
      <c r="A325">
        <v>57</v>
      </c>
      <c r="B325">
        <v>40.945</v>
      </c>
      <c r="C325">
        <v>0</v>
      </c>
      <c r="D325">
        <v>11566.30055</v>
      </c>
    </row>
    <row r="326" spans="1:4" x14ac:dyDescent="0.3">
      <c r="A326">
        <v>29</v>
      </c>
      <c r="B326">
        <v>27.2</v>
      </c>
      <c r="C326">
        <v>0</v>
      </c>
      <c r="D326">
        <v>2866.0909999999999</v>
      </c>
    </row>
    <row r="327" spans="1:4" x14ac:dyDescent="0.3">
      <c r="A327">
        <v>40</v>
      </c>
      <c r="B327">
        <v>34.104999999999997</v>
      </c>
      <c r="C327">
        <v>1</v>
      </c>
      <c r="D327">
        <v>6600.2059499999996</v>
      </c>
    </row>
    <row r="328" spans="1:4" x14ac:dyDescent="0.3">
      <c r="A328">
        <v>27</v>
      </c>
      <c r="B328">
        <v>23.21</v>
      </c>
      <c r="C328">
        <v>1</v>
      </c>
      <c r="D328">
        <v>3561.8888999999999</v>
      </c>
    </row>
    <row r="329" spans="1:4" x14ac:dyDescent="0.3">
      <c r="A329">
        <v>45</v>
      </c>
      <c r="B329">
        <v>36.479999999999997</v>
      </c>
      <c r="C329">
        <v>2</v>
      </c>
      <c r="D329">
        <v>42760.502200000003</v>
      </c>
    </row>
    <row r="330" spans="1:4" x14ac:dyDescent="0.3">
      <c r="A330">
        <v>64</v>
      </c>
      <c r="B330">
        <v>33.799999999999997</v>
      </c>
      <c r="C330">
        <v>1</v>
      </c>
      <c r="D330">
        <v>47928.03</v>
      </c>
    </row>
    <row r="331" spans="1:4" x14ac:dyDescent="0.3">
      <c r="A331">
        <v>52</v>
      </c>
      <c r="B331">
        <v>36.700000000000003</v>
      </c>
      <c r="C331">
        <v>0</v>
      </c>
      <c r="D331">
        <v>9144.5650000000005</v>
      </c>
    </row>
    <row r="332" spans="1:4" x14ac:dyDescent="0.3">
      <c r="A332">
        <v>61</v>
      </c>
      <c r="B332">
        <v>36.384999999999998</v>
      </c>
      <c r="C332">
        <v>1</v>
      </c>
      <c r="D332">
        <v>48517.563150000002</v>
      </c>
    </row>
    <row r="333" spans="1:4" x14ac:dyDescent="0.3">
      <c r="A333">
        <v>52</v>
      </c>
      <c r="B333">
        <v>27.36</v>
      </c>
      <c r="C333">
        <v>0</v>
      </c>
      <c r="D333">
        <v>24393.6224</v>
      </c>
    </row>
    <row r="334" spans="1:4" x14ac:dyDescent="0.3">
      <c r="A334">
        <v>61</v>
      </c>
      <c r="B334">
        <v>31.16</v>
      </c>
      <c r="C334">
        <v>0</v>
      </c>
      <c r="D334">
        <v>13429.035400000001</v>
      </c>
    </row>
    <row r="335" spans="1:4" x14ac:dyDescent="0.3">
      <c r="A335">
        <v>56</v>
      </c>
      <c r="B335">
        <v>28.785</v>
      </c>
      <c r="C335">
        <v>0</v>
      </c>
      <c r="D335">
        <v>11658.379150000001</v>
      </c>
    </row>
    <row r="336" spans="1:4" x14ac:dyDescent="0.3">
      <c r="A336">
        <v>43</v>
      </c>
      <c r="B336">
        <v>35.72</v>
      </c>
      <c r="C336">
        <v>2</v>
      </c>
      <c r="D336">
        <v>19144.576519999999</v>
      </c>
    </row>
    <row r="337" spans="1:4" x14ac:dyDescent="0.3">
      <c r="A337">
        <v>64</v>
      </c>
      <c r="B337">
        <v>34.5</v>
      </c>
      <c r="C337">
        <v>0</v>
      </c>
      <c r="D337">
        <v>13822.803</v>
      </c>
    </row>
    <row r="338" spans="1:4" x14ac:dyDescent="0.3">
      <c r="A338">
        <v>60</v>
      </c>
      <c r="B338">
        <v>25.74</v>
      </c>
      <c r="C338">
        <v>0</v>
      </c>
      <c r="D338">
        <v>12142.578600000001</v>
      </c>
    </row>
    <row r="339" spans="1:4" x14ac:dyDescent="0.3">
      <c r="A339">
        <v>62</v>
      </c>
      <c r="B339">
        <v>27.55</v>
      </c>
      <c r="C339">
        <v>1</v>
      </c>
      <c r="D339">
        <v>13937.666499999999</v>
      </c>
    </row>
    <row r="340" spans="1:4" x14ac:dyDescent="0.3">
      <c r="A340">
        <v>50</v>
      </c>
      <c r="B340">
        <v>32.299999999999997</v>
      </c>
      <c r="C340">
        <v>1</v>
      </c>
      <c r="D340">
        <v>41919.097000000002</v>
      </c>
    </row>
    <row r="341" spans="1:4" x14ac:dyDescent="0.3">
      <c r="A341">
        <v>46</v>
      </c>
      <c r="B341">
        <v>27.72</v>
      </c>
      <c r="C341">
        <v>1</v>
      </c>
      <c r="D341">
        <v>8232.6388000000006</v>
      </c>
    </row>
    <row r="342" spans="1:4" x14ac:dyDescent="0.3">
      <c r="A342">
        <v>24</v>
      </c>
      <c r="B342">
        <v>27.6</v>
      </c>
      <c r="C342">
        <v>0</v>
      </c>
      <c r="D342">
        <v>18955.220170000001</v>
      </c>
    </row>
    <row r="343" spans="1:4" x14ac:dyDescent="0.3">
      <c r="A343">
        <v>62</v>
      </c>
      <c r="B343">
        <v>30.02</v>
      </c>
      <c r="C343">
        <v>0</v>
      </c>
      <c r="D343">
        <v>13352.0998</v>
      </c>
    </row>
    <row r="344" spans="1:4" x14ac:dyDescent="0.3">
      <c r="A344">
        <v>60</v>
      </c>
      <c r="B344">
        <v>27.55</v>
      </c>
      <c r="C344">
        <v>0</v>
      </c>
      <c r="D344">
        <v>13217.094499999999</v>
      </c>
    </row>
    <row r="345" spans="1:4" x14ac:dyDescent="0.3">
      <c r="A345">
        <v>63</v>
      </c>
      <c r="B345">
        <v>36.765000000000001</v>
      </c>
      <c r="C345">
        <v>0</v>
      </c>
      <c r="D345">
        <v>13981.850350000001</v>
      </c>
    </row>
    <row r="346" spans="1:4" x14ac:dyDescent="0.3">
      <c r="A346">
        <v>49</v>
      </c>
      <c r="B346">
        <v>41.47</v>
      </c>
      <c r="C346">
        <v>4</v>
      </c>
      <c r="D346">
        <v>10977.2063</v>
      </c>
    </row>
    <row r="347" spans="1:4" x14ac:dyDescent="0.3">
      <c r="A347">
        <v>34</v>
      </c>
      <c r="B347">
        <v>29.26</v>
      </c>
      <c r="C347">
        <v>3</v>
      </c>
      <c r="D347">
        <v>6184.2993999999999</v>
      </c>
    </row>
    <row r="348" spans="1:4" x14ac:dyDescent="0.3">
      <c r="A348">
        <v>33</v>
      </c>
      <c r="B348">
        <v>35.75</v>
      </c>
      <c r="C348">
        <v>2</v>
      </c>
      <c r="D348">
        <v>4889.9994999999999</v>
      </c>
    </row>
    <row r="349" spans="1:4" x14ac:dyDescent="0.3">
      <c r="A349">
        <v>46</v>
      </c>
      <c r="B349">
        <v>33.344999999999999</v>
      </c>
      <c r="C349">
        <v>1</v>
      </c>
      <c r="D349">
        <v>8334.4575499999992</v>
      </c>
    </row>
    <row r="350" spans="1:4" x14ac:dyDescent="0.3">
      <c r="A350">
        <v>36</v>
      </c>
      <c r="B350">
        <v>29.92</v>
      </c>
      <c r="C350">
        <v>1</v>
      </c>
      <c r="D350">
        <v>5478.0367999999999</v>
      </c>
    </row>
    <row r="351" spans="1:4" x14ac:dyDescent="0.3">
      <c r="A351">
        <v>19</v>
      </c>
      <c r="B351">
        <v>27.835000000000001</v>
      </c>
      <c r="C351">
        <v>0</v>
      </c>
      <c r="D351">
        <v>1635.7336499999999</v>
      </c>
    </row>
    <row r="352" spans="1:4" x14ac:dyDescent="0.3">
      <c r="A352">
        <v>57</v>
      </c>
      <c r="B352">
        <v>23.18</v>
      </c>
      <c r="C352">
        <v>0</v>
      </c>
      <c r="D352">
        <v>11830.6072</v>
      </c>
    </row>
    <row r="353" spans="1:4" x14ac:dyDescent="0.3">
      <c r="A353">
        <v>50</v>
      </c>
      <c r="B353">
        <v>25.6</v>
      </c>
      <c r="C353">
        <v>0</v>
      </c>
      <c r="D353">
        <v>8932.0840000000007</v>
      </c>
    </row>
    <row r="354" spans="1:4" x14ac:dyDescent="0.3">
      <c r="A354">
        <v>30</v>
      </c>
      <c r="B354">
        <v>27.7</v>
      </c>
      <c r="C354">
        <v>0</v>
      </c>
      <c r="D354">
        <v>3554.203</v>
      </c>
    </row>
    <row r="355" spans="1:4" x14ac:dyDescent="0.3">
      <c r="A355">
        <v>33</v>
      </c>
      <c r="B355">
        <v>35.244999999999997</v>
      </c>
      <c r="C355">
        <v>0</v>
      </c>
      <c r="D355">
        <v>12404.8791</v>
      </c>
    </row>
    <row r="356" spans="1:4" x14ac:dyDescent="0.3">
      <c r="A356">
        <v>18</v>
      </c>
      <c r="B356">
        <v>38.28</v>
      </c>
      <c r="C356">
        <v>0</v>
      </c>
      <c r="D356">
        <v>14133.03775</v>
      </c>
    </row>
    <row r="357" spans="1:4" x14ac:dyDescent="0.3">
      <c r="A357">
        <v>46</v>
      </c>
      <c r="B357">
        <v>27.6</v>
      </c>
      <c r="C357">
        <v>0</v>
      </c>
      <c r="D357">
        <v>24603.04837</v>
      </c>
    </row>
    <row r="358" spans="1:4" x14ac:dyDescent="0.3">
      <c r="A358">
        <v>46</v>
      </c>
      <c r="B358">
        <v>43.89</v>
      </c>
      <c r="C358">
        <v>3</v>
      </c>
      <c r="D358">
        <v>8944.1151000000009</v>
      </c>
    </row>
    <row r="359" spans="1:4" x14ac:dyDescent="0.3">
      <c r="A359">
        <v>47</v>
      </c>
      <c r="B359">
        <v>29.83</v>
      </c>
      <c r="C359">
        <v>3</v>
      </c>
      <c r="D359">
        <v>9620.3307000000004</v>
      </c>
    </row>
    <row r="360" spans="1:4" x14ac:dyDescent="0.3">
      <c r="A360">
        <v>23</v>
      </c>
      <c r="B360">
        <v>41.91</v>
      </c>
      <c r="C360">
        <v>0</v>
      </c>
      <c r="D360">
        <v>1837.2819</v>
      </c>
    </row>
    <row r="361" spans="1:4" x14ac:dyDescent="0.3">
      <c r="A361">
        <v>18</v>
      </c>
      <c r="B361">
        <v>20.79</v>
      </c>
      <c r="C361">
        <v>0</v>
      </c>
      <c r="D361">
        <v>1607.5101</v>
      </c>
    </row>
    <row r="362" spans="1:4" x14ac:dyDescent="0.3">
      <c r="A362">
        <v>48</v>
      </c>
      <c r="B362">
        <v>32.299999999999997</v>
      </c>
      <c r="C362">
        <v>2</v>
      </c>
      <c r="D362">
        <v>10043.249</v>
      </c>
    </row>
    <row r="363" spans="1:4" x14ac:dyDescent="0.3">
      <c r="A363">
        <v>35</v>
      </c>
      <c r="B363">
        <v>30.5</v>
      </c>
      <c r="C363">
        <v>1</v>
      </c>
      <c r="D363">
        <v>4751.07</v>
      </c>
    </row>
    <row r="364" spans="1:4" x14ac:dyDescent="0.3">
      <c r="A364">
        <v>19</v>
      </c>
      <c r="B364">
        <v>21.7</v>
      </c>
      <c r="C364">
        <v>0</v>
      </c>
      <c r="D364">
        <v>13844.505999999999</v>
      </c>
    </row>
    <row r="365" spans="1:4" x14ac:dyDescent="0.3">
      <c r="A365">
        <v>21</v>
      </c>
      <c r="B365">
        <v>26.4</v>
      </c>
      <c r="C365">
        <v>1</v>
      </c>
      <c r="D365">
        <v>2597.779</v>
      </c>
    </row>
    <row r="366" spans="1:4" x14ac:dyDescent="0.3">
      <c r="A366">
        <v>21</v>
      </c>
      <c r="B366">
        <v>21.89</v>
      </c>
      <c r="C366">
        <v>2</v>
      </c>
      <c r="D366">
        <v>3180.5101</v>
      </c>
    </row>
    <row r="367" spans="1:4" x14ac:dyDescent="0.3">
      <c r="A367">
        <v>49</v>
      </c>
      <c r="B367">
        <v>30.78</v>
      </c>
      <c r="C367">
        <v>1</v>
      </c>
      <c r="D367">
        <v>9778.3472000000002</v>
      </c>
    </row>
    <row r="368" spans="1:4" x14ac:dyDescent="0.3">
      <c r="A368">
        <v>56</v>
      </c>
      <c r="B368">
        <v>32.299999999999997</v>
      </c>
      <c r="C368">
        <v>3</v>
      </c>
      <c r="D368">
        <v>13430.264999999999</v>
      </c>
    </row>
    <row r="369" spans="1:4" x14ac:dyDescent="0.3">
      <c r="A369">
        <v>42</v>
      </c>
      <c r="B369">
        <v>24.984999999999999</v>
      </c>
      <c r="C369">
        <v>2</v>
      </c>
      <c r="D369">
        <v>8017.0611500000005</v>
      </c>
    </row>
    <row r="370" spans="1:4" x14ac:dyDescent="0.3">
      <c r="A370">
        <v>44</v>
      </c>
      <c r="B370">
        <v>32.015000000000001</v>
      </c>
      <c r="C370">
        <v>2</v>
      </c>
      <c r="D370">
        <v>8116.2688500000004</v>
      </c>
    </row>
    <row r="371" spans="1:4" x14ac:dyDescent="0.3">
      <c r="A371">
        <v>18</v>
      </c>
      <c r="B371">
        <v>30.4</v>
      </c>
      <c r="C371">
        <v>3</v>
      </c>
      <c r="D371">
        <v>3481.8679999999999</v>
      </c>
    </row>
    <row r="372" spans="1:4" x14ac:dyDescent="0.3">
      <c r="A372">
        <v>61</v>
      </c>
      <c r="B372">
        <v>21.09</v>
      </c>
      <c r="C372">
        <v>0</v>
      </c>
      <c r="D372">
        <v>13415.0381</v>
      </c>
    </row>
    <row r="373" spans="1:4" x14ac:dyDescent="0.3">
      <c r="A373">
        <v>57</v>
      </c>
      <c r="B373">
        <v>22.23</v>
      </c>
      <c r="C373">
        <v>0</v>
      </c>
      <c r="D373">
        <v>12029.286700000001</v>
      </c>
    </row>
    <row r="374" spans="1:4" x14ac:dyDescent="0.3">
      <c r="A374">
        <v>42</v>
      </c>
      <c r="B374">
        <v>33.155000000000001</v>
      </c>
      <c r="C374">
        <v>1</v>
      </c>
      <c r="D374">
        <v>7639.4174499999999</v>
      </c>
    </row>
    <row r="375" spans="1:4" x14ac:dyDescent="0.3">
      <c r="A375">
        <v>26</v>
      </c>
      <c r="B375">
        <v>32.9</v>
      </c>
      <c r="C375">
        <v>2</v>
      </c>
      <c r="D375">
        <v>36085.218999999997</v>
      </c>
    </row>
    <row r="376" spans="1:4" x14ac:dyDescent="0.3">
      <c r="A376">
        <v>20</v>
      </c>
      <c r="B376">
        <v>33.33</v>
      </c>
      <c r="C376">
        <v>0</v>
      </c>
      <c r="D376">
        <v>1391.5287000000001</v>
      </c>
    </row>
    <row r="377" spans="1:4" x14ac:dyDescent="0.3">
      <c r="A377">
        <v>23</v>
      </c>
      <c r="B377">
        <v>28.31</v>
      </c>
      <c r="C377">
        <v>0</v>
      </c>
      <c r="D377">
        <v>18033.9679</v>
      </c>
    </row>
    <row r="378" spans="1:4" x14ac:dyDescent="0.3">
      <c r="A378">
        <v>39</v>
      </c>
      <c r="B378">
        <v>24.89</v>
      </c>
      <c r="C378">
        <v>3</v>
      </c>
      <c r="D378">
        <v>21659.930100000001</v>
      </c>
    </row>
    <row r="379" spans="1:4" x14ac:dyDescent="0.3">
      <c r="A379">
        <v>24</v>
      </c>
      <c r="B379">
        <v>40.15</v>
      </c>
      <c r="C379">
        <v>0</v>
      </c>
      <c r="D379">
        <v>38126.246500000001</v>
      </c>
    </row>
    <row r="380" spans="1:4" x14ac:dyDescent="0.3">
      <c r="A380">
        <v>64</v>
      </c>
      <c r="B380">
        <v>30.114999999999998</v>
      </c>
      <c r="C380">
        <v>3</v>
      </c>
      <c r="D380">
        <v>16455.707849999999</v>
      </c>
    </row>
    <row r="381" spans="1:4" x14ac:dyDescent="0.3">
      <c r="A381">
        <v>62</v>
      </c>
      <c r="B381">
        <v>31.46</v>
      </c>
      <c r="C381">
        <v>1</v>
      </c>
      <c r="D381">
        <v>27000.98473</v>
      </c>
    </row>
    <row r="382" spans="1:4" x14ac:dyDescent="0.3">
      <c r="A382">
        <v>27</v>
      </c>
      <c r="B382">
        <v>17.954999999999998</v>
      </c>
      <c r="C382">
        <v>2</v>
      </c>
      <c r="D382">
        <v>15006.579449999999</v>
      </c>
    </row>
    <row r="383" spans="1:4" x14ac:dyDescent="0.3">
      <c r="A383">
        <v>55</v>
      </c>
      <c r="B383">
        <v>30.684999999999999</v>
      </c>
      <c r="C383">
        <v>0</v>
      </c>
      <c r="D383">
        <v>42303.692150000003</v>
      </c>
    </row>
    <row r="384" spans="1:4" x14ac:dyDescent="0.3">
      <c r="A384">
        <v>55</v>
      </c>
      <c r="B384">
        <v>33</v>
      </c>
      <c r="C384">
        <v>0</v>
      </c>
      <c r="D384">
        <v>20781.48892</v>
      </c>
    </row>
    <row r="385" spans="1:4" x14ac:dyDescent="0.3">
      <c r="A385">
        <v>35</v>
      </c>
      <c r="B385">
        <v>43.34</v>
      </c>
      <c r="C385">
        <v>2</v>
      </c>
      <c r="D385">
        <v>5846.9175999999998</v>
      </c>
    </row>
    <row r="386" spans="1:4" x14ac:dyDescent="0.3">
      <c r="A386">
        <v>44</v>
      </c>
      <c r="B386">
        <v>22.135000000000002</v>
      </c>
      <c r="C386">
        <v>2</v>
      </c>
      <c r="D386">
        <v>8302.5356499999998</v>
      </c>
    </row>
    <row r="387" spans="1:4" x14ac:dyDescent="0.3">
      <c r="A387">
        <v>19</v>
      </c>
      <c r="B387">
        <v>34.4</v>
      </c>
      <c r="C387">
        <v>0</v>
      </c>
      <c r="D387">
        <v>1261.8589999999999</v>
      </c>
    </row>
    <row r="388" spans="1:4" x14ac:dyDescent="0.3">
      <c r="A388">
        <v>58</v>
      </c>
      <c r="B388">
        <v>39.049999999999997</v>
      </c>
      <c r="C388">
        <v>0</v>
      </c>
      <c r="D388">
        <v>11856.4115</v>
      </c>
    </row>
    <row r="389" spans="1:4" x14ac:dyDescent="0.3">
      <c r="A389">
        <v>50</v>
      </c>
      <c r="B389">
        <v>25.364999999999998</v>
      </c>
      <c r="C389">
        <v>2</v>
      </c>
      <c r="D389">
        <v>30284.642940000002</v>
      </c>
    </row>
    <row r="390" spans="1:4" x14ac:dyDescent="0.3">
      <c r="A390">
        <v>26</v>
      </c>
      <c r="B390">
        <v>22.61</v>
      </c>
      <c r="C390">
        <v>0</v>
      </c>
      <c r="D390">
        <v>3176.8159000000001</v>
      </c>
    </row>
    <row r="391" spans="1:4" x14ac:dyDescent="0.3">
      <c r="A391">
        <v>24</v>
      </c>
      <c r="B391">
        <v>30.21</v>
      </c>
      <c r="C391">
        <v>3</v>
      </c>
      <c r="D391">
        <v>4618.0798999999997</v>
      </c>
    </row>
    <row r="392" spans="1:4" x14ac:dyDescent="0.3">
      <c r="A392">
        <v>48</v>
      </c>
      <c r="B392">
        <v>35.625</v>
      </c>
      <c r="C392">
        <v>4</v>
      </c>
      <c r="D392">
        <v>10736.87075</v>
      </c>
    </row>
    <row r="393" spans="1:4" x14ac:dyDescent="0.3">
      <c r="A393">
        <v>19</v>
      </c>
      <c r="B393">
        <v>37.43</v>
      </c>
      <c r="C393">
        <v>0</v>
      </c>
      <c r="D393">
        <v>2138.0707000000002</v>
      </c>
    </row>
    <row r="394" spans="1:4" x14ac:dyDescent="0.3">
      <c r="A394">
        <v>48</v>
      </c>
      <c r="B394">
        <v>31.445</v>
      </c>
      <c r="C394">
        <v>1</v>
      </c>
      <c r="D394">
        <v>8964.0605500000001</v>
      </c>
    </row>
    <row r="395" spans="1:4" x14ac:dyDescent="0.3">
      <c r="A395">
        <v>49</v>
      </c>
      <c r="B395">
        <v>31.35</v>
      </c>
      <c r="C395">
        <v>1</v>
      </c>
      <c r="D395">
        <v>9290.1394999999993</v>
      </c>
    </row>
    <row r="396" spans="1:4" x14ac:dyDescent="0.3">
      <c r="A396">
        <v>46</v>
      </c>
      <c r="B396">
        <v>32.299999999999997</v>
      </c>
      <c r="C396">
        <v>2</v>
      </c>
      <c r="D396">
        <v>9411.0049999999992</v>
      </c>
    </row>
    <row r="397" spans="1:4" x14ac:dyDescent="0.3">
      <c r="A397">
        <v>46</v>
      </c>
      <c r="B397">
        <v>19.855</v>
      </c>
      <c r="C397">
        <v>0</v>
      </c>
      <c r="D397">
        <v>7526.7064499999997</v>
      </c>
    </row>
    <row r="398" spans="1:4" x14ac:dyDescent="0.3">
      <c r="A398">
        <v>43</v>
      </c>
      <c r="B398">
        <v>34.4</v>
      </c>
      <c r="C398">
        <v>3</v>
      </c>
      <c r="D398">
        <v>8522.0030000000006</v>
      </c>
    </row>
    <row r="399" spans="1:4" x14ac:dyDescent="0.3">
      <c r="A399">
        <v>21</v>
      </c>
      <c r="B399">
        <v>31.02</v>
      </c>
      <c r="C399">
        <v>0</v>
      </c>
      <c r="D399">
        <v>16586.49771</v>
      </c>
    </row>
    <row r="400" spans="1:4" x14ac:dyDescent="0.3">
      <c r="A400">
        <v>64</v>
      </c>
      <c r="B400">
        <v>25.6</v>
      </c>
      <c r="C400">
        <v>2</v>
      </c>
      <c r="D400">
        <v>14988.432000000001</v>
      </c>
    </row>
    <row r="401" spans="1:4" x14ac:dyDescent="0.3">
      <c r="A401">
        <v>18</v>
      </c>
      <c r="B401">
        <v>38.17</v>
      </c>
      <c r="C401">
        <v>0</v>
      </c>
      <c r="D401">
        <v>1631.6683</v>
      </c>
    </row>
    <row r="402" spans="1:4" x14ac:dyDescent="0.3">
      <c r="A402">
        <v>51</v>
      </c>
      <c r="B402">
        <v>20.6</v>
      </c>
      <c r="C402">
        <v>0</v>
      </c>
      <c r="D402">
        <v>9264.7970000000005</v>
      </c>
    </row>
    <row r="403" spans="1:4" x14ac:dyDescent="0.3">
      <c r="A403">
        <v>47</v>
      </c>
      <c r="B403">
        <v>47.52</v>
      </c>
      <c r="C403">
        <v>1</v>
      </c>
      <c r="D403">
        <v>8083.9197999999997</v>
      </c>
    </row>
    <row r="404" spans="1:4" x14ac:dyDescent="0.3">
      <c r="A404">
        <v>64</v>
      </c>
      <c r="B404">
        <v>32.965000000000003</v>
      </c>
      <c r="C404">
        <v>0</v>
      </c>
      <c r="D404">
        <v>14692.66935</v>
      </c>
    </row>
    <row r="405" spans="1:4" x14ac:dyDescent="0.3">
      <c r="A405">
        <v>49</v>
      </c>
      <c r="B405">
        <v>32.299999999999997</v>
      </c>
      <c r="C405">
        <v>3</v>
      </c>
      <c r="D405">
        <v>10269.459999999999</v>
      </c>
    </row>
    <row r="406" spans="1:4" x14ac:dyDescent="0.3">
      <c r="A406">
        <v>31</v>
      </c>
      <c r="B406">
        <v>20.399999999999999</v>
      </c>
      <c r="C406">
        <v>0</v>
      </c>
      <c r="D406">
        <v>3260.1990000000001</v>
      </c>
    </row>
    <row r="407" spans="1:4" x14ac:dyDescent="0.3">
      <c r="A407">
        <v>52</v>
      </c>
      <c r="B407">
        <v>38.380000000000003</v>
      </c>
      <c r="C407">
        <v>2</v>
      </c>
      <c r="D407">
        <v>11396.9002</v>
      </c>
    </row>
    <row r="408" spans="1:4" x14ac:dyDescent="0.3">
      <c r="A408">
        <v>33</v>
      </c>
      <c r="B408">
        <v>24.31</v>
      </c>
      <c r="C408">
        <v>0</v>
      </c>
      <c r="D408">
        <v>4185.0978999999998</v>
      </c>
    </row>
    <row r="409" spans="1:4" x14ac:dyDescent="0.3">
      <c r="A409">
        <v>47</v>
      </c>
      <c r="B409">
        <v>23.6</v>
      </c>
      <c r="C409">
        <v>1</v>
      </c>
      <c r="D409">
        <v>8539.6710000000003</v>
      </c>
    </row>
    <row r="410" spans="1:4" x14ac:dyDescent="0.3">
      <c r="A410">
        <v>38</v>
      </c>
      <c r="B410">
        <v>21.12</v>
      </c>
      <c r="C410">
        <v>3</v>
      </c>
      <c r="D410">
        <v>6652.5288</v>
      </c>
    </row>
    <row r="411" spans="1:4" x14ac:dyDescent="0.3">
      <c r="A411">
        <v>32</v>
      </c>
      <c r="B411">
        <v>30.03</v>
      </c>
      <c r="C411">
        <v>1</v>
      </c>
      <c r="D411">
        <v>4074.4537</v>
      </c>
    </row>
    <row r="412" spans="1:4" x14ac:dyDescent="0.3">
      <c r="A412">
        <v>19</v>
      </c>
      <c r="B412">
        <v>17.48</v>
      </c>
      <c r="C412">
        <v>0</v>
      </c>
      <c r="D412">
        <v>1621.3402000000001</v>
      </c>
    </row>
    <row r="413" spans="1:4" x14ac:dyDescent="0.3">
      <c r="A413">
        <v>44</v>
      </c>
      <c r="B413">
        <v>20.234999999999999</v>
      </c>
      <c r="C413">
        <v>1</v>
      </c>
      <c r="D413">
        <v>19594.809649999999</v>
      </c>
    </row>
    <row r="414" spans="1:4" x14ac:dyDescent="0.3">
      <c r="A414">
        <v>26</v>
      </c>
      <c r="B414">
        <v>17.195</v>
      </c>
      <c r="C414">
        <v>2</v>
      </c>
      <c r="D414">
        <v>14455.644050000001</v>
      </c>
    </row>
    <row r="415" spans="1:4" x14ac:dyDescent="0.3">
      <c r="A415">
        <v>25</v>
      </c>
      <c r="B415">
        <v>23.9</v>
      </c>
      <c r="C415">
        <v>5</v>
      </c>
      <c r="D415">
        <v>5080.0959999999995</v>
      </c>
    </row>
    <row r="416" spans="1:4" x14ac:dyDescent="0.3">
      <c r="A416">
        <v>19</v>
      </c>
      <c r="B416">
        <v>35.15</v>
      </c>
      <c r="C416">
        <v>0</v>
      </c>
      <c r="D416">
        <v>2134.9014999999999</v>
      </c>
    </row>
    <row r="417" spans="1:4" x14ac:dyDescent="0.3">
      <c r="A417">
        <v>43</v>
      </c>
      <c r="B417">
        <v>35.64</v>
      </c>
      <c r="C417">
        <v>1</v>
      </c>
      <c r="D417">
        <v>7345.7266</v>
      </c>
    </row>
    <row r="418" spans="1:4" x14ac:dyDescent="0.3">
      <c r="A418">
        <v>52</v>
      </c>
      <c r="B418">
        <v>34.1</v>
      </c>
      <c r="C418">
        <v>0</v>
      </c>
      <c r="D418">
        <v>9140.9509999999991</v>
      </c>
    </row>
    <row r="419" spans="1:4" x14ac:dyDescent="0.3">
      <c r="A419">
        <v>36</v>
      </c>
      <c r="B419">
        <v>22.6</v>
      </c>
      <c r="C419">
        <v>2</v>
      </c>
      <c r="D419">
        <v>18608.261999999999</v>
      </c>
    </row>
    <row r="420" spans="1:4" x14ac:dyDescent="0.3">
      <c r="A420">
        <v>64</v>
      </c>
      <c r="B420">
        <v>39.159999999999997</v>
      </c>
      <c r="C420">
        <v>1</v>
      </c>
      <c r="D420">
        <v>14418.2804</v>
      </c>
    </row>
    <row r="421" spans="1:4" x14ac:dyDescent="0.3">
      <c r="A421">
        <v>63</v>
      </c>
      <c r="B421">
        <v>26.98</v>
      </c>
      <c r="C421">
        <v>0</v>
      </c>
      <c r="D421">
        <v>28950.4692</v>
      </c>
    </row>
    <row r="422" spans="1:4" x14ac:dyDescent="0.3">
      <c r="A422">
        <v>64</v>
      </c>
      <c r="B422">
        <v>33.880000000000003</v>
      </c>
      <c r="C422">
        <v>0</v>
      </c>
      <c r="D422">
        <v>46889.261200000001</v>
      </c>
    </row>
    <row r="423" spans="1:4" x14ac:dyDescent="0.3">
      <c r="A423">
        <v>61</v>
      </c>
      <c r="B423">
        <v>35.86</v>
      </c>
      <c r="C423">
        <v>0</v>
      </c>
      <c r="D423">
        <v>46599.108399999997</v>
      </c>
    </row>
    <row r="424" spans="1:4" x14ac:dyDescent="0.3">
      <c r="A424">
        <v>40</v>
      </c>
      <c r="B424">
        <v>32.774999999999999</v>
      </c>
      <c r="C424">
        <v>1</v>
      </c>
      <c r="D424">
        <v>39125.332249999999</v>
      </c>
    </row>
    <row r="425" spans="1:4" x14ac:dyDescent="0.3">
      <c r="A425">
        <v>25</v>
      </c>
      <c r="B425">
        <v>30.59</v>
      </c>
      <c r="C425">
        <v>0</v>
      </c>
      <c r="D425">
        <v>2727.3951000000002</v>
      </c>
    </row>
    <row r="426" spans="1:4" x14ac:dyDescent="0.3">
      <c r="A426">
        <v>48</v>
      </c>
      <c r="B426">
        <v>30.2</v>
      </c>
      <c r="C426">
        <v>2</v>
      </c>
      <c r="D426">
        <v>8968.33</v>
      </c>
    </row>
    <row r="427" spans="1:4" x14ac:dyDescent="0.3">
      <c r="A427">
        <v>45</v>
      </c>
      <c r="B427">
        <v>24.31</v>
      </c>
      <c r="C427">
        <v>5</v>
      </c>
      <c r="D427">
        <v>9788.8659000000007</v>
      </c>
    </row>
    <row r="428" spans="1:4" x14ac:dyDescent="0.3">
      <c r="A428">
        <v>38</v>
      </c>
      <c r="B428">
        <v>27.265000000000001</v>
      </c>
      <c r="C428">
        <v>1</v>
      </c>
      <c r="D428">
        <v>6555.07035</v>
      </c>
    </row>
    <row r="429" spans="1:4" x14ac:dyDescent="0.3">
      <c r="A429">
        <v>18</v>
      </c>
      <c r="B429">
        <v>29.164999999999999</v>
      </c>
      <c r="C429">
        <v>0</v>
      </c>
      <c r="D429">
        <v>7323.7348190000002</v>
      </c>
    </row>
    <row r="430" spans="1:4" x14ac:dyDescent="0.3">
      <c r="A430">
        <v>21</v>
      </c>
      <c r="B430">
        <v>16.815000000000001</v>
      </c>
      <c r="C430">
        <v>1</v>
      </c>
      <c r="D430">
        <v>3167.4558499999998</v>
      </c>
    </row>
    <row r="431" spans="1:4" x14ac:dyDescent="0.3">
      <c r="A431">
        <v>27</v>
      </c>
      <c r="B431">
        <v>30.4</v>
      </c>
      <c r="C431">
        <v>3</v>
      </c>
      <c r="D431">
        <v>18804.752400000001</v>
      </c>
    </row>
    <row r="432" spans="1:4" x14ac:dyDescent="0.3">
      <c r="A432">
        <v>19</v>
      </c>
      <c r="B432">
        <v>33.1</v>
      </c>
      <c r="C432">
        <v>0</v>
      </c>
      <c r="D432">
        <v>23082.955330000001</v>
      </c>
    </row>
    <row r="433" spans="1:4" x14ac:dyDescent="0.3">
      <c r="A433">
        <v>29</v>
      </c>
      <c r="B433">
        <v>20.234999999999999</v>
      </c>
      <c r="C433">
        <v>2</v>
      </c>
      <c r="D433">
        <v>4906.4096499999996</v>
      </c>
    </row>
    <row r="434" spans="1:4" x14ac:dyDescent="0.3">
      <c r="A434">
        <v>42</v>
      </c>
      <c r="B434">
        <v>26.9</v>
      </c>
      <c r="C434">
        <v>0</v>
      </c>
      <c r="D434">
        <v>5969.723</v>
      </c>
    </row>
    <row r="435" spans="1:4" x14ac:dyDescent="0.3">
      <c r="A435">
        <v>60</v>
      </c>
      <c r="B435">
        <v>30.5</v>
      </c>
      <c r="C435">
        <v>0</v>
      </c>
      <c r="D435">
        <v>12638.195</v>
      </c>
    </row>
    <row r="436" spans="1:4" x14ac:dyDescent="0.3">
      <c r="A436">
        <v>31</v>
      </c>
      <c r="B436">
        <v>28.594999999999999</v>
      </c>
      <c r="C436">
        <v>1</v>
      </c>
      <c r="D436">
        <v>4243.5900499999998</v>
      </c>
    </row>
    <row r="437" spans="1:4" x14ac:dyDescent="0.3">
      <c r="A437">
        <v>60</v>
      </c>
      <c r="B437">
        <v>33.11</v>
      </c>
      <c r="C437">
        <v>3</v>
      </c>
      <c r="D437">
        <v>13919.822899999999</v>
      </c>
    </row>
    <row r="438" spans="1:4" x14ac:dyDescent="0.3">
      <c r="A438">
        <v>22</v>
      </c>
      <c r="B438">
        <v>31.73</v>
      </c>
      <c r="C438">
        <v>0</v>
      </c>
      <c r="D438">
        <v>2254.7966999999999</v>
      </c>
    </row>
    <row r="439" spans="1:4" x14ac:dyDescent="0.3">
      <c r="A439">
        <v>35</v>
      </c>
      <c r="B439">
        <v>28.9</v>
      </c>
      <c r="C439">
        <v>3</v>
      </c>
      <c r="D439">
        <v>5926.8459999999995</v>
      </c>
    </row>
    <row r="440" spans="1:4" x14ac:dyDescent="0.3">
      <c r="A440">
        <v>52</v>
      </c>
      <c r="B440">
        <v>46.75</v>
      </c>
      <c r="C440">
        <v>5</v>
      </c>
      <c r="D440">
        <v>12592.5345</v>
      </c>
    </row>
    <row r="441" spans="1:4" x14ac:dyDescent="0.3">
      <c r="A441">
        <v>26</v>
      </c>
      <c r="B441">
        <v>29.45</v>
      </c>
      <c r="C441">
        <v>0</v>
      </c>
      <c r="D441">
        <v>2897.3235</v>
      </c>
    </row>
    <row r="442" spans="1:4" x14ac:dyDescent="0.3">
      <c r="A442">
        <v>31</v>
      </c>
      <c r="B442">
        <v>32.68</v>
      </c>
      <c r="C442">
        <v>1</v>
      </c>
      <c r="D442">
        <v>4738.2682000000004</v>
      </c>
    </row>
    <row r="443" spans="1:4" x14ac:dyDescent="0.3">
      <c r="A443">
        <v>33</v>
      </c>
      <c r="B443">
        <v>33.5</v>
      </c>
      <c r="C443">
        <v>0</v>
      </c>
      <c r="D443">
        <v>37079.372000000003</v>
      </c>
    </row>
    <row r="444" spans="1:4" x14ac:dyDescent="0.3">
      <c r="A444">
        <v>18</v>
      </c>
      <c r="B444">
        <v>43.01</v>
      </c>
      <c r="C444">
        <v>0</v>
      </c>
      <c r="D444">
        <v>1149.3959</v>
      </c>
    </row>
    <row r="445" spans="1:4" x14ac:dyDescent="0.3">
      <c r="A445">
        <v>59</v>
      </c>
      <c r="B445">
        <v>36.520000000000003</v>
      </c>
      <c r="C445">
        <v>1</v>
      </c>
      <c r="D445">
        <v>28287.897659999999</v>
      </c>
    </row>
    <row r="446" spans="1:4" x14ac:dyDescent="0.3">
      <c r="A446">
        <v>56</v>
      </c>
      <c r="B446">
        <v>26.695</v>
      </c>
      <c r="C446">
        <v>1</v>
      </c>
      <c r="D446">
        <v>26109.32905</v>
      </c>
    </row>
    <row r="447" spans="1:4" x14ac:dyDescent="0.3">
      <c r="A447">
        <v>45</v>
      </c>
      <c r="B447">
        <v>33.1</v>
      </c>
      <c r="C447">
        <v>0</v>
      </c>
      <c r="D447">
        <v>7345.0839999999998</v>
      </c>
    </row>
    <row r="448" spans="1:4" x14ac:dyDescent="0.3">
      <c r="A448">
        <v>60</v>
      </c>
      <c r="B448">
        <v>29.64</v>
      </c>
      <c r="C448">
        <v>0</v>
      </c>
      <c r="D448">
        <v>12730.999599999999</v>
      </c>
    </row>
    <row r="449" spans="1:4" x14ac:dyDescent="0.3">
      <c r="A449">
        <v>56</v>
      </c>
      <c r="B449">
        <v>25.65</v>
      </c>
      <c r="C449">
        <v>0</v>
      </c>
      <c r="D449">
        <v>11454.021500000001</v>
      </c>
    </row>
    <row r="450" spans="1:4" x14ac:dyDescent="0.3">
      <c r="A450">
        <v>40</v>
      </c>
      <c r="B450">
        <v>29.6</v>
      </c>
      <c r="C450">
        <v>0</v>
      </c>
      <c r="D450">
        <v>5910.9440000000004</v>
      </c>
    </row>
    <row r="451" spans="1:4" x14ac:dyDescent="0.3">
      <c r="A451">
        <v>35</v>
      </c>
      <c r="B451">
        <v>38.6</v>
      </c>
      <c r="C451">
        <v>1</v>
      </c>
      <c r="D451">
        <v>4762.3289999999997</v>
      </c>
    </row>
    <row r="452" spans="1:4" x14ac:dyDescent="0.3">
      <c r="A452">
        <v>39</v>
      </c>
      <c r="B452">
        <v>29.6</v>
      </c>
      <c r="C452">
        <v>4</v>
      </c>
      <c r="D452">
        <v>7512.2669999999998</v>
      </c>
    </row>
    <row r="453" spans="1:4" x14ac:dyDescent="0.3">
      <c r="A453">
        <v>30</v>
      </c>
      <c r="B453">
        <v>24.13</v>
      </c>
      <c r="C453">
        <v>1</v>
      </c>
      <c r="D453">
        <v>4032.2406999999998</v>
      </c>
    </row>
    <row r="454" spans="1:4" x14ac:dyDescent="0.3">
      <c r="A454">
        <v>24</v>
      </c>
      <c r="B454">
        <v>23.4</v>
      </c>
      <c r="C454">
        <v>0</v>
      </c>
      <c r="D454">
        <v>1969.614</v>
      </c>
    </row>
    <row r="455" spans="1:4" x14ac:dyDescent="0.3">
      <c r="A455">
        <v>20</v>
      </c>
      <c r="B455">
        <v>29.734999999999999</v>
      </c>
      <c r="C455">
        <v>0</v>
      </c>
      <c r="D455">
        <v>1769.5316499999999</v>
      </c>
    </row>
    <row r="456" spans="1:4" x14ac:dyDescent="0.3">
      <c r="A456">
        <v>32</v>
      </c>
      <c r="B456">
        <v>46.53</v>
      </c>
      <c r="C456">
        <v>2</v>
      </c>
      <c r="D456">
        <v>4686.3887000000004</v>
      </c>
    </row>
    <row r="457" spans="1:4" x14ac:dyDescent="0.3">
      <c r="A457">
        <v>59</v>
      </c>
      <c r="B457">
        <v>37.4</v>
      </c>
      <c r="C457">
        <v>0</v>
      </c>
      <c r="D457">
        <v>21797.000400000001</v>
      </c>
    </row>
    <row r="458" spans="1:4" x14ac:dyDescent="0.3">
      <c r="A458">
        <v>55</v>
      </c>
      <c r="B458">
        <v>30.14</v>
      </c>
      <c r="C458">
        <v>2</v>
      </c>
      <c r="D458">
        <v>11881.9696</v>
      </c>
    </row>
    <row r="459" spans="1:4" x14ac:dyDescent="0.3">
      <c r="A459">
        <v>57</v>
      </c>
      <c r="B459">
        <v>30.495000000000001</v>
      </c>
      <c r="C459">
        <v>0</v>
      </c>
      <c r="D459">
        <v>11840.77505</v>
      </c>
    </row>
    <row r="460" spans="1:4" x14ac:dyDescent="0.3">
      <c r="A460">
        <v>56</v>
      </c>
      <c r="B460">
        <v>39.6</v>
      </c>
      <c r="C460">
        <v>0</v>
      </c>
      <c r="D460">
        <v>10601.412</v>
      </c>
    </row>
    <row r="461" spans="1:4" x14ac:dyDescent="0.3">
      <c r="A461">
        <v>40</v>
      </c>
      <c r="B461">
        <v>33</v>
      </c>
      <c r="C461">
        <v>3</v>
      </c>
      <c r="D461">
        <v>7682.67</v>
      </c>
    </row>
    <row r="462" spans="1:4" x14ac:dyDescent="0.3">
      <c r="A462">
        <v>49</v>
      </c>
      <c r="B462">
        <v>36.630000000000003</v>
      </c>
      <c r="C462">
        <v>3</v>
      </c>
      <c r="D462">
        <v>10381.4787</v>
      </c>
    </row>
    <row r="463" spans="1:4" x14ac:dyDescent="0.3">
      <c r="A463">
        <v>42</v>
      </c>
      <c r="B463">
        <v>30</v>
      </c>
      <c r="C463">
        <v>0</v>
      </c>
      <c r="D463">
        <v>22144.031999999999</v>
      </c>
    </row>
    <row r="464" spans="1:4" x14ac:dyDescent="0.3">
      <c r="A464">
        <v>62</v>
      </c>
      <c r="B464">
        <v>38.094999999999999</v>
      </c>
      <c r="C464">
        <v>2</v>
      </c>
      <c r="D464">
        <v>15230.324049999999</v>
      </c>
    </row>
    <row r="465" spans="1:4" x14ac:dyDescent="0.3">
      <c r="A465">
        <v>56</v>
      </c>
      <c r="B465">
        <v>25.934999999999999</v>
      </c>
      <c r="C465">
        <v>0</v>
      </c>
      <c r="D465">
        <v>11165.417649999999</v>
      </c>
    </row>
    <row r="466" spans="1:4" x14ac:dyDescent="0.3">
      <c r="A466">
        <v>19</v>
      </c>
      <c r="B466">
        <v>25.175000000000001</v>
      </c>
      <c r="C466">
        <v>0</v>
      </c>
      <c r="D466">
        <v>1632.0362500000001</v>
      </c>
    </row>
    <row r="467" spans="1:4" x14ac:dyDescent="0.3">
      <c r="A467">
        <v>30</v>
      </c>
      <c r="B467">
        <v>28.38</v>
      </c>
      <c r="C467">
        <v>1</v>
      </c>
      <c r="D467">
        <v>19521.968199999999</v>
      </c>
    </row>
    <row r="468" spans="1:4" x14ac:dyDescent="0.3">
      <c r="A468">
        <v>60</v>
      </c>
      <c r="B468">
        <v>28.7</v>
      </c>
      <c r="C468">
        <v>1</v>
      </c>
      <c r="D468">
        <v>13224.692999999999</v>
      </c>
    </row>
    <row r="469" spans="1:4" x14ac:dyDescent="0.3">
      <c r="A469">
        <v>56</v>
      </c>
      <c r="B469">
        <v>33.82</v>
      </c>
      <c r="C469">
        <v>2</v>
      </c>
      <c r="D469">
        <v>12643.3778</v>
      </c>
    </row>
    <row r="470" spans="1:4" x14ac:dyDescent="0.3">
      <c r="A470">
        <v>28</v>
      </c>
      <c r="B470">
        <v>24.32</v>
      </c>
      <c r="C470">
        <v>1</v>
      </c>
      <c r="D470">
        <v>23288.928400000001</v>
      </c>
    </row>
    <row r="471" spans="1:4" x14ac:dyDescent="0.3">
      <c r="A471">
        <v>18</v>
      </c>
      <c r="B471">
        <v>24.09</v>
      </c>
      <c r="C471">
        <v>1</v>
      </c>
      <c r="D471">
        <v>2201.0971</v>
      </c>
    </row>
    <row r="472" spans="1:4" x14ac:dyDescent="0.3">
      <c r="A472">
        <v>27</v>
      </c>
      <c r="B472">
        <v>32.67</v>
      </c>
      <c r="C472">
        <v>0</v>
      </c>
      <c r="D472">
        <v>2497.0383000000002</v>
      </c>
    </row>
    <row r="473" spans="1:4" x14ac:dyDescent="0.3">
      <c r="A473">
        <v>18</v>
      </c>
      <c r="B473">
        <v>30.114999999999998</v>
      </c>
      <c r="C473">
        <v>0</v>
      </c>
      <c r="D473">
        <v>2203.4718499999999</v>
      </c>
    </row>
    <row r="474" spans="1:4" x14ac:dyDescent="0.3">
      <c r="A474">
        <v>19</v>
      </c>
      <c r="B474">
        <v>29.8</v>
      </c>
      <c r="C474">
        <v>0</v>
      </c>
      <c r="D474">
        <v>1744.4649999999999</v>
      </c>
    </row>
    <row r="475" spans="1:4" x14ac:dyDescent="0.3">
      <c r="A475">
        <v>47</v>
      </c>
      <c r="B475">
        <v>33.344999999999999</v>
      </c>
      <c r="C475">
        <v>0</v>
      </c>
      <c r="D475">
        <v>20878.78443</v>
      </c>
    </row>
    <row r="476" spans="1:4" x14ac:dyDescent="0.3">
      <c r="A476">
        <v>54</v>
      </c>
      <c r="B476">
        <v>25.1</v>
      </c>
      <c r="C476">
        <v>3</v>
      </c>
      <c r="D476">
        <v>25382.296999999999</v>
      </c>
    </row>
    <row r="477" spans="1:4" x14ac:dyDescent="0.3">
      <c r="A477">
        <v>61</v>
      </c>
      <c r="B477">
        <v>28.31</v>
      </c>
      <c r="C477">
        <v>1</v>
      </c>
      <c r="D477">
        <v>28868.6639</v>
      </c>
    </row>
    <row r="478" spans="1:4" x14ac:dyDescent="0.3">
      <c r="A478">
        <v>24</v>
      </c>
      <c r="B478">
        <v>28.5</v>
      </c>
      <c r="C478">
        <v>0</v>
      </c>
      <c r="D478">
        <v>35147.528480000001</v>
      </c>
    </row>
    <row r="479" spans="1:4" x14ac:dyDescent="0.3">
      <c r="A479">
        <v>25</v>
      </c>
      <c r="B479">
        <v>35.625</v>
      </c>
      <c r="C479">
        <v>0</v>
      </c>
      <c r="D479">
        <v>2534.3937500000002</v>
      </c>
    </row>
    <row r="480" spans="1:4" x14ac:dyDescent="0.3">
      <c r="A480">
        <v>21</v>
      </c>
      <c r="B480">
        <v>36.85</v>
      </c>
      <c r="C480">
        <v>0</v>
      </c>
      <c r="D480">
        <v>1534.3045</v>
      </c>
    </row>
    <row r="481" spans="1:4" x14ac:dyDescent="0.3">
      <c r="A481">
        <v>23</v>
      </c>
      <c r="B481">
        <v>32.56</v>
      </c>
      <c r="C481">
        <v>0</v>
      </c>
      <c r="D481">
        <v>1824.2854</v>
      </c>
    </row>
    <row r="482" spans="1:4" x14ac:dyDescent="0.3">
      <c r="A482">
        <v>63</v>
      </c>
      <c r="B482">
        <v>41.325000000000003</v>
      </c>
      <c r="C482">
        <v>3</v>
      </c>
      <c r="D482">
        <v>15555.188749999999</v>
      </c>
    </row>
    <row r="483" spans="1:4" x14ac:dyDescent="0.3">
      <c r="A483">
        <v>49</v>
      </c>
      <c r="B483">
        <v>37.51</v>
      </c>
      <c r="C483">
        <v>2</v>
      </c>
      <c r="D483">
        <v>9304.7019</v>
      </c>
    </row>
    <row r="484" spans="1:4" x14ac:dyDescent="0.3">
      <c r="A484">
        <v>18</v>
      </c>
      <c r="B484">
        <v>31.35</v>
      </c>
      <c r="C484">
        <v>0</v>
      </c>
      <c r="D484">
        <v>1622.1885</v>
      </c>
    </row>
    <row r="485" spans="1:4" x14ac:dyDescent="0.3">
      <c r="A485">
        <v>51</v>
      </c>
      <c r="B485">
        <v>39.5</v>
      </c>
      <c r="C485">
        <v>1</v>
      </c>
      <c r="D485">
        <v>9880.0679999999993</v>
      </c>
    </row>
    <row r="486" spans="1:4" x14ac:dyDescent="0.3">
      <c r="A486">
        <v>48</v>
      </c>
      <c r="B486">
        <v>34.299999999999997</v>
      </c>
      <c r="C486">
        <v>3</v>
      </c>
      <c r="D486">
        <v>9563.0290000000005</v>
      </c>
    </row>
    <row r="487" spans="1:4" x14ac:dyDescent="0.3">
      <c r="A487">
        <v>31</v>
      </c>
      <c r="B487">
        <v>31.065000000000001</v>
      </c>
      <c r="C487">
        <v>0</v>
      </c>
      <c r="D487">
        <v>4347.0233500000004</v>
      </c>
    </row>
    <row r="488" spans="1:4" x14ac:dyDescent="0.3">
      <c r="A488">
        <v>54</v>
      </c>
      <c r="B488">
        <v>21.47</v>
      </c>
      <c r="C488">
        <v>3</v>
      </c>
      <c r="D488">
        <v>12475.3513</v>
      </c>
    </row>
    <row r="489" spans="1:4" x14ac:dyDescent="0.3">
      <c r="A489">
        <v>19</v>
      </c>
      <c r="B489">
        <v>28.7</v>
      </c>
      <c r="C489">
        <v>0</v>
      </c>
      <c r="D489">
        <v>1253.9359999999999</v>
      </c>
    </row>
    <row r="490" spans="1:4" x14ac:dyDescent="0.3">
      <c r="A490">
        <v>44</v>
      </c>
      <c r="B490">
        <v>38.06</v>
      </c>
      <c r="C490">
        <v>0</v>
      </c>
      <c r="D490">
        <v>48885.135609999998</v>
      </c>
    </row>
    <row r="491" spans="1:4" x14ac:dyDescent="0.3">
      <c r="A491">
        <v>53</v>
      </c>
      <c r="B491">
        <v>31.16</v>
      </c>
      <c r="C491">
        <v>1</v>
      </c>
      <c r="D491">
        <v>10461.9794</v>
      </c>
    </row>
    <row r="492" spans="1:4" x14ac:dyDescent="0.3">
      <c r="A492">
        <v>19</v>
      </c>
      <c r="B492">
        <v>32.9</v>
      </c>
      <c r="C492">
        <v>0</v>
      </c>
      <c r="D492">
        <v>1748.7739999999999</v>
      </c>
    </row>
    <row r="493" spans="1:4" x14ac:dyDescent="0.3">
      <c r="A493">
        <v>61</v>
      </c>
      <c r="B493">
        <v>25.08</v>
      </c>
      <c r="C493">
        <v>0</v>
      </c>
      <c r="D493">
        <v>24513.091260000001</v>
      </c>
    </row>
    <row r="494" spans="1:4" x14ac:dyDescent="0.3">
      <c r="A494">
        <v>18</v>
      </c>
      <c r="B494">
        <v>25.08</v>
      </c>
      <c r="C494">
        <v>0</v>
      </c>
      <c r="D494">
        <v>2196.4731999999999</v>
      </c>
    </row>
    <row r="495" spans="1:4" x14ac:dyDescent="0.3">
      <c r="A495">
        <v>61</v>
      </c>
      <c r="B495">
        <v>43.4</v>
      </c>
      <c r="C495">
        <v>0</v>
      </c>
      <c r="D495">
        <v>12574.049000000001</v>
      </c>
    </row>
    <row r="496" spans="1:4" x14ac:dyDescent="0.3">
      <c r="A496">
        <v>21</v>
      </c>
      <c r="B496">
        <v>25.7</v>
      </c>
      <c r="C496">
        <v>4</v>
      </c>
      <c r="D496">
        <v>17942.106</v>
      </c>
    </row>
    <row r="497" spans="1:4" x14ac:dyDescent="0.3">
      <c r="A497">
        <v>20</v>
      </c>
      <c r="B497">
        <v>27.93</v>
      </c>
      <c r="C497">
        <v>0</v>
      </c>
      <c r="D497">
        <v>1967.0227</v>
      </c>
    </row>
    <row r="498" spans="1:4" x14ac:dyDescent="0.3">
      <c r="A498">
        <v>31</v>
      </c>
      <c r="B498">
        <v>23.6</v>
      </c>
      <c r="C498">
        <v>2</v>
      </c>
      <c r="D498">
        <v>4931.6469999999999</v>
      </c>
    </row>
    <row r="499" spans="1:4" x14ac:dyDescent="0.3">
      <c r="A499">
        <v>45</v>
      </c>
      <c r="B499">
        <v>28.7</v>
      </c>
      <c r="C499">
        <v>2</v>
      </c>
      <c r="D499">
        <v>8027.9679999999998</v>
      </c>
    </row>
    <row r="500" spans="1:4" x14ac:dyDescent="0.3">
      <c r="A500">
        <v>44</v>
      </c>
      <c r="B500">
        <v>23.98</v>
      </c>
      <c r="C500">
        <v>2</v>
      </c>
      <c r="D500">
        <v>8211.1002000000008</v>
      </c>
    </row>
    <row r="501" spans="1:4" x14ac:dyDescent="0.3">
      <c r="A501">
        <v>62</v>
      </c>
      <c r="B501">
        <v>39.200000000000003</v>
      </c>
      <c r="C501">
        <v>0</v>
      </c>
      <c r="D501">
        <v>13470.86</v>
      </c>
    </row>
    <row r="502" spans="1:4" x14ac:dyDescent="0.3">
      <c r="A502">
        <v>29</v>
      </c>
      <c r="B502">
        <v>34.4</v>
      </c>
      <c r="C502">
        <v>0</v>
      </c>
      <c r="D502">
        <v>36197.699000000001</v>
      </c>
    </row>
    <row r="503" spans="1:4" x14ac:dyDescent="0.3">
      <c r="A503">
        <v>43</v>
      </c>
      <c r="B503">
        <v>26.03</v>
      </c>
      <c r="C503">
        <v>0</v>
      </c>
      <c r="D503">
        <v>6837.3687</v>
      </c>
    </row>
    <row r="504" spans="1:4" x14ac:dyDescent="0.3">
      <c r="A504">
        <v>51</v>
      </c>
      <c r="B504">
        <v>23.21</v>
      </c>
      <c r="C504">
        <v>1</v>
      </c>
      <c r="D504">
        <v>22218.1149</v>
      </c>
    </row>
    <row r="505" spans="1:4" x14ac:dyDescent="0.3">
      <c r="A505">
        <v>19</v>
      </c>
      <c r="B505">
        <v>30.25</v>
      </c>
      <c r="C505">
        <v>0</v>
      </c>
      <c r="D505">
        <v>32548.340499999998</v>
      </c>
    </row>
    <row r="506" spans="1:4" x14ac:dyDescent="0.3">
      <c r="A506">
        <v>38</v>
      </c>
      <c r="B506">
        <v>28.93</v>
      </c>
      <c r="C506">
        <v>1</v>
      </c>
      <c r="D506">
        <v>5974.3846999999996</v>
      </c>
    </row>
    <row r="507" spans="1:4" x14ac:dyDescent="0.3">
      <c r="A507">
        <v>37</v>
      </c>
      <c r="B507">
        <v>30.875</v>
      </c>
      <c r="C507">
        <v>3</v>
      </c>
      <c r="D507">
        <v>6796.8632500000003</v>
      </c>
    </row>
    <row r="508" spans="1:4" x14ac:dyDescent="0.3">
      <c r="A508">
        <v>22</v>
      </c>
      <c r="B508">
        <v>31.35</v>
      </c>
      <c r="C508">
        <v>1</v>
      </c>
      <c r="D508">
        <v>2643.2685000000001</v>
      </c>
    </row>
    <row r="509" spans="1:4" x14ac:dyDescent="0.3">
      <c r="A509">
        <v>21</v>
      </c>
      <c r="B509">
        <v>23.75</v>
      </c>
      <c r="C509">
        <v>2</v>
      </c>
      <c r="D509">
        <v>3077.0954999999999</v>
      </c>
    </row>
    <row r="510" spans="1:4" x14ac:dyDescent="0.3">
      <c r="A510">
        <v>24</v>
      </c>
      <c r="B510">
        <v>25.27</v>
      </c>
      <c r="C510">
        <v>0</v>
      </c>
      <c r="D510">
        <v>3044.2132999999999</v>
      </c>
    </row>
    <row r="511" spans="1:4" x14ac:dyDescent="0.3">
      <c r="A511">
        <v>57</v>
      </c>
      <c r="B511">
        <v>28.7</v>
      </c>
      <c r="C511">
        <v>0</v>
      </c>
      <c r="D511">
        <v>11455.28</v>
      </c>
    </row>
    <row r="512" spans="1:4" x14ac:dyDescent="0.3">
      <c r="A512">
        <v>56</v>
      </c>
      <c r="B512">
        <v>32.11</v>
      </c>
      <c r="C512">
        <v>1</v>
      </c>
      <c r="D512">
        <v>11763.000899999999</v>
      </c>
    </row>
    <row r="513" spans="1:4" x14ac:dyDescent="0.3">
      <c r="A513">
        <v>27</v>
      </c>
      <c r="B513">
        <v>33.659999999999997</v>
      </c>
      <c r="C513">
        <v>0</v>
      </c>
      <c r="D513">
        <v>2498.4144000000001</v>
      </c>
    </row>
    <row r="514" spans="1:4" x14ac:dyDescent="0.3">
      <c r="A514">
        <v>51</v>
      </c>
      <c r="B514">
        <v>22.42</v>
      </c>
      <c r="C514">
        <v>0</v>
      </c>
      <c r="D514">
        <v>9361.3268000000007</v>
      </c>
    </row>
    <row r="515" spans="1:4" x14ac:dyDescent="0.3">
      <c r="A515">
        <v>19</v>
      </c>
      <c r="B515">
        <v>30.4</v>
      </c>
      <c r="C515">
        <v>0</v>
      </c>
      <c r="D515">
        <v>1256.299</v>
      </c>
    </row>
    <row r="516" spans="1:4" x14ac:dyDescent="0.3">
      <c r="A516">
        <v>39</v>
      </c>
      <c r="B516">
        <v>28.3</v>
      </c>
      <c r="C516">
        <v>1</v>
      </c>
      <c r="D516">
        <v>21082.16</v>
      </c>
    </row>
    <row r="517" spans="1:4" x14ac:dyDescent="0.3">
      <c r="A517">
        <v>58</v>
      </c>
      <c r="B517">
        <v>35.700000000000003</v>
      </c>
      <c r="C517">
        <v>0</v>
      </c>
      <c r="D517">
        <v>11362.754999999999</v>
      </c>
    </row>
    <row r="518" spans="1:4" x14ac:dyDescent="0.3">
      <c r="A518">
        <v>20</v>
      </c>
      <c r="B518">
        <v>35.31</v>
      </c>
      <c r="C518">
        <v>1</v>
      </c>
      <c r="D518">
        <v>27724.28875</v>
      </c>
    </row>
    <row r="519" spans="1:4" x14ac:dyDescent="0.3">
      <c r="A519">
        <v>45</v>
      </c>
      <c r="B519">
        <v>30.495000000000001</v>
      </c>
      <c r="C519">
        <v>2</v>
      </c>
      <c r="D519">
        <v>8413.4630500000003</v>
      </c>
    </row>
    <row r="520" spans="1:4" x14ac:dyDescent="0.3">
      <c r="A520">
        <v>35</v>
      </c>
      <c r="B520">
        <v>31</v>
      </c>
      <c r="C520">
        <v>1</v>
      </c>
      <c r="D520">
        <v>5240.7650000000003</v>
      </c>
    </row>
    <row r="521" spans="1:4" x14ac:dyDescent="0.3">
      <c r="A521">
        <v>31</v>
      </c>
      <c r="B521">
        <v>30.875</v>
      </c>
      <c r="C521">
        <v>0</v>
      </c>
      <c r="D521">
        <v>3857.7592500000001</v>
      </c>
    </row>
    <row r="522" spans="1:4" x14ac:dyDescent="0.3">
      <c r="A522">
        <v>50</v>
      </c>
      <c r="B522">
        <v>27.36</v>
      </c>
      <c r="C522">
        <v>0</v>
      </c>
      <c r="D522">
        <v>25656.575260000001</v>
      </c>
    </row>
    <row r="523" spans="1:4" x14ac:dyDescent="0.3">
      <c r="A523">
        <v>32</v>
      </c>
      <c r="B523">
        <v>44.22</v>
      </c>
      <c r="C523">
        <v>0</v>
      </c>
      <c r="D523">
        <v>3994.1777999999999</v>
      </c>
    </row>
    <row r="524" spans="1:4" x14ac:dyDescent="0.3">
      <c r="A524">
        <v>51</v>
      </c>
      <c r="B524">
        <v>33.914999999999999</v>
      </c>
      <c r="C524">
        <v>0</v>
      </c>
      <c r="D524">
        <v>9866.3048500000004</v>
      </c>
    </row>
    <row r="525" spans="1:4" x14ac:dyDescent="0.3">
      <c r="A525">
        <v>38</v>
      </c>
      <c r="B525">
        <v>37.729999999999997</v>
      </c>
      <c r="C525">
        <v>0</v>
      </c>
      <c r="D525">
        <v>5397.6166999999996</v>
      </c>
    </row>
    <row r="526" spans="1:4" x14ac:dyDescent="0.3">
      <c r="A526">
        <v>42</v>
      </c>
      <c r="B526">
        <v>26.07</v>
      </c>
      <c r="C526">
        <v>1</v>
      </c>
      <c r="D526">
        <v>38245.593269999998</v>
      </c>
    </row>
    <row r="527" spans="1:4" x14ac:dyDescent="0.3">
      <c r="A527">
        <v>18</v>
      </c>
      <c r="B527">
        <v>33.880000000000003</v>
      </c>
      <c r="C527">
        <v>0</v>
      </c>
      <c r="D527">
        <v>11482.63485</v>
      </c>
    </row>
    <row r="528" spans="1:4" x14ac:dyDescent="0.3">
      <c r="A528">
        <v>19</v>
      </c>
      <c r="B528">
        <v>30.59</v>
      </c>
      <c r="C528">
        <v>2</v>
      </c>
      <c r="D528">
        <v>24059.680189999999</v>
      </c>
    </row>
    <row r="529" spans="1:4" x14ac:dyDescent="0.3">
      <c r="A529">
        <v>51</v>
      </c>
      <c r="B529">
        <v>25.8</v>
      </c>
      <c r="C529">
        <v>1</v>
      </c>
      <c r="D529">
        <v>9861.0249999999996</v>
      </c>
    </row>
    <row r="530" spans="1:4" x14ac:dyDescent="0.3">
      <c r="A530">
        <v>46</v>
      </c>
      <c r="B530">
        <v>39.424999999999997</v>
      </c>
      <c r="C530">
        <v>1</v>
      </c>
      <c r="D530">
        <v>8342.9087500000005</v>
      </c>
    </row>
    <row r="531" spans="1:4" x14ac:dyDescent="0.3">
      <c r="A531">
        <v>18</v>
      </c>
      <c r="B531">
        <v>25.46</v>
      </c>
      <c r="C531">
        <v>0</v>
      </c>
      <c r="D531">
        <v>1708.0014000000001</v>
      </c>
    </row>
    <row r="532" spans="1:4" x14ac:dyDescent="0.3">
      <c r="A532">
        <v>57</v>
      </c>
      <c r="B532">
        <v>42.13</v>
      </c>
      <c r="C532">
        <v>1</v>
      </c>
      <c r="D532">
        <v>48675.517699999997</v>
      </c>
    </row>
    <row r="533" spans="1:4" x14ac:dyDescent="0.3">
      <c r="A533">
        <v>62</v>
      </c>
      <c r="B533">
        <v>31.73</v>
      </c>
      <c r="C533">
        <v>0</v>
      </c>
      <c r="D533">
        <v>14043.476699999999</v>
      </c>
    </row>
    <row r="534" spans="1:4" x14ac:dyDescent="0.3">
      <c r="A534">
        <v>59</v>
      </c>
      <c r="B534">
        <v>29.7</v>
      </c>
      <c r="C534">
        <v>2</v>
      </c>
      <c r="D534">
        <v>12925.886</v>
      </c>
    </row>
    <row r="535" spans="1:4" x14ac:dyDescent="0.3">
      <c r="A535">
        <v>37</v>
      </c>
      <c r="B535">
        <v>36.19</v>
      </c>
      <c r="C535">
        <v>0</v>
      </c>
      <c r="D535">
        <v>19214.705529999999</v>
      </c>
    </row>
    <row r="536" spans="1:4" x14ac:dyDescent="0.3">
      <c r="A536">
        <v>64</v>
      </c>
      <c r="B536">
        <v>40.479999999999997</v>
      </c>
      <c r="C536">
        <v>0</v>
      </c>
      <c r="D536">
        <v>13831.1152</v>
      </c>
    </row>
    <row r="537" spans="1:4" x14ac:dyDescent="0.3">
      <c r="A537">
        <v>38</v>
      </c>
      <c r="B537">
        <v>28.024999999999999</v>
      </c>
      <c r="C537">
        <v>1</v>
      </c>
      <c r="D537">
        <v>6067.1267500000004</v>
      </c>
    </row>
    <row r="538" spans="1:4" x14ac:dyDescent="0.3">
      <c r="A538">
        <v>33</v>
      </c>
      <c r="B538">
        <v>38.9</v>
      </c>
      <c r="C538">
        <v>3</v>
      </c>
      <c r="D538">
        <v>5972.3779999999997</v>
      </c>
    </row>
    <row r="539" spans="1:4" x14ac:dyDescent="0.3">
      <c r="A539">
        <v>46</v>
      </c>
      <c r="B539">
        <v>30.2</v>
      </c>
      <c r="C539">
        <v>2</v>
      </c>
      <c r="D539">
        <v>8825.0859999999993</v>
      </c>
    </row>
    <row r="540" spans="1:4" x14ac:dyDescent="0.3">
      <c r="A540">
        <v>46</v>
      </c>
      <c r="B540">
        <v>28.05</v>
      </c>
      <c r="C540">
        <v>1</v>
      </c>
      <c r="D540">
        <v>8233.0974999999999</v>
      </c>
    </row>
    <row r="541" spans="1:4" x14ac:dyDescent="0.3">
      <c r="A541">
        <v>53</v>
      </c>
      <c r="B541">
        <v>31.35</v>
      </c>
      <c r="C541">
        <v>0</v>
      </c>
      <c r="D541">
        <v>27346.04207</v>
      </c>
    </row>
    <row r="542" spans="1:4" x14ac:dyDescent="0.3">
      <c r="A542">
        <v>34</v>
      </c>
      <c r="B542">
        <v>38</v>
      </c>
      <c r="C542">
        <v>3</v>
      </c>
      <c r="D542">
        <v>6196.4480000000003</v>
      </c>
    </row>
    <row r="543" spans="1:4" x14ac:dyDescent="0.3">
      <c r="A543">
        <v>20</v>
      </c>
      <c r="B543">
        <v>31.79</v>
      </c>
      <c r="C543">
        <v>2</v>
      </c>
      <c r="D543">
        <v>3056.3881000000001</v>
      </c>
    </row>
    <row r="544" spans="1:4" x14ac:dyDescent="0.3">
      <c r="A544">
        <v>63</v>
      </c>
      <c r="B544">
        <v>36.299999999999997</v>
      </c>
      <c r="C544">
        <v>0</v>
      </c>
      <c r="D544">
        <v>13887.204</v>
      </c>
    </row>
    <row r="545" spans="1:4" x14ac:dyDescent="0.3">
      <c r="A545">
        <v>54</v>
      </c>
      <c r="B545">
        <v>47.41</v>
      </c>
      <c r="C545">
        <v>0</v>
      </c>
      <c r="D545">
        <v>63770.428010000003</v>
      </c>
    </row>
    <row r="546" spans="1:4" x14ac:dyDescent="0.3">
      <c r="A546">
        <v>54</v>
      </c>
      <c r="B546">
        <v>30.21</v>
      </c>
      <c r="C546">
        <v>0</v>
      </c>
      <c r="D546">
        <v>10231.499900000001</v>
      </c>
    </row>
    <row r="547" spans="1:4" x14ac:dyDescent="0.3">
      <c r="A547">
        <v>49</v>
      </c>
      <c r="B547">
        <v>25.84</v>
      </c>
      <c r="C547">
        <v>2</v>
      </c>
      <c r="D547">
        <v>23807.240600000001</v>
      </c>
    </row>
    <row r="548" spans="1:4" x14ac:dyDescent="0.3">
      <c r="A548">
        <v>28</v>
      </c>
      <c r="B548">
        <v>35.435000000000002</v>
      </c>
      <c r="C548">
        <v>0</v>
      </c>
      <c r="D548">
        <v>3268.84665</v>
      </c>
    </row>
    <row r="549" spans="1:4" x14ac:dyDescent="0.3">
      <c r="A549">
        <v>54</v>
      </c>
      <c r="B549">
        <v>46.7</v>
      </c>
      <c r="C549">
        <v>2</v>
      </c>
      <c r="D549">
        <v>11538.421</v>
      </c>
    </row>
    <row r="550" spans="1:4" x14ac:dyDescent="0.3">
      <c r="A550">
        <v>25</v>
      </c>
      <c r="B550">
        <v>28.594999999999999</v>
      </c>
      <c r="C550">
        <v>0</v>
      </c>
      <c r="D550">
        <v>3213.6220499999999</v>
      </c>
    </row>
    <row r="551" spans="1:4" x14ac:dyDescent="0.3">
      <c r="A551">
        <v>43</v>
      </c>
      <c r="B551">
        <v>46.2</v>
      </c>
      <c r="C551">
        <v>0</v>
      </c>
      <c r="D551">
        <v>45863.205000000002</v>
      </c>
    </row>
    <row r="552" spans="1:4" x14ac:dyDescent="0.3">
      <c r="A552">
        <v>63</v>
      </c>
      <c r="B552">
        <v>30.8</v>
      </c>
      <c r="C552">
        <v>0</v>
      </c>
      <c r="D552">
        <v>13390.558999999999</v>
      </c>
    </row>
    <row r="553" spans="1:4" x14ac:dyDescent="0.3">
      <c r="A553">
        <v>32</v>
      </c>
      <c r="B553">
        <v>28.93</v>
      </c>
      <c r="C553">
        <v>0</v>
      </c>
      <c r="D553">
        <v>3972.9247</v>
      </c>
    </row>
    <row r="554" spans="1:4" x14ac:dyDescent="0.3">
      <c r="A554">
        <v>62</v>
      </c>
      <c r="B554">
        <v>21.4</v>
      </c>
      <c r="C554">
        <v>0</v>
      </c>
      <c r="D554">
        <v>12957.118</v>
      </c>
    </row>
    <row r="555" spans="1:4" x14ac:dyDescent="0.3">
      <c r="A555">
        <v>52</v>
      </c>
      <c r="B555">
        <v>31.73</v>
      </c>
      <c r="C555">
        <v>2</v>
      </c>
      <c r="D555">
        <v>11187.6567</v>
      </c>
    </row>
    <row r="556" spans="1:4" x14ac:dyDescent="0.3">
      <c r="A556">
        <v>25</v>
      </c>
      <c r="B556">
        <v>41.325000000000003</v>
      </c>
      <c r="C556">
        <v>0</v>
      </c>
      <c r="D556">
        <v>17878.900679999999</v>
      </c>
    </row>
    <row r="557" spans="1:4" x14ac:dyDescent="0.3">
      <c r="A557">
        <v>28</v>
      </c>
      <c r="B557">
        <v>23.8</v>
      </c>
      <c r="C557">
        <v>2</v>
      </c>
      <c r="D557">
        <v>3847.674</v>
      </c>
    </row>
    <row r="558" spans="1:4" x14ac:dyDescent="0.3">
      <c r="A558">
        <v>46</v>
      </c>
      <c r="B558">
        <v>33.44</v>
      </c>
      <c r="C558">
        <v>1</v>
      </c>
      <c r="D558">
        <v>8334.5895999999993</v>
      </c>
    </row>
    <row r="559" spans="1:4" x14ac:dyDescent="0.3">
      <c r="A559">
        <v>34</v>
      </c>
      <c r="B559">
        <v>34.21</v>
      </c>
      <c r="C559">
        <v>0</v>
      </c>
      <c r="D559">
        <v>3935.1799000000001</v>
      </c>
    </row>
    <row r="560" spans="1:4" x14ac:dyDescent="0.3">
      <c r="A560">
        <v>35</v>
      </c>
      <c r="B560">
        <v>34.104999999999997</v>
      </c>
      <c r="C560">
        <v>3</v>
      </c>
      <c r="D560">
        <v>39983.425949999997</v>
      </c>
    </row>
    <row r="561" spans="1:4" x14ac:dyDescent="0.3">
      <c r="A561">
        <v>19</v>
      </c>
      <c r="B561">
        <v>35.53</v>
      </c>
      <c r="C561">
        <v>0</v>
      </c>
      <c r="D561">
        <v>1646.4296999999999</v>
      </c>
    </row>
    <row r="562" spans="1:4" x14ac:dyDescent="0.3">
      <c r="A562">
        <v>46</v>
      </c>
      <c r="B562">
        <v>19.95</v>
      </c>
      <c r="C562">
        <v>2</v>
      </c>
      <c r="D562">
        <v>9193.8384999999998</v>
      </c>
    </row>
    <row r="563" spans="1:4" x14ac:dyDescent="0.3">
      <c r="A563">
        <v>54</v>
      </c>
      <c r="B563">
        <v>32.68</v>
      </c>
      <c r="C563">
        <v>0</v>
      </c>
      <c r="D563">
        <v>10923.933199999999</v>
      </c>
    </row>
    <row r="564" spans="1:4" x14ac:dyDescent="0.3">
      <c r="A564">
        <v>27</v>
      </c>
      <c r="B564">
        <v>30.5</v>
      </c>
      <c r="C564">
        <v>0</v>
      </c>
      <c r="D564">
        <v>2494.0219999999999</v>
      </c>
    </row>
    <row r="565" spans="1:4" x14ac:dyDescent="0.3">
      <c r="A565">
        <v>50</v>
      </c>
      <c r="B565">
        <v>44.77</v>
      </c>
      <c r="C565">
        <v>1</v>
      </c>
      <c r="D565">
        <v>9058.7302999999993</v>
      </c>
    </row>
    <row r="566" spans="1:4" x14ac:dyDescent="0.3">
      <c r="A566">
        <v>18</v>
      </c>
      <c r="B566">
        <v>32.119999999999997</v>
      </c>
      <c r="C566">
        <v>2</v>
      </c>
      <c r="D566">
        <v>2801.2588000000001</v>
      </c>
    </row>
    <row r="567" spans="1:4" x14ac:dyDescent="0.3">
      <c r="A567">
        <v>19</v>
      </c>
      <c r="B567">
        <v>30.495000000000001</v>
      </c>
      <c r="C567">
        <v>0</v>
      </c>
      <c r="D567">
        <v>2128.4310500000001</v>
      </c>
    </row>
    <row r="568" spans="1:4" x14ac:dyDescent="0.3">
      <c r="A568">
        <v>38</v>
      </c>
      <c r="B568">
        <v>40.564999999999998</v>
      </c>
      <c r="C568">
        <v>1</v>
      </c>
      <c r="D568">
        <v>6373.55735</v>
      </c>
    </row>
    <row r="569" spans="1:4" x14ac:dyDescent="0.3">
      <c r="A569">
        <v>41</v>
      </c>
      <c r="B569">
        <v>30.59</v>
      </c>
      <c r="C569">
        <v>2</v>
      </c>
      <c r="D569">
        <v>7256.7231000000002</v>
      </c>
    </row>
    <row r="570" spans="1:4" x14ac:dyDescent="0.3">
      <c r="A570">
        <v>49</v>
      </c>
      <c r="B570">
        <v>31.9</v>
      </c>
      <c r="C570">
        <v>5</v>
      </c>
      <c r="D570">
        <v>11552.904</v>
      </c>
    </row>
    <row r="571" spans="1:4" x14ac:dyDescent="0.3">
      <c r="A571">
        <v>48</v>
      </c>
      <c r="B571">
        <v>40.564999999999998</v>
      </c>
      <c r="C571">
        <v>2</v>
      </c>
      <c r="D571">
        <v>45702.022349999999</v>
      </c>
    </row>
    <row r="572" spans="1:4" x14ac:dyDescent="0.3">
      <c r="A572">
        <v>31</v>
      </c>
      <c r="B572">
        <v>29.1</v>
      </c>
      <c r="C572">
        <v>0</v>
      </c>
      <c r="D572">
        <v>3761.2919999999999</v>
      </c>
    </row>
    <row r="573" spans="1:4" x14ac:dyDescent="0.3">
      <c r="A573">
        <v>18</v>
      </c>
      <c r="B573">
        <v>37.29</v>
      </c>
      <c r="C573">
        <v>1</v>
      </c>
      <c r="D573">
        <v>2219.4450999999999</v>
      </c>
    </row>
    <row r="574" spans="1:4" x14ac:dyDescent="0.3">
      <c r="A574">
        <v>30</v>
      </c>
      <c r="B574">
        <v>43.12</v>
      </c>
      <c r="C574">
        <v>2</v>
      </c>
      <c r="D574">
        <v>4753.6368000000002</v>
      </c>
    </row>
    <row r="575" spans="1:4" x14ac:dyDescent="0.3">
      <c r="A575">
        <v>62</v>
      </c>
      <c r="B575">
        <v>36.86</v>
      </c>
      <c r="C575">
        <v>1</v>
      </c>
      <c r="D575">
        <v>31620.001059999999</v>
      </c>
    </row>
    <row r="576" spans="1:4" x14ac:dyDescent="0.3">
      <c r="A576">
        <v>57</v>
      </c>
      <c r="B576">
        <v>34.295000000000002</v>
      </c>
      <c r="C576">
        <v>2</v>
      </c>
      <c r="D576">
        <v>13224.057049999999</v>
      </c>
    </row>
    <row r="577" spans="1:4" x14ac:dyDescent="0.3">
      <c r="A577">
        <v>58</v>
      </c>
      <c r="B577">
        <v>27.17</v>
      </c>
      <c r="C577">
        <v>0</v>
      </c>
      <c r="D577">
        <v>12222.898300000001</v>
      </c>
    </row>
    <row r="578" spans="1:4" x14ac:dyDescent="0.3">
      <c r="A578">
        <v>22</v>
      </c>
      <c r="B578">
        <v>26.84</v>
      </c>
      <c r="C578">
        <v>0</v>
      </c>
      <c r="D578">
        <v>1664.9996000000001</v>
      </c>
    </row>
    <row r="579" spans="1:4" x14ac:dyDescent="0.3">
      <c r="A579">
        <v>31</v>
      </c>
      <c r="B579">
        <v>38.094999999999999</v>
      </c>
      <c r="C579">
        <v>1</v>
      </c>
      <c r="D579">
        <v>58571.074480000003</v>
      </c>
    </row>
    <row r="580" spans="1:4" x14ac:dyDescent="0.3">
      <c r="A580">
        <v>52</v>
      </c>
      <c r="B580">
        <v>30.2</v>
      </c>
      <c r="C580">
        <v>1</v>
      </c>
      <c r="D580">
        <v>9724.5300000000007</v>
      </c>
    </row>
    <row r="581" spans="1:4" x14ac:dyDescent="0.3">
      <c r="A581">
        <v>25</v>
      </c>
      <c r="B581">
        <v>23.465</v>
      </c>
      <c r="C581">
        <v>0</v>
      </c>
      <c r="D581">
        <v>3206.4913499999998</v>
      </c>
    </row>
    <row r="582" spans="1:4" x14ac:dyDescent="0.3">
      <c r="A582">
        <v>59</v>
      </c>
      <c r="B582">
        <v>25.46</v>
      </c>
      <c r="C582">
        <v>1</v>
      </c>
      <c r="D582">
        <v>12913.992399999999</v>
      </c>
    </row>
    <row r="583" spans="1:4" x14ac:dyDescent="0.3">
      <c r="A583">
        <v>19</v>
      </c>
      <c r="B583">
        <v>30.59</v>
      </c>
      <c r="C583">
        <v>0</v>
      </c>
      <c r="D583">
        <v>1639.5631000000001</v>
      </c>
    </row>
    <row r="584" spans="1:4" x14ac:dyDescent="0.3">
      <c r="A584">
        <v>39</v>
      </c>
      <c r="B584">
        <v>45.43</v>
      </c>
      <c r="C584">
        <v>2</v>
      </c>
      <c r="D584">
        <v>6356.2707</v>
      </c>
    </row>
    <row r="585" spans="1:4" x14ac:dyDescent="0.3">
      <c r="A585">
        <v>32</v>
      </c>
      <c r="B585">
        <v>23.65</v>
      </c>
      <c r="C585">
        <v>1</v>
      </c>
      <c r="D585">
        <v>17626.239509999999</v>
      </c>
    </row>
    <row r="586" spans="1:4" x14ac:dyDescent="0.3">
      <c r="A586">
        <v>19</v>
      </c>
      <c r="B586">
        <v>20.7</v>
      </c>
      <c r="C586">
        <v>0</v>
      </c>
      <c r="D586">
        <v>1242.816</v>
      </c>
    </row>
    <row r="587" spans="1:4" x14ac:dyDescent="0.3">
      <c r="A587">
        <v>33</v>
      </c>
      <c r="B587">
        <v>28.27</v>
      </c>
      <c r="C587">
        <v>1</v>
      </c>
      <c r="D587">
        <v>4779.6022999999996</v>
      </c>
    </row>
    <row r="588" spans="1:4" x14ac:dyDescent="0.3">
      <c r="A588">
        <v>21</v>
      </c>
      <c r="B588">
        <v>20.234999999999999</v>
      </c>
      <c r="C588">
        <v>3</v>
      </c>
      <c r="D588">
        <v>3861.2096499999998</v>
      </c>
    </row>
    <row r="589" spans="1:4" x14ac:dyDescent="0.3">
      <c r="A589">
        <v>34</v>
      </c>
      <c r="B589">
        <v>30.21</v>
      </c>
      <c r="C589">
        <v>1</v>
      </c>
      <c r="D589">
        <v>43943.876100000001</v>
      </c>
    </row>
    <row r="590" spans="1:4" x14ac:dyDescent="0.3">
      <c r="A590">
        <v>61</v>
      </c>
      <c r="B590">
        <v>35.909999999999997</v>
      </c>
      <c r="C590">
        <v>0</v>
      </c>
      <c r="D590">
        <v>13635.6379</v>
      </c>
    </row>
    <row r="591" spans="1:4" x14ac:dyDescent="0.3">
      <c r="A591">
        <v>38</v>
      </c>
      <c r="B591">
        <v>30.69</v>
      </c>
      <c r="C591">
        <v>1</v>
      </c>
      <c r="D591">
        <v>5976.8311000000003</v>
      </c>
    </row>
    <row r="592" spans="1:4" x14ac:dyDescent="0.3">
      <c r="A592">
        <v>58</v>
      </c>
      <c r="B592">
        <v>29</v>
      </c>
      <c r="C592">
        <v>0</v>
      </c>
      <c r="D592">
        <v>11842.441999999999</v>
      </c>
    </row>
    <row r="593" spans="1:4" x14ac:dyDescent="0.3">
      <c r="A593">
        <v>47</v>
      </c>
      <c r="B593">
        <v>19.57</v>
      </c>
      <c r="C593">
        <v>1</v>
      </c>
      <c r="D593">
        <v>8428.0692999999992</v>
      </c>
    </row>
    <row r="594" spans="1:4" x14ac:dyDescent="0.3">
      <c r="A594">
        <v>20</v>
      </c>
      <c r="B594">
        <v>31.13</v>
      </c>
      <c r="C594">
        <v>2</v>
      </c>
      <c r="D594">
        <v>2566.4706999999999</v>
      </c>
    </row>
    <row r="595" spans="1:4" x14ac:dyDescent="0.3">
      <c r="A595">
        <v>21</v>
      </c>
      <c r="B595">
        <v>21.85</v>
      </c>
      <c r="C595">
        <v>1</v>
      </c>
      <c r="D595">
        <v>15359.104499999999</v>
      </c>
    </row>
    <row r="596" spans="1:4" x14ac:dyDescent="0.3">
      <c r="A596">
        <v>41</v>
      </c>
      <c r="B596">
        <v>40.26</v>
      </c>
      <c r="C596">
        <v>0</v>
      </c>
      <c r="D596">
        <v>5709.1643999999997</v>
      </c>
    </row>
    <row r="597" spans="1:4" x14ac:dyDescent="0.3">
      <c r="A597">
        <v>46</v>
      </c>
      <c r="B597">
        <v>33.725000000000001</v>
      </c>
      <c r="C597">
        <v>1</v>
      </c>
      <c r="D597">
        <v>8823.9857499999998</v>
      </c>
    </row>
    <row r="598" spans="1:4" x14ac:dyDescent="0.3">
      <c r="A598">
        <v>42</v>
      </c>
      <c r="B598">
        <v>29.48</v>
      </c>
      <c r="C598">
        <v>2</v>
      </c>
      <c r="D598">
        <v>7640.3091999999997</v>
      </c>
    </row>
    <row r="599" spans="1:4" x14ac:dyDescent="0.3">
      <c r="A599">
        <v>34</v>
      </c>
      <c r="B599">
        <v>33.25</v>
      </c>
      <c r="C599">
        <v>1</v>
      </c>
      <c r="D599">
        <v>5594.8455000000004</v>
      </c>
    </row>
    <row r="600" spans="1:4" x14ac:dyDescent="0.3">
      <c r="A600">
        <v>43</v>
      </c>
      <c r="B600">
        <v>32.6</v>
      </c>
      <c r="C600">
        <v>2</v>
      </c>
      <c r="D600">
        <v>7441.5010000000002</v>
      </c>
    </row>
    <row r="601" spans="1:4" x14ac:dyDescent="0.3">
      <c r="A601">
        <v>52</v>
      </c>
      <c r="B601">
        <v>37.524999999999999</v>
      </c>
      <c r="C601">
        <v>2</v>
      </c>
      <c r="D601">
        <v>33471.971890000001</v>
      </c>
    </row>
    <row r="602" spans="1:4" x14ac:dyDescent="0.3">
      <c r="A602">
        <v>18</v>
      </c>
      <c r="B602">
        <v>39.159999999999997</v>
      </c>
      <c r="C602">
        <v>0</v>
      </c>
      <c r="D602">
        <v>1633.0444</v>
      </c>
    </row>
    <row r="603" spans="1:4" x14ac:dyDescent="0.3">
      <c r="A603">
        <v>51</v>
      </c>
      <c r="B603">
        <v>31.635000000000002</v>
      </c>
      <c r="C603">
        <v>0</v>
      </c>
      <c r="D603">
        <v>9174.1356500000002</v>
      </c>
    </row>
    <row r="604" spans="1:4" x14ac:dyDescent="0.3">
      <c r="A604">
        <v>56</v>
      </c>
      <c r="B604">
        <v>25.3</v>
      </c>
      <c r="C604">
        <v>0</v>
      </c>
      <c r="D604">
        <v>11070.535</v>
      </c>
    </row>
    <row r="605" spans="1:4" x14ac:dyDescent="0.3">
      <c r="A605">
        <v>64</v>
      </c>
      <c r="B605">
        <v>39.049999999999997</v>
      </c>
      <c r="C605">
        <v>3</v>
      </c>
      <c r="D605">
        <v>16085.127500000001</v>
      </c>
    </row>
    <row r="606" spans="1:4" x14ac:dyDescent="0.3">
      <c r="A606">
        <v>19</v>
      </c>
      <c r="B606">
        <v>28.31</v>
      </c>
      <c r="C606">
        <v>0</v>
      </c>
      <c r="D606">
        <v>17468.983899999999</v>
      </c>
    </row>
    <row r="607" spans="1:4" x14ac:dyDescent="0.3">
      <c r="A607">
        <v>51</v>
      </c>
      <c r="B607">
        <v>34.1</v>
      </c>
      <c r="C607">
        <v>0</v>
      </c>
      <c r="D607">
        <v>9283.5619999999999</v>
      </c>
    </row>
    <row r="608" spans="1:4" x14ac:dyDescent="0.3">
      <c r="A608">
        <v>27</v>
      </c>
      <c r="B608">
        <v>25.175000000000001</v>
      </c>
      <c r="C608">
        <v>0</v>
      </c>
      <c r="D608">
        <v>3558.6202499999999</v>
      </c>
    </row>
    <row r="609" spans="1:4" x14ac:dyDescent="0.3">
      <c r="A609">
        <v>59</v>
      </c>
      <c r="B609">
        <v>23.655000000000001</v>
      </c>
      <c r="C609">
        <v>0</v>
      </c>
      <c r="D609">
        <v>25678.778450000002</v>
      </c>
    </row>
    <row r="610" spans="1:4" x14ac:dyDescent="0.3">
      <c r="A610">
        <v>28</v>
      </c>
      <c r="B610">
        <v>26.98</v>
      </c>
      <c r="C610">
        <v>2</v>
      </c>
      <c r="D610">
        <v>4435.0941999999995</v>
      </c>
    </row>
    <row r="611" spans="1:4" x14ac:dyDescent="0.3">
      <c r="A611">
        <v>30</v>
      </c>
      <c r="B611">
        <v>37.799999999999997</v>
      </c>
      <c r="C611">
        <v>2</v>
      </c>
      <c r="D611">
        <v>39241.442000000003</v>
      </c>
    </row>
    <row r="612" spans="1:4" x14ac:dyDescent="0.3">
      <c r="A612">
        <v>47</v>
      </c>
      <c r="B612">
        <v>29.37</v>
      </c>
      <c r="C612">
        <v>1</v>
      </c>
      <c r="D612">
        <v>8547.6913000000004</v>
      </c>
    </row>
    <row r="613" spans="1:4" x14ac:dyDescent="0.3">
      <c r="A613">
        <v>38</v>
      </c>
      <c r="B613">
        <v>34.799999999999997</v>
      </c>
      <c r="C613">
        <v>2</v>
      </c>
      <c r="D613">
        <v>6571.5439999999999</v>
      </c>
    </row>
    <row r="614" spans="1:4" x14ac:dyDescent="0.3">
      <c r="A614">
        <v>18</v>
      </c>
      <c r="B614">
        <v>33.155000000000001</v>
      </c>
      <c r="C614">
        <v>0</v>
      </c>
      <c r="D614">
        <v>2207.6974500000001</v>
      </c>
    </row>
    <row r="615" spans="1:4" x14ac:dyDescent="0.3">
      <c r="A615">
        <v>34</v>
      </c>
      <c r="B615">
        <v>19</v>
      </c>
      <c r="C615">
        <v>3</v>
      </c>
      <c r="D615">
        <v>6753.0379999999996</v>
      </c>
    </row>
    <row r="616" spans="1:4" x14ac:dyDescent="0.3">
      <c r="A616">
        <v>20</v>
      </c>
      <c r="B616">
        <v>33</v>
      </c>
      <c r="C616">
        <v>0</v>
      </c>
      <c r="D616">
        <v>1880.07</v>
      </c>
    </row>
    <row r="617" spans="1:4" x14ac:dyDescent="0.3">
      <c r="A617">
        <v>47</v>
      </c>
      <c r="B617">
        <v>36.630000000000003</v>
      </c>
      <c r="C617">
        <v>1</v>
      </c>
      <c r="D617">
        <v>42969.852700000003</v>
      </c>
    </row>
    <row r="618" spans="1:4" x14ac:dyDescent="0.3">
      <c r="A618">
        <v>56</v>
      </c>
      <c r="B618">
        <v>28.594999999999999</v>
      </c>
      <c r="C618">
        <v>0</v>
      </c>
      <c r="D618">
        <v>11658.11505</v>
      </c>
    </row>
    <row r="619" spans="1:4" x14ac:dyDescent="0.3">
      <c r="A619">
        <v>49</v>
      </c>
      <c r="B619">
        <v>25.6</v>
      </c>
      <c r="C619">
        <v>2</v>
      </c>
      <c r="D619">
        <v>23306.546999999999</v>
      </c>
    </row>
    <row r="620" spans="1:4" x14ac:dyDescent="0.3">
      <c r="A620">
        <v>19</v>
      </c>
      <c r="B620">
        <v>33.11</v>
      </c>
      <c r="C620">
        <v>0</v>
      </c>
      <c r="D620">
        <v>34439.855900000002</v>
      </c>
    </row>
    <row r="621" spans="1:4" x14ac:dyDescent="0.3">
      <c r="A621">
        <v>55</v>
      </c>
      <c r="B621">
        <v>37.1</v>
      </c>
      <c r="C621">
        <v>0</v>
      </c>
      <c r="D621">
        <v>10713.644</v>
      </c>
    </row>
    <row r="622" spans="1:4" x14ac:dyDescent="0.3">
      <c r="A622">
        <v>30</v>
      </c>
      <c r="B622">
        <v>31.4</v>
      </c>
      <c r="C622">
        <v>1</v>
      </c>
      <c r="D622">
        <v>3659.346</v>
      </c>
    </row>
    <row r="623" spans="1:4" x14ac:dyDescent="0.3">
      <c r="A623">
        <v>37</v>
      </c>
      <c r="B623">
        <v>34.1</v>
      </c>
      <c r="C623">
        <v>4</v>
      </c>
      <c r="D623">
        <v>40182.245999999999</v>
      </c>
    </row>
    <row r="624" spans="1:4" x14ac:dyDescent="0.3">
      <c r="A624">
        <v>49</v>
      </c>
      <c r="B624">
        <v>21.3</v>
      </c>
      <c r="C624">
        <v>1</v>
      </c>
      <c r="D624">
        <v>9182.17</v>
      </c>
    </row>
    <row r="625" spans="1:4" x14ac:dyDescent="0.3">
      <c r="A625">
        <v>18</v>
      </c>
      <c r="B625">
        <v>33.534999999999997</v>
      </c>
      <c r="C625">
        <v>0</v>
      </c>
      <c r="D625">
        <v>34617.840649999998</v>
      </c>
    </row>
    <row r="626" spans="1:4" x14ac:dyDescent="0.3">
      <c r="A626">
        <v>59</v>
      </c>
      <c r="B626">
        <v>28.785</v>
      </c>
      <c r="C626">
        <v>0</v>
      </c>
      <c r="D626">
        <v>12129.614149999999</v>
      </c>
    </row>
    <row r="627" spans="1:4" x14ac:dyDescent="0.3">
      <c r="A627">
        <v>29</v>
      </c>
      <c r="B627">
        <v>26.03</v>
      </c>
      <c r="C627">
        <v>0</v>
      </c>
      <c r="D627">
        <v>3736.4647</v>
      </c>
    </row>
    <row r="628" spans="1:4" x14ac:dyDescent="0.3">
      <c r="A628">
        <v>36</v>
      </c>
      <c r="B628">
        <v>28.88</v>
      </c>
      <c r="C628">
        <v>3</v>
      </c>
      <c r="D628">
        <v>6748.5911999999998</v>
      </c>
    </row>
    <row r="629" spans="1:4" x14ac:dyDescent="0.3">
      <c r="A629">
        <v>33</v>
      </c>
      <c r="B629">
        <v>42.46</v>
      </c>
      <c r="C629">
        <v>1</v>
      </c>
      <c r="D629">
        <v>11326.71487</v>
      </c>
    </row>
    <row r="630" spans="1:4" x14ac:dyDescent="0.3">
      <c r="A630">
        <v>58</v>
      </c>
      <c r="B630">
        <v>38</v>
      </c>
      <c r="C630">
        <v>0</v>
      </c>
      <c r="D630">
        <v>11365.951999999999</v>
      </c>
    </row>
    <row r="631" spans="1:4" x14ac:dyDescent="0.3">
      <c r="A631">
        <v>44</v>
      </c>
      <c r="B631">
        <v>38.950000000000003</v>
      </c>
      <c r="C631">
        <v>0</v>
      </c>
      <c r="D631">
        <v>42983.458500000001</v>
      </c>
    </row>
    <row r="632" spans="1:4" x14ac:dyDescent="0.3">
      <c r="A632">
        <v>53</v>
      </c>
      <c r="B632">
        <v>36.1</v>
      </c>
      <c r="C632">
        <v>1</v>
      </c>
      <c r="D632">
        <v>10085.846</v>
      </c>
    </row>
    <row r="633" spans="1:4" x14ac:dyDescent="0.3">
      <c r="A633">
        <v>24</v>
      </c>
      <c r="B633">
        <v>29.3</v>
      </c>
      <c r="C633">
        <v>0</v>
      </c>
      <c r="D633">
        <v>1977.8150000000001</v>
      </c>
    </row>
    <row r="634" spans="1:4" x14ac:dyDescent="0.3">
      <c r="A634">
        <v>29</v>
      </c>
      <c r="B634">
        <v>35.53</v>
      </c>
      <c r="C634">
        <v>0</v>
      </c>
      <c r="D634">
        <v>3366.6696999999999</v>
      </c>
    </row>
    <row r="635" spans="1:4" x14ac:dyDescent="0.3">
      <c r="A635">
        <v>40</v>
      </c>
      <c r="B635">
        <v>22.704999999999998</v>
      </c>
      <c r="C635">
        <v>2</v>
      </c>
      <c r="D635">
        <v>7173.35995</v>
      </c>
    </row>
    <row r="636" spans="1:4" x14ac:dyDescent="0.3">
      <c r="A636">
        <v>51</v>
      </c>
      <c r="B636">
        <v>39.700000000000003</v>
      </c>
      <c r="C636">
        <v>1</v>
      </c>
      <c r="D636">
        <v>9391.3459999999995</v>
      </c>
    </row>
    <row r="637" spans="1:4" x14ac:dyDescent="0.3">
      <c r="A637">
        <v>64</v>
      </c>
      <c r="B637">
        <v>38.19</v>
      </c>
      <c r="C637">
        <v>0</v>
      </c>
      <c r="D637">
        <v>14410.9321</v>
      </c>
    </row>
    <row r="638" spans="1:4" x14ac:dyDescent="0.3">
      <c r="A638">
        <v>19</v>
      </c>
      <c r="B638">
        <v>24.51</v>
      </c>
      <c r="C638">
        <v>1</v>
      </c>
      <c r="D638">
        <v>2709.1118999999999</v>
      </c>
    </row>
    <row r="639" spans="1:4" x14ac:dyDescent="0.3">
      <c r="A639">
        <v>35</v>
      </c>
      <c r="B639">
        <v>38.094999999999999</v>
      </c>
      <c r="C639">
        <v>2</v>
      </c>
      <c r="D639">
        <v>24915.046259999999</v>
      </c>
    </row>
    <row r="640" spans="1:4" x14ac:dyDescent="0.3">
      <c r="A640">
        <v>39</v>
      </c>
      <c r="B640">
        <v>26.41</v>
      </c>
      <c r="C640">
        <v>0</v>
      </c>
      <c r="D640">
        <v>20149.322899999999</v>
      </c>
    </row>
    <row r="641" spans="1:4" x14ac:dyDescent="0.3">
      <c r="A641">
        <v>56</v>
      </c>
      <c r="B641">
        <v>33.659999999999997</v>
      </c>
      <c r="C641">
        <v>4</v>
      </c>
      <c r="D641">
        <v>12949.1554</v>
      </c>
    </row>
    <row r="642" spans="1:4" x14ac:dyDescent="0.3">
      <c r="A642">
        <v>33</v>
      </c>
      <c r="B642">
        <v>42.4</v>
      </c>
      <c r="C642">
        <v>5</v>
      </c>
      <c r="D642">
        <v>6666.2430000000004</v>
      </c>
    </row>
    <row r="643" spans="1:4" x14ac:dyDescent="0.3">
      <c r="A643">
        <v>42</v>
      </c>
      <c r="B643">
        <v>28.31</v>
      </c>
      <c r="C643">
        <v>3</v>
      </c>
      <c r="D643">
        <v>32787.458590000002</v>
      </c>
    </row>
    <row r="644" spans="1:4" x14ac:dyDescent="0.3">
      <c r="A644">
        <v>61</v>
      </c>
      <c r="B644">
        <v>33.914999999999999</v>
      </c>
      <c r="C644">
        <v>0</v>
      </c>
      <c r="D644">
        <v>13143.86485</v>
      </c>
    </row>
    <row r="645" spans="1:4" x14ac:dyDescent="0.3">
      <c r="A645">
        <v>23</v>
      </c>
      <c r="B645">
        <v>34.96</v>
      </c>
      <c r="C645">
        <v>3</v>
      </c>
      <c r="D645">
        <v>4466.6214</v>
      </c>
    </row>
    <row r="646" spans="1:4" x14ac:dyDescent="0.3">
      <c r="A646">
        <v>43</v>
      </c>
      <c r="B646">
        <v>35.31</v>
      </c>
      <c r="C646">
        <v>2</v>
      </c>
      <c r="D646">
        <v>18806.145469999999</v>
      </c>
    </row>
    <row r="647" spans="1:4" x14ac:dyDescent="0.3">
      <c r="A647">
        <v>48</v>
      </c>
      <c r="B647">
        <v>30.78</v>
      </c>
      <c r="C647">
        <v>3</v>
      </c>
      <c r="D647">
        <v>10141.136200000001</v>
      </c>
    </row>
    <row r="648" spans="1:4" x14ac:dyDescent="0.3">
      <c r="A648">
        <v>39</v>
      </c>
      <c r="B648">
        <v>26.22</v>
      </c>
      <c r="C648">
        <v>1</v>
      </c>
      <c r="D648">
        <v>6123.5688</v>
      </c>
    </row>
    <row r="649" spans="1:4" x14ac:dyDescent="0.3">
      <c r="A649">
        <v>40</v>
      </c>
      <c r="B649">
        <v>23.37</v>
      </c>
      <c r="C649">
        <v>3</v>
      </c>
      <c r="D649">
        <v>8252.2842999999993</v>
      </c>
    </row>
    <row r="650" spans="1:4" x14ac:dyDescent="0.3">
      <c r="A650">
        <v>18</v>
      </c>
      <c r="B650">
        <v>28.5</v>
      </c>
      <c r="C650">
        <v>0</v>
      </c>
      <c r="D650">
        <v>1712.2270000000001</v>
      </c>
    </row>
    <row r="651" spans="1:4" x14ac:dyDescent="0.3">
      <c r="A651">
        <v>58</v>
      </c>
      <c r="B651">
        <v>32.965000000000003</v>
      </c>
      <c r="C651">
        <v>0</v>
      </c>
      <c r="D651">
        <v>12430.95335</v>
      </c>
    </row>
    <row r="652" spans="1:4" x14ac:dyDescent="0.3">
      <c r="A652">
        <v>49</v>
      </c>
      <c r="B652">
        <v>42.68</v>
      </c>
      <c r="C652">
        <v>2</v>
      </c>
      <c r="D652">
        <v>9800.8881999999994</v>
      </c>
    </row>
    <row r="653" spans="1:4" x14ac:dyDescent="0.3">
      <c r="A653">
        <v>53</v>
      </c>
      <c r="B653">
        <v>39.6</v>
      </c>
      <c r="C653">
        <v>1</v>
      </c>
      <c r="D653">
        <v>10579.710999999999</v>
      </c>
    </row>
    <row r="654" spans="1:4" x14ac:dyDescent="0.3">
      <c r="A654">
        <v>48</v>
      </c>
      <c r="B654">
        <v>31.13</v>
      </c>
      <c r="C654">
        <v>0</v>
      </c>
      <c r="D654">
        <v>8280.6226999999999</v>
      </c>
    </row>
    <row r="655" spans="1:4" x14ac:dyDescent="0.3">
      <c r="A655">
        <v>45</v>
      </c>
      <c r="B655">
        <v>36.299999999999997</v>
      </c>
      <c r="C655">
        <v>2</v>
      </c>
      <c r="D655">
        <v>8527.5319999999992</v>
      </c>
    </row>
    <row r="656" spans="1:4" x14ac:dyDescent="0.3">
      <c r="A656">
        <v>59</v>
      </c>
      <c r="B656">
        <v>35.200000000000003</v>
      </c>
      <c r="C656">
        <v>0</v>
      </c>
      <c r="D656">
        <v>12244.531000000001</v>
      </c>
    </row>
    <row r="657" spans="1:4" x14ac:dyDescent="0.3">
      <c r="A657">
        <v>52</v>
      </c>
      <c r="B657">
        <v>25.3</v>
      </c>
      <c r="C657">
        <v>2</v>
      </c>
      <c r="D657">
        <v>24667.419000000002</v>
      </c>
    </row>
    <row r="658" spans="1:4" x14ac:dyDescent="0.3">
      <c r="A658">
        <v>26</v>
      </c>
      <c r="B658">
        <v>42.4</v>
      </c>
      <c r="C658">
        <v>1</v>
      </c>
      <c r="D658">
        <v>3410.3240000000001</v>
      </c>
    </row>
    <row r="659" spans="1:4" x14ac:dyDescent="0.3">
      <c r="A659">
        <v>27</v>
      </c>
      <c r="B659">
        <v>33.155000000000001</v>
      </c>
      <c r="C659">
        <v>2</v>
      </c>
      <c r="D659">
        <v>4058.71245</v>
      </c>
    </row>
    <row r="660" spans="1:4" x14ac:dyDescent="0.3">
      <c r="A660">
        <v>48</v>
      </c>
      <c r="B660">
        <v>35.909999999999997</v>
      </c>
      <c r="C660">
        <v>1</v>
      </c>
      <c r="D660">
        <v>26392.260289999998</v>
      </c>
    </row>
    <row r="661" spans="1:4" x14ac:dyDescent="0.3">
      <c r="A661">
        <v>57</v>
      </c>
      <c r="B661">
        <v>28.785</v>
      </c>
      <c r="C661">
        <v>4</v>
      </c>
      <c r="D661">
        <v>14394.398150000001</v>
      </c>
    </row>
    <row r="662" spans="1:4" x14ac:dyDescent="0.3">
      <c r="A662">
        <v>37</v>
      </c>
      <c r="B662">
        <v>46.53</v>
      </c>
      <c r="C662">
        <v>3</v>
      </c>
      <c r="D662">
        <v>6435.6237000000001</v>
      </c>
    </row>
    <row r="663" spans="1:4" x14ac:dyDescent="0.3">
      <c r="A663">
        <v>57</v>
      </c>
      <c r="B663">
        <v>23.98</v>
      </c>
      <c r="C663">
        <v>1</v>
      </c>
      <c r="D663">
        <v>22192.437109999999</v>
      </c>
    </row>
    <row r="664" spans="1:4" x14ac:dyDescent="0.3">
      <c r="A664">
        <v>32</v>
      </c>
      <c r="B664">
        <v>31.54</v>
      </c>
      <c r="C664">
        <v>1</v>
      </c>
      <c r="D664">
        <v>5148.5526</v>
      </c>
    </row>
    <row r="665" spans="1:4" x14ac:dyDescent="0.3">
      <c r="A665">
        <v>18</v>
      </c>
      <c r="B665">
        <v>33.659999999999997</v>
      </c>
      <c r="C665">
        <v>0</v>
      </c>
      <c r="D665">
        <v>1136.3994</v>
      </c>
    </row>
    <row r="666" spans="1:4" x14ac:dyDescent="0.3">
      <c r="A666">
        <v>64</v>
      </c>
      <c r="B666">
        <v>22.99</v>
      </c>
      <c r="C666">
        <v>0</v>
      </c>
      <c r="D666">
        <v>27037.914100000002</v>
      </c>
    </row>
    <row r="667" spans="1:4" x14ac:dyDescent="0.3">
      <c r="A667">
        <v>43</v>
      </c>
      <c r="B667">
        <v>38.06</v>
      </c>
      <c r="C667">
        <v>2</v>
      </c>
      <c r="D667">
        <v>42560.430399999997</v>
      </c>
    </row>
    <row r="668" spans="1:4" x14ac:dyDescent="0.3">
      <c r="A668">
        <v>49</v>
      </c>
      <c r="B668">
        <v>28.7</v>
      </c>
      <c r="C668">
        <v>1</v>
      </c>
      <c r="D668">
        <v>8703.4560000000001</v>
      </c>
    </row>
    <row r="669" spans="1:4" x14ac:dyDescent="0.3">
      <c r="A669">
        <v>40</v>
      </c>
      <c r="B669">
        <v>32.774999999999999</v>
      </c>
      <c r="C669">
        <v>2</v>
      </c>
      <c r="D669">
        <v>40003.332249999999</v>
      </c>
    </row>
    <row r="670" spans="1:4" x14ac:dyDescent="0.3">
      <c r="A670">
        <v>62</v>
      </c>
      <c r="B670">
        <v>32.015000000000001</v>
      </c>
      <c r="C670">
        <v>0</v>
      </c>
      <c r="D670">
        <v>45710.207849999999</v>
      </c>
    </row>
    <row r="671" spans="1:4" x14ac:dyDescent="0.3">
      <c r="A671">
        <v>40</v>
      </c>
      <c r="B671">
        <v>29.81</v>
      </c>
      <c r="C671">
        <v>1</v>
      </c>
      <c r="D671">
        <v>6500.2358999999997</v>
      </c>
    </row>
    <row r="672" spans="1:4" x14ac:dyDescent="0.3">
      <c r="A672">
        <v>30</v>
      </c>
      <c r="B672">
        <v>31.57</v>
      </c>
      <c r="C672">
        <v>3</v>
      </c>
      <c r="D672">
        <v>4837.5823</v>
      </c>
    </row>
    <row r="673" spans="1:4" x14ac:dyDescent="0.3">
      <c r="A673">
        <v>29</v>
      </c>
      <c r="B673">
        <v>31.16</v>
      </c>
      <c r="C673">
        <v>0</v>
      </c>
      <c r="D673">
        <v>3943.5954000000002</v>
      </c>
    </row>
    <row r="674" spans="1:4" x14ac:dyDescent="0.3">
      <c r="A674">
        <v>36</v>
      </c>
      <c r="B674">
        <v>29.7</v>
      </c>
      <c r="C674">
        <v>0</v>
      </c>
      <c r="D674">
        <v>4399.7309999999998</v>
      </c>
    </row>
    <row r="675" spans="1:4" x14ac:dyDescent="0.3">
      <c r="A675">
        <v>41</v>
      </c>
      <c r="B675">
        <v>31.02</v>
      </c>
      <c r="C675">
        <v>0</v>
      </c>
      <c r="D675">
        <v>6185.3208000000004</v>
      </c>
    </row>
    <row r="676" spans="1:4" x14ac:dyDescent="0.3">
      <c r="A676">
        <v>44</v>
      </c>
      <c r="B676">
        <v>43.89</v>
      </c>
      <c r="C676">
        <v>2</v>
      </c>
      <c r="D676">
        <v>46200.985099999998</v>
      </c>
    </row>
    <row r="677" spans="1:4" x14ac:dyDescent="0.3">
      <c r="A677">
        <v>45</v>
      </c>
      <c r="B677">
        <v>21.375</v>
      </c>
      <c r="C677">
        <v>0</v>
      </c>
      <c r="D677">
        <v>7222.7862500000001</v>
      </c>
    </row>
    <row r="678" spans="1:4" x14ac:dyDescent="0.3">
      <c r="A678">
        <v>55</v>
      </c>
      <c r="B678">
        <v>40.81</v>
      </c>
      <c r="C678">
        <v>3</v>
      </c>
      <c r="D678">
        <v>12485.8009</v>
      </c>
    </row>
    <row r="679" spans="1:4" x14ac:dyDescent="0.3">
      <c r="A679">
        <v>60</v>
      </c>
      <c r="B679">
        <v>31.35</v>
      </c>
      <c r="C679">
        <v>3</v>
      </c>
      <c r="D679">
        <v>46130.5265</v>
      </c>
    </row>
    <row r="680" spans="1:4" x14ac:dyDescent="0.3">
      <c r="A680">
        <v>56</v>
      </c>
      <c r="B680">
        <v>36.1</v>
      </c>
      <c r="C680">
        <v>3</v>
      </c>
      <c r="D680">
        <v>12363.547</v>
      </c>
    </row>
    <row r="681" spans="1:4" x14ac:dyDescent="0.3">
      <c r="A681">
        <v>49</v>
      </c>
      <c r="B681">
        <v>23.18</v>
      </c>
      <c r="C681">
        <v>2</v>
      </c>
      <c r="D681">
        <v>10156.7832</v>
      </c>
    </row>
    <row r="682" spans="1:4" x14ac:dyDescent="0.3">
      <c r="A682">
        <v>21</v>
      </c>
      <c r="B682">
        <v>17.399999999999999</v>
      </c>
      <c r="C682">
        <v>1</v>
      </c>
      <c r="D682">
        <v>2585.2689999999998</v>
      </c>
    </row>
    <row r="683" spans="1:4" x14ac:dyDescent="0.3">
      <c r="A683">
        <v>19</v>
      </c>
      <c r="B683">
        <v>20.3</v>
      </c>
      <c r="C683">
        <v>0</v>
      </c>
      <c r="D683">
        <v>1242.26</v>
      </c>
    </row>
    <row r="684" spans="1:4" x14ac:dyDescent="0.3">
      <c r="A684">
        <v>39</v>
      </c>
      <c r="B684">
        <v>35.299999999999997</v>
      </c>
      <c r="C684">
        <v>2</v>
      </c>
      <c r="D684">
        <v>40103.89</v>
      </c>
    </row>
    <row r="685" spans="1:4" x14ac:dyDescent="0.3">
      <c r="A685">
        <v>53</v>
      </c>
      <c r="B685">
        <v>24.32</v>
      </c>
      <c r="C685">
        <v>0</v>
      </c>
      <c r="D685">
        <v>9863.4717999999993</v>
      </c>
    </row>
    <row r="686" spans="1:4" x14ac:dyDescent="0.3">
      <c r="A686">
        <v>33</v>
      </c>
      <c r="B686">
        <v>18.5</v>
      </c>
      <c r="C686">
        <v>1</v>
      </c>
      <c r="D686">
        <v>4766.0219999999999</v>
      </c>
    </row>
    <row r="687" spans="1:4" x14ac:dyDescent="0.3">
      <c r="A687">
        <v>53</v>
      </c>
      <c r="B687">
        <v>26.41</v>
      </c>
      <c r="C687">
        <v>2</v>
      </c>
      <c r="D687">
        <v>11244.376899999999</v>
      </c>
    </row>
    <row r="688" spans="1:4" x14ac:dyDescent="0.3">
      <c r="A688">
        <v>42</v>
      </c>
      <c r="B688">
        <v>26.125</v>
      </c>
      <c r="C688">
        <v>2</v>
      </c>
      <c r="D688">
        <v>7729.6457499999997</v>
      </c>
    </row>
    <row r="689" spans="1:4" x14ac:dyDescent="0.3">
      <c r="A689">
        <v>40</v>
      </c>
      <c r="B689">
        <v>41.69</v>
      </c>
      <c r="C689">
        <v>0</v>
      </c>
      <c r="D689">
        <v>5438.7491</v>
      </c>
    </row>
    <row r="690" spans="1:4" x14ac:dyDescent="0.3">
      <c r="A690">
        <v>47</v>
      </c>
      <c r="B690">
        <v>24.1</v>
      </c>
      <c r="C690">
        <v>1</v>
      </c>
      <c r="D690">
        <v>26236.579969999999</v>
      </c>
    </row>
    <row r="691" spans="1:4" x14ac:dyDescent="0.3">
      <c r="A691">
        <v>27</v>
      </c>
      <c r="B691">
        <v>31.13</v>
      </c>
      <c r="C691">
        <v>1</v>
      </c>
      <c r="D691">
        <v>34806.467700000001</v>
      </c>
    </row>
    <row r="692" spans="1:4" x14ac:dyDescent="0.3">
      <c r="A692">
        <v>21</v>
      </c>
      <c r="B692">
        <v>27.36</v>
      </c>
      <c r="C692">
        <v>0</v>
      </c>
      <c r="D692">
        <v>2104.1134000000002</v>
      </c>
    </row>
    <row r="693" spans="1:4" x14ac:dyDescent="0.3">
      <c r="A693">
        <v>47</v>
      </c>
      <c r="B693">
        <v>36.200000000000003</v>
      </c>
      <c r="C693">
        <v>1</v>
      </c>
      <c r="D693">
        <v>8068.1850000000004</v>
      </c>
    </row>
    <row r="694" spans="1:4" x14ac:dyDescent="0.3">
      <c r="A694">
        <v>20</v>
      </c>
      <c r="B694">
        <v>32.395000000000003</v>
      </c>
      <c r="C694">
        <v>1</v>
      </c>
      <c r="D694">
        <v>2362.2290499999999</v>
      </c>
    </row>
    <row r="695" spans="1:4" x14ac:dyDescent="0.3">
      <c r="A695">
        <v>24</v>
      </c>
      <c r="B695">
        <v>23.655000000000001</v>
      </c>
      <c r="C695">
        <v>0</v>
      </c>
      <c r="D695">
        <v>2352.9684499999998</v>
      </c>
    </row>
    <row r="696" spans="1:4" x14ac:dyDescent="0.3">
      <c r="A696">
        <v>27</v>
      </c>
      <c r="B696">
        <v>34.799999999999997</v>
      </c>
      <c r="C696">
        <v>1</v>
      </c>
      <c r="D696">
        <v>3577.9989999999998</v>
      </c>
    </row>
    <row r="697" spans="1:4" x14ac:dyDescent="0.3">
      <c r="A697">
        <v>26</v>
      </c>
      <c r="B697">
        <v>40.185000000000002</v>
      </c>
      <c r="C697">
        <v>0</v>
      </c>
      <c r="D697">
        <v>3201.2451500000002</v>
      </c>
    </row>
    <row r="698" spans="1:4" x14ac:dyDescent="0.3">
      <c r="A698">
        <v>53</v>
      </c>
      <c r="B698">
        <v>32.299999999999997</v>
      </c>
      <c r="C698">
        <v>2</v>
      </c>
      <c r="D698">
        <v>29186.482360000002</v>
      </c>
    </row>
    <row r="699" spans="1:4" x14ac:dyDescent="0.3">
      <c r="A699">
        <v>41</v>
      </c>
      <c r="B699">
        <v>35.75</v>
      </c>
      <c r="C699">
        <v>1</v>
      </c>
      <c r="D699">
        <v>40273.645499999999</v>
      </c>
    </row>
    <row r="700" spans="1:4" x14ac:dyDescent="0.3">
      <c r="A700">
        <v>56</v>
      </c>
      <c r="B700">
        <v>33.725000000000001</v>
      </c>
      <c r="C700">
        <v>0</v>
      </c>
      <c r="D700">
        <v>10976.24575</v>
      </c>
    </row>
    <row r="701" spans="1:4" x14ac:dyDescent="0.3">
      <c r="A701">
        <v>23</v>
      </c>
      <c r="B701">
        <v>39.270000000000003</v>
      </c>
      <c r="C701">
        <v>2</v>
      </c>
      <c r="D701">
        <v>3500.6122999999998</v>
      </c>
    </row>
    <row r="702" spans="1:4" x14ac:dyDescent="0.3">
      <c r="A702">
        <v>21</v>
      </c>
      <c r="B702">
        <v>34.869999999999997</v>
      </c>
      <c r="C702">
        <v>0</v>
      </c>
      <c r="D702">
        <v>2020.5523000000001</v>
      </c>
    </row>
    <row r="703" spans="1:4" x14ac:dyDescent="0.3">
      <c r="A703">
        <v>50</v>
      </c>
      <c r="B703">
        <v>44.744999999999997</v>
      </c>
      <c r="C703">
        <v>0</v>
      </c>
      <c r="D703">
        <v>9541.6955500000004</v>
      </c>
    </row>
    <row r="704" spans="1:4" x14ac:dyDescent="0.3">
      <c r="A704">
        <v>53</v>
      </c>
      <c r="B704">
        <v>41.47</v>
      </c>
      <c r="C704">
        <v>0</v>
      </c>
      <c r="D704">
        <v>9504.3102999999992</v>
      </c>
    </row>
    <row r="705" spans="1:4" x14ac:dyDescent="0.3">
      <c r="A705">
        <v>34</v>
      </c>
      <c r="B705">
        <v>26.41</v>
      </c>
      <c r="C705">
        <v>1</v>
      </c>
      <c r="D705">
        <v>5385.3379000000004</v>
      </c>
    </row>
    <row r="706" spans="1:4" x14ac:dyDescent="0.3">
      <c r="A706">
        <v>47</v>
      </c>
      <c r="B706">
        <v>29.545000000000002</v>
      </c>
      <c r="C706">
        <v>1</v>
      </c>
      <c r="D706">
        <v>8930.9345499999999</v>
      </c>
    </row>
    <row r="707" spans="1:4" x14ac:dyDescent="0.3">
      <c r="A707">
        <v>33</v>
      </c>
      <c r="B707">
        <v>32.9</v>
      </c>
      <c r="C707">
        <v>2</v>
      </c>
      <c r="D707">
        <v>5375.0379999999996</v>
      </c>
    </row>
    <row r="708" spans="1:4" x14ac:dyDescent="0.3">
      <c r="A708">
        <v>51</v>
      </c>
      <c r="B708">
        <v>38.06</v>
      </c>
      <c r="C708">
        <v>0</v>
      </c>
      <c r="D708">
        <v>44400.4064</v>
      </c>
    </row>
    <row r="709" spans="1:4" x14ac:dyDescent="0.3">
      <c r="A709">
        <v>49</v>
      </c>
      <c r="B709">
        <v>28.69</v>
      </c>
      <c r="C709">
        <v>3</v>
      </c>
      <c r="D709">
        <v>10264.4421</v>
      </c>
    </row>
    <row r="710" spans="1:4" x14ac:dyDescent="0.3">
      <c r="A710">
        <v>31</v>
      </c>
      <c r="B710">
        <v>30.495000000000001</v>
      </c>
      <c r="C710">
        <v>3</v>
      </c>
      <c r="D710">
        <v>6113.2310500000003</v>
      </c>
    </row>
    <row r="711" spans="1:4" x14ac:dyDescent="0.3">
      <c r="A711">
        <v>36</v>
      </c>
      <c r="B711">
        <v>27.74</v>
      </c>
      <c r="C711">
        <v>0</v>
      </c>
      <c r="D711">
        <v>5469.0065999999997</v>
      </c>
    </row>
    <row r="712" spans="1:4" x14ac:dyDescent="0.3">
      <c r="A712">
        <v>18</v>
      </c>
      <c r="B712">
        <v>35.200000000000003</v>
      </c>
      <c r="C712">
        <v>1</v>
      </c>
      <c r="D712">
        <v>1727.54</v>
      </c>
    </row>
    <row r="713" spans="1:4" x14ac:dyDescent="0.3">
      <c r="A713">
        <v>50</v>
      </c>
      <c r="B713">
        <v>23.54</v>
      </c>
      <c r="C713">
        <v>2</v>
      </c>
      <c r="D713">
        <v>10107.220600000001</v>
      </c>
    </row>
    <row r="714" spans="1:4" x14ac:dyDescent="0.3">
      <c r="A714">
        <v>43</v>
      </c>
      <c r="B714">
        <v>30.684999999999999</v>
      </c>
      <c r="C714">
        <v>2</v>
      </c>
      <c r="D714">
        <v>8310.8391499999998</v>
      </c>
    </row>
    <row r="715" spans="1:4" x14ac:dyDescent="0.3">
      <c r="A715">
        <v>20</v>
      </c>
      <c r="B715">
        <v>40.47</v>
      </c>
      <c r="C715">
        <v>0</v>
      </c>
      <c r="D715">
        <v>1984.4532999999999</v>
      </c>
    </row>
    <row r="716" spans="1:4" x14ac:dyDescent="0.3">
      <c r="A716">
        <v>24</v>
      </c>
      <c r="B716">
        <v>22.6</v>
      </c>
      <c r="C716">
        <v>0</v>
      </c>
      <c r="D716">
        <v>2457.502</v>
      </c>
    </row>
    <row r="717" spans="1:4" x14ac:dyDescent="0.3">
      <c r="A717">
        <v>60</v>
      </c>
      <c r="B717">
        <v>28.9</v>
      </c>
      <c r="C717">
        <v>0</v>
      </c>
      <c r="D717">
        <v>12146.971</v>
      </c>
    </row>
    <row r="718" spans="1:4" x14ac:dyDescent="0.3">
      <c r="A718">
        <v>49</v>
      </c>
      <c r="B718">
        <v>22.61</v>
      </c>
      <c r="C718">
        <v>1</v>
      </c>
      <c r="D718">
        <v>9566.9909000000007</v>
      </c>
    </row>
    <row r="719" spans="1:4" x14ac:dyDescent="0.3">
      <c r="A719">
        <v>60</v>
      </c>
      <c r="B719">
        <v>24.32</v>
      </c>
      <c r="C719">
        <v>1</v>
      </c>
      <c r="D719">
        <v>13112.604799999999</v>
      </c>
    </row>
    <row r="720" spans="1:4" x14ac:dyDescent="0.3">
      <c r="A720">
        <v>51</v>
      </c>
      <c r="B720">
        <v>36.67</v>
      </c>
      <c r="C720">
        <v>2</v>
      </c>
      <c r="D720">
        <v>10848.1343</v>
      </c>
    </row>
    <row r="721" spans="1:4" x14ac:dyDescent="0.3">
      <c r="A721">
        <v>58</v>
      </c>
      <c r="B721">
        <v>33.44</v>
      </c>
      <c r="C721">
        <v>0</v>
      </c>
      <c r="D721">
        <v>12231.613600000001</v>
      </c>
    </row>
    <row r="722" spans="1:4" x14ac:dyDescent="0.3">
      <c r="A722">
        <v>51</v>
      </c>
      <c r="B722">
        <v>40.659999999999997</v>
      </c>
      <c r="C722">
        <v>0</v>
      </c>
      <c r="D722">
        <v>9875.6803999999993</v>
      </c>
    </row>
    <row r="723" spans="1:4" x14ac:dyDescent="0.3">
      <c r="A723">
        <v>53</v>
      </c>
      <c r="B723">
        <v>36.6</v>
      </c>
      <c r="C723">
        <v>3</v>
      </c>
      <c r="D723">
        <v>11264.540999999999</v>
      </c>
    </row>
    <row r="724" spans="1:4" x14ac:dyDescent="0.3">
      <c r="A724">
        <v>62</v>
      </c>
      <c r="B724">
        <v>37.4</v>
      </c>
      <c r="C724">
        <v>0</v>
      </c>
      <c r="D724">
        <v>12979.358</v>
      </c>
    </row>
    <row r="725" spans="1:4" x14ac:dyDescent="0.3">
      <c r="A725">
        <v>19</v>
      </c>
      <c r="B725">
        <v>35.4</v>
      </c>
      <c r="C725">
        <v>0</v>
      </c>
      <c r="D725">
        <v>1263.249</v>
      </c>
    </row>
    <row r="726" spans="1:4" x14ac:dyDescent="0.3">
      <c r="A726">
        <v>50</v>
      </c>
      <c r="B726">
        <v>27.074999999999999</v>
      </c>
      <c r="C726">
        <v>1</v>
      </c>
      <c r="D726">
        <v>10106.134249999999</v>
      </c>
    </row>
    <row r="727" spans="1:4" x14ac:dyDescent="0.3">
      <c r="A727">
        <v>30</v>
      </c>
      <c r="B727">
        <v>39.049999999999997</v>
      </c>
      <c r="C727">
        <v>3</v>
      </c>
      <c r="D727">
        <v>40932.429499999998</v>
      </c>
    </row>
    <row r="728" spans="1:4" x14ac:dyDescent="0.3">
      <c r="A728">
        <v>41</v>
      </c>
      <c r="B728">
        <v>28.405000000000001</v>
      </c>
      <c r="C728">
        <v>1</v>
      </c>
      <c r="D728">
        <v>6664.68595</v>
      </c>
    </row>
    <row r="729" spans="1:4" x14ac:dyDescent="0.3">
      <c r="A729">
        <v>29</v>
      </c>
      <c r="B729">
        <v>21.754999999999999</v>
      </c>
      <c r="C729">
        <v>1</v>
      </c>
      <c r="D729">
        <v>16657.71745</v>
      </c>
    </row>
    <row r="730" spans="1:4" x14ac:dyDescent="0.3">
      <c r="A730">
        <v>18</v>
      </c>
      <c r="B730">
        <v>40.28</v>
      </c>
      <c r="C730">
        <v>0</v>
      </c>
      <c r="D730">
        <v>2217.6012000000001</v>
      </c>
    </row>
    <row r="731" spans="1:4" x14ac:dyDescent="0.3">
      <c r="A731">
        <v>41</v>
      </c>
      <c r="B731">
        <v>36.08</v>
      </c>
      <c r="C731">
        <v>1</v>
      </c>
      <c r="D731">
        <v>6781.3541999999998</v>
      </c>
    </row>
    <row r="732" spans="1:4" x14ac:dyDescent="0.3">
      <c r="A732">
        <v>35</v>
      </c>
      <c r="B732">
        <v>24.42</v>
      </c>
      <c r="C732">
        <v>3</v>
      </c>
      <c r="D732">
        <v>19361.998800000001</v>
      </c>
    </row>
    <row r="733" spans="1:4" x14ac:dyDescent="0.3">
      <c r="A733">
        <v>53</v>
      </c>
      <c r="B733">
        <v>21.4</v>
      </c>
      <c r="C733">
        <v>1</v>
      </c>
      <c r="D733">
        <v>10065.413</v>
      </c>
    </row>
    <row r="734" spans="1:4" x14ac:dyDescent="0.3">
      <c r="A734">
        <v>24</v>
      </c>
      <c r="B734">
        <v>30.1</v>
      </c>
      <c r="C734">
        <v>3</v>
      </c>
      <c r="D734">
        <v>4234.9269999999997</v>
      </c>
    </row>
    <row r="735" spans="1:4" x14ac:dyDescent="0.3">
      <c r="A735">
        <v>48</v>
      </c>
      <c r="B735">
        <v>27.265000000000001</v>
      </c>
      <c r="C735">
        <v>1</v>
      </c>
      <c r="D735">
        <v>9447.2503500000003</v>
      </c>
    </row>
    <row r="736" spans="1:4" x14ac:dyDescent="0.3">
      <c r="A736">
        <v>59</v>
      </c>
      <c r="B736">
        <v>32.1</v>
      </c>
      <c r="C736">
        <v>3</v>
      </c>
      <c r="D736">
        <v>14007.222</v>
      </c>
    </row>
    <row r="737" spans="1:4" x14ac:dyDescent="0.3">
      <c r="A737">
        <v>49</v>
      </c>
      <c r="B737">
        <v>34.770000000000003</v>
      </c>
      <c r="C737">
        <v>1</v>
      </c>
      <c r="D737">
        <v>9583.8932999999997</v>
      </c>
    </row>
    <row r="738" spans="1:4" x14ac:dyDescent="0.3">
      <c r="A738">
        <v>37</v>
      </c>
      <c r="B738">
        <v>38.39</v>
      </c>
      <c r="C738">
        <v>0</v>
      </c>
      <c r="D738">
        <v>40419.019099999998</v>
      </c>
    </row>
    <row r="739" spans="1:4" x14ac:dyDescent="0.3">
      <c r="A739">
        <v>26</v>
      </c>
      <c r="B739">
        <v>23.7</v>
      </c>
      <c r="C739">
        <v>2</v>
      </c>
      <c r="D739">
        <v>3484.3310000000001</v>
      </c>
    </row>
    <row r="740" spans="1:4" x14ac:dyDescent="0.3">
      <c r="A740">
        <v>23</v>
      </c>
      <c r="B740">
        <v>31.73</v>
      </c>
      <c r="C740">
        <v>3</v>
      </c>
      <c r="D740">
        <v>36189.101699999999</v>
      </c>
    </row>
    <row r="741" spans="1:4" x14ac:dyDescent="0.3">
      <c r="A741">
        <v>29</v>
      </c>
      <c r="B741">
        <v>35.5</v>
      </c>
      <c r="C741">
        <v>2</v>
      </c>
      <c r="D741">
        <v>44585.455869999998</v>
      </c>
    </row>
    <row r="742" spans="1:4" x14ac:dyDescent="0.3">
      <c r="A742">
        <v>45</v>
      </c>
      <c r="B742">
        <v>24.035</v>
      </c>
      <c r="C742">
        <v>2</v>
      </c>
      <c r="D742">
        <v>8604.4836500000001</v>
      </c>
    </row>
    <row r="743" spans="1:4" x14ac:dyDescent="0.3">
      <c r="A743">
        <v>27</v>
      </c>
      <c r="B743">
        <v>29.15</v>
      </c>
      <c r="C743">
        <v>0</v>
      </c>
      <c r="D743">
        <v>18246.495500000001</v>
      </c>
    </row>
    <row r="744" spans="1:4" x14ac:dyDescent="0.3">
      <c r="A744">
        <v>53</v>
      </c>
      <c r="B744">
        <v>34.104999999999997</v>
      </c>
      <c r="C744">
        <v>0</v>
      </c>
      <c r="D744">
        <v>43254.417950000003</v>
      </c>
    </row>
    <row r="745" spans="1:4" x14ac:dyDescent="0.3">
      <c r="A745">
        <v>31</v>
      </c>
      <c r="B745">
        <v>26.62</v>
      </c>
      <c r="C745">
        <v>0</v>
      </c>
      <c r="D745">
        <v>3757.8447999999999</v>
      </c>
    </row>
    <row r="746" spans="1:4" x14ac:dyDescent="0.3">
      <c r="A746">
        <v>50</v>
      </c>
      <c r="B746">
        <v>26.41</v>
      </c>
      <c r="C746">
        <v>0</v>
      </c>
      <c r="D746">
        <v>8827.2098999999998</v>
      </c>
    </row>
    <row r="747" spans="1:4" x14ac:dyDescent="0.3">
      <c r="A747">
        <v>50</v>
      </c>
      <c r="B747">
        <v>30.114999999999998</v>
      </c>
      <c r="C747">
        <v>1</v>
      </c>
      <c r="D747">
        <v>9910.3598500000007</v>
      </c>
    </row>
    <row r="748" spans="1:4" x14ac:dyDescent="0.3">
      <c r="A748">
        <v>34</v>
      </c>
      <c r="B748">
        <v>27</v>
      </c>
      <c r="C748">
        <v>2</v>
      </c>
      <c r="D748">
        <v>11737.848840000001</v>
      </c>
    </row>
    <row r="749" spans="1:4" x14ac:dyDescent="0.3">
      <c r="A749">
        <v>19</v>
      </c>
      <c r="B749">
        <v>21.754999999999999</v>
      </c>
      <c r="C749">
        <v>0</v>
      </c>
      <c r="D749">
        <v>1627.2824499999999</v>
      </c>
    </row>
    <row r="750" spans="1:4" x14ac:dyDescent="0.3">
      <c r="A750">
        <v>47</v>
      </c>
      <c r="B750">
        <v>36</v>
      </c>
      <c r="C750">
        <v>1</v>
      </c>
      <c r="D750">
        <v>8556.9069999999992</v>
      </c>
    </row>
    <row r="751" spans="1:4" x14ac:dyDescent="0.3">
      <c r="A751">
        <v>28</v>
      </c>
      <c r="B751">
        <v>30.875</v>
      </c>
      <c r="C751">
        <v>0</v>
      </c>
      <c r="D751">
        <v>3062.5082499999999</v>
      </c>
    </row>
    <row r="752" spans="1:4" x14ac:dyDescent="0.3">
      <c r="A752">
        <v>37</v>
      </c>
      <c r="B752">
        <v>26.4</v>
      </c>
      <c r="C752">
        <v>0</v>
      </c>
      <c r="D752">
        <v>19539.242999999999</v>
      </c>
    </row>
    <row r="753" spans="1:4" x14ac:dyDescent="0.3">
      <c r="A753">
        <v>21</v>
      </c>
      <c r="B753">
        <v>28.975000000000001</v>
      </c>
      <c r="C753">
        <v>0</v>
      </c>
      <c r="D753">
        <v>1906.35825</v>
      </c>
    </row>
    <row r="754" spans="1:4" x14ac:dyDescent="0.3">
      <c r="A754">
        <v>64</v>
      </c>
      <c r="B754">
        <v>37.905000000000001</v>
      </c>
      <c r="C754">
        <v>0</v>
      </c>
      <c r="D754">
        <v>14210.53595</v>
      </c>
    </row>
    <row r="755" spans="1:4" x14ac:dyDescent="0.3">
      <c r="A755">
        <v>58</v>
      </c>
      <c r="B755">
        <v>22.77</v>
      </c>
      <c r="C755">
        <v>0</v>
      </c>
      <c r="D755">
        <v>11833.782300000001</v>
      </c>
    </row>
    <row r="756" spans="1:4" x14ac:dyDescent="0.3">
      <c r="A756">
        <v>24</v>
      </c>
      <c r="B756">
        <v>33.630000000000003</v>
      </c>
      <c r="C756">
        <v>4</v>
      </c>
      <c r="D756">
        <v>17128.426080000001</v>
      </c>
    </row>
    <row r="757" spans="1:4" x14ac:dyDescent="0.3">
      <c r="A757">
        <v>31</v>
      </c>
      <c r="B757">
        <v>27.645</v>
      </c>
      <c r="C757">
        <v>2</v>
      </c>
      <c r="D757">
        <v>5031.26955</v>
      </c>
    </row>
    <row r="758" spans="1:4" x14ac:dyDescent="0.3">
      <c r="A758">
        <v>39</v>
      </c>
      <c r="B758">
        <v>22.8</v>
      </c>
      <c r="C758">
        <v>3</v>
      </c>
      <c r="D758">
        <v>7985.8149999999996</v>
      </c>
    </row>
    <row r="759" spans="1:4" x14ac:dyDescent="0.3">
      <c r="A759">
        <v>47</v>
      </c>
      <c r="B759">
        <v>27.83</v>
      </c>
      <c r="C759">
        <v>0</v>
      </c>
      <c r="D759">
        <v>23065.420699999999</v>
      </c>
    </row>
    <row r="760" spans="1:4" x14ac:dyDescent="0.3">
      <c r="A760">
        <v>30</v>
      </c>
      <c r="B760">
        <v>37.43</v>
      </c>
      <c r="C760">
        <v>3</v>
      </c>
      <c r="D760">
        <v>5428.7277000000004</v>
      </c>
    </row>
    <row r="761" spans="1:4" x14ac:dyDescent="0.3">
      <c r="A761">
        <v>18</v>
      </c>
      <c r="B761">
        <v>38.17</v>
      </c>
      <c r="C761">
        <v>0</v>
      </c>
      <c r="D761">
        <v>36307.798300000002</v>
      </c>
    </row>
    <row r="762" spans="1:4" x14ac:dyDescent="0.3">
      <c r="A762">
        <v>22</v>
      </c>
      <c r="B762">
        <v>34.58</v>
      </c>
      <c r="C762">
        <v>2</v>
      </c>
      <c r="D762">
        <v>3925.7582000000002</v>
      </c>
    </row>
    <row r="763" spans="1:4" x14ac:dyDescent="0.3">
      <c r="A763">
        <v>23</v>
      </c>
      <c r="B763">
        <v>35.200000000000003</v>
      </c>
      <c r="C763">
        <v>1</v>
      </c>
      <c r="D763">
        <v>2416.9549999999999</v>
      </c>
    </row>
    <row r="764" spans="1:4" x14ac:dyDescent="0.3">
      <c r="A764">
        <v>33</v>
      </c>
      <c r="B764">
        <v>27.1</v>
      </c>
      <c r="C764">
        <v>1</v>
      </c>
      <c r="D764">
        <v>19040.876</v>
      </c>
    </row>
    <row r="765" spans="1:4" x14ac:dyDescent="0.3">
      <c r="A765">
        <v>27</v>
      </c>
      <c r="B765">
        <v>26.03</v>
      </c>
      <c r="C765">
        <v>0</v>
      </c>
      <c r="D765">
        <v>3070.8087</v>
      </c>
    </row>
    <row r="766" spans="1:4" x14ac:dyDescent="0.3">
      <c r="A766">
        <v>45</v>
      </c>
      <c r="B766">
        <v>25.175000000000001</v>
      </c>
      <c r="C766">
        <v>2</v>
      </c>
      <c r="D766">
        <v>9095.0682500000003</v>
      </c>
    </row>
    <row r="767" spans="1:4" x14ac:dyDescent="0.3">
      <c r="A767">
        <v>57</v>
      </c>
      <c r="B767">
        <v>31.824999999999999</v>
      </c>
      <c r="C767">
        <v>0</v>
      </c>
      <c r="D767">
        <v>11842.623750000001</v>
      </c>
    </row>
    <row r="768" spans="1:4" x14ac:dyDescent="0.3">
      <c r="A768">
        <v>47</v>
      </c>
      <c r="B768">
        <v>32.299999999999997</v>
      </c>
      <c r="C768">
        <v>1</v>
      </c>
      <c r="D768">
        <v>8062.7640000000001</v>
      </c>
    </row>
    <row r="769" spans="1:4" x14ac:dyDescent="0.3">
      <c r="A769">
        <v>42</v>
      </c>
      <c r="B769">
        <v>29</v>
      </c>
      <c r="C769">
        <v>1</v>
      </c>
      <c r="D769">
        <v>7050.6419999999998</v>
      </c>
    </row>
    <row r="770" spans="1:4" x14ac:dyDescent="0.3">
      <c r="A770">
        <v>64</v>
      </c>
      <c r="B770">
        <v>39.700000000000003</v>
      </c>
      <c r="C770">
        <v>0</v>
      </c>
      <c r="D770">
        <v>14319.031000000001</v>
      </c>
    </row>
    <row r="771" spans="1:4" x14ac:dyDescent="0.3">
      <c r="A771">
        <v>38</v>
      </c>
      <c r="B771">
        <v>19.475000000000001</v>
      </c>
      <c r="C771">
        <v>2</v>
      </c>
      <c r="D771">
        <v>6933.2422500000002</v>
      </c>
    </row>
    <row r="772" spans="1:4" x14ac:dyDescent="0.3">
      <c r="A772">
        <v>61</v>
      </c>
      <c r="B772">
        <v>36.1</v>
      </c>
      <c r="C772">
        <v>3</v>
      </c>
      <c r="D772">
        <v>27941.28758</v>
      </c>
    </row>
    <row r="773" spans="1:4" x14ac:dyDescent="0.3">
      <c r="A773">
        <v>53</v>
      </c>
      <c r="B773">
        <v>26.7</v>
      </c>
      <c r="C773">
        <v>2</v>
      </c>
      <c r="D773">
        <v>11150.78</v>
      </c>
    </row>
    <row r="774" spans="1:4" x14ac:dyDescent="0.3">
      <c r="A774">
        <v>44</v>
      </c>
      <c r="B774">
        <v>36.479999999999997</v>
      </c>
      <c r="C774">
        <v>0</v>
      </c>
      <c r="D774">
        <v>12797.20962</v>
      </c>
    </row>
    <row r="775" spans="1:4" x14ac:dyDescent="0.3">
      <c r="A775">
        <v>19</v>
      </c>
      <c r="B775">
        <v>28.88</v>
      </c>
      <c r="C775">
        <v>0</v>
      </c>
      <c r="D775">
        <v>17748.5062</v>
      </c>
    </row>
    <row r="776" spans="1:4" x14ac:dyDescent="0.3">
      <c r="A776">
        <v>41</v>
      </c>
      <c r="B776">
        <v>34.200000000000003</v>
      </c>
      <c r="C776">
        <v>2</v>
      </c>
      <c r="D776">
        <v>7261.741</v>
      </c>
    </row>
    <row r="777" spans="1:4" x14ac:dyDescent="0.3">
      <c r="A777">
        <v>51</v>
      </c>
      <c r="B777">
        <v>33.33</v>
      </c>
      <c r="C777">
        <v>3</v>
      </c>
      <c r="D777">
        <v>10560.4917</v>
      </c>
    </row>
    <row r="778" spans="1:4" x14ac:dyDescent="0.3">
      <c r="A778">
        <v>40</v>
      </c>
      <c r="B778">
        <v>32.299999999999997</v>
      </c>
      <c r="C778">
        <v>2</v>
      </c>
      <c r="D778">
        <v>6986.6970000000001</v>
      </c>
    </row>
    <row r="779" spans="1:4" x14ac:dyDescent="0.3">
      <c r="A779">
        <v>45</v>
      </c>
      <c r="B779">
        <v>39.805</v>
      </c>
      <c r="C779">
        <v>0</v>
      </c>
      <c r="D779">
        <v>7448.4039499999999</v>
      </c>
    </row>
    <row r="780" spans="1:4" x14ac:dyDescent="0.3">
      <c r="A780">
        <v>35</v>
      </c>
      <c r="B780">
        <v>34.32</v>
      </c>
      <c r="C780">
        <v>3</v>
      </c>
      <c r="D780">
        <v>5934.3797999999997</v>
      </c>
    </row>
    <row r="781" spans="1:4" x14ac:dyDescent="0.3">
      <c r="A781">
        <v>53</v>
      </c>
      <c r="B781">
        <v>28.88</v>
      </c>
      <c r="C781">
        <v>0</v>
      </c>
      <c r="D781">
        <v>9869.8101999999999</v>
      </c>
    </row>
    <row r="782" spans="1:4" x14ac:dyDescent="0.3">
      <c r="A782">
        <v>30</v>
      </c>
      <c r="B782">
        <v>24.4</v>
      </c>
      <c r="C782">
        <v>3</v>
      </c>
      <c r="D782">
        <v>18259.216</v>
      </c>
    </row>
    <row r="783" spans="1:4" x14ac:dyDescent="0.3">
      <c r="A783">
        <v>18</v>
      </c>
      <c r="B783">
        <v>41.14</v>
      </c>
      <c r="C783">
        <v>0</v>
      </c>
      <c r="D783">
        <v>1146.7965999999999</v>
      </c>
    </row>
    <row r="784" spans="1:4" x14ac:dyDescent="0.3">
      <c r="A784">
        <v>51</v>
      </c>
      <c r="B784">
        <v>35.97</v>
      </c>
      <c r="C784">
        <v>1</v>
      </c>
      <c r="D784">
        <v>9386.1612999999998</v>
      </c>
    </row>
    <row r="785" spans="1:4" x14ac:dyDescent="0.3">
      <c r="A785">
        <v>50</v>
      </c>
      <c r="B785">
        <v>27.6</v>
      </c>
      <c r="C785">
        <v>1</v>
      </c>
      <c r="D785">
        <v>24520.263999999999</v>
      </c>
    </row>
    <row r="786" spans="1:4" x14ac:dyDescent="0.3">
      <c r="A786">
        <v>31</v>
      </c>
      <c r="B786">
        <v>29.26</v>
      </c>
      <c r="C786">
        <v>1</v>
      </c>
      <c r="D786">
        <v>4350.5144</v>
      </c>
    </row>
    <row r="787" spans="1:4" x14ac:dyDescent="0.3">
      <c r="A787">
        <v>35</v>
      </c>
      <c r="B787">
        <v>27.7</v>
      </c>
      <c r="C787">
        <v>3</v>
      </c>
      <c r="D787">
        <v>6414.1779999999999</v>
      </c>
    </row>
    <row r="788" spans="1:4" x14ac:dyDescent="0.3">
      <c r="A788">
        <v>60</v>
      </c>
      <c r="B788">
        <v>36.954999999999998</v>
      </c>
      <c r="C788">
        <v>0</v>
      </c>
      <c r="D788">
        <v>12741.167450000001</v>
      </c>
    </row>
    <row r="789" spans="1:4" x14ac:dyDescent="0.3">
      <c r="A789">
        <v>21</v>
      </c>
      <c r="B789">
        <v>36.86</v>
      </c>
      <c r="C789">
        <v>0</v>
      </c>
      <c r="D789">
        <v>1917.3184000000001</v>
      </c>
    </row>
    <row r="790" spans="1:4" x14ac:dyDescent="0.3">
      <c r="A790">
        <v>29</v>
      </c>
      <c r="B790">
        <v>22.515000000000001</v>
      </c>
      <c r="C790">
        <v>3</v>
      </c>
      <c r="D790">
        <v>5209.5788499999999</v>
      </c>
    </row>
    <row r="791" spans="1:4" x14ac:dyDescent="0.3">
      <c r="A791">
        <v>62</v>
      </c>
      <c r="B791">
        <v>29.92</v>
      </c>
      <c r="C791">
        <v>0</v>
      </c>
      <c r="D791">
        <v>13457.960800000001</v>
      </c>
    </row>
    <row r="792" spans="1:4" x14ac:dyDescent="0.3">
      <c r="A792">
        <v>39</v>
      </c>
      <c r="B792">
        <v>41.8</v>
      </c>
      <c r="C792">
        <v>0</v>
      </c>
      <c r="D792">
        <v>5662.2250000000004</v>
      </c>
    </row>
    <row r="793" spans="1:4" x14ac:dyDescent="0.3">
      <c r="A793">
        <v>19</v>
      </c>
      <c r="B793">
        <v>27.6</v>
      </c>
      <c r="C793">
        <v>0</v>
      </c>
      <c r="D793">
        <v>1252.4069999999999</v>
      </c>
    </row>
    <row r="794" spans="1:4" x14ac:dyDescent="0.3">
      <c r="A794">
        <v>22</v>
      </c>
      <c r="B794">
        <v>23.18</v>
      </c>
      <c r="C794">
        <v>0</v>
      </c>
      <c r="D794">
        <v>2731.9122000000002</v>
      </c>
    </row>
    <row r="795" spans="1:4" x14ac:dyDescent="0.3">
      <c r="A795">
        <v>53</v>
      </c>
      <c r="B795">
        <v>20.9</v>
      </c>
      <c r="C795">
        <v>0</v>
      </c>
      <c r="D795">
        <v>21195.817999999999</v>
      </c>
    </row>
    <row r="796" spans="1:4" x14ac:dyDescent="0.3">
      <c r="A796">
        <v>39</v>
      </c>
      <c r="B796">
        <v>31.92</v>
      </c>
      <c r="C796">
        <v>2</v>
      </c>
      <c r="D796">
        <v>7209.4917999999998</v>
      </c>
    </row>
    <row r="797" spans="1:4" x14ac:dyDescent="0.3">
      <c r="A797">
        <v>27</v>
      </c>
      <c r="B797">
        <v>28.5</v>
      </c>
      <c r="C797">
        <v>0</v>
      </c>
      <c r="D797">
        <v>18310.741999999998</v>
      </c>
    </row>
    <row r="798" spans="1:4" x14ac:dyDescent="0.3">
      <c r="A798">
        <v>30</v>
      </c>
      <c r="B798">
        <v>44.22</v>
      </c>
      <c r="C798">
        <v>2</v>
      </c>
      <c r="D798">
        <v>4266.1657999999998</v>
      </c>
    </row>
    <row r="799" spans="1:4" x14ac:dyDescent="0.3">
      <c r="A799">
        <v>30</v>
      </c>
      <c r="B799">
        <v>22.895</v>
      </c>
      <c r="C799">
        <v>1</v>
      </c>
      <c r="D799">
        <v>4719.52405</v>
      </c>
    </row>
    <row r="800" spans="1:4" x14ac:dyDescent="0.3">
      <c r="A800">
        <v>58</v>
      </c>
      <c r="B800">
        <v>33.1</v>
      </c>
      <c r="C800">
        <v>0</v>
      </c>
      <c r="D800">
        <v>11848.141</v>
      </c>
    </row>
    <row r="801" spans="1:4" x14ac:dyDescent="0.3">
      <c r="A801">
        <v>33</v>
      </c>
      <c r="B801">
        <v>24.795000000000002</v>
      </c>
      <c r="C801">
        <v>0</v>
      </c>
      <c r="D801">
        <v>17904.527050000001</v>
      </c>
    </row>
    <row r="802" spans="1:4" x14ac:dyDescent="0.3">
      <c r="A802">
        <v>42</v>
      </c>
      <c r="B802">
        <v>26.18</v>
      </c>
      <c r="C802">
        <v>1</v>
      </c>
      <c r="D802">
        <v>7046.7222000000002</v>
      </c>
    </row>
    <row r="803" spans="1:4" x14ac:dyDescent="0.3">
      <c r="A803">
        <v>64</v>
      </c>
      <c r="B803">
        <v>35.97</v>
      </c>
      <c r="C803">
        <v>0</v>
      </c>
      <c r="D803">
        <v>14313.846299999999</v>
      </c>
    </row>
    <row r="804" spans="1:4" x14ac:dyDescent="0.3">
      <c r="A804">
        <v>21</v>
      </c>
      <c r="B804">
        <v>22.3</v>
      </c>
      <c r="C804">
        <v>1</v>
      </c>
      <c r="D804">
        <v>2103.08</v>
      </c>
    </row>
    <row r="805" spans="1:4" x14ac:dyDescent="0.3">
      <c r="A805">
        <v>18</v>
      </c>
      <c r="B805">
        <v>42.24</v>
      </c>
      <c r="C805">
        <v>0</v>
      </c>
      <c r="D805">
        <v>38792.685599999997</v>
      </c>
    </row>
    <row r="806" spans="1:4" x14ac:dyDescent="0.3">
      <c r="A806">
        <v>23</v>
      </c>
      <c r="B806">
        <v>26.51</v>
      </c>
      <c r="C806">
        <v>0</v>
      </c>
      <c r="D806">
        <v>1815.8759</v>
      </c>
    </row>
    <row r="807" spans="1:4" x14ac:dyDescent="0.3">
      <c r="A807">
        <v>45</v>
      </c>
      <c r="B807">
        <v>35.814999999999998</v>
      </c>
      <c r="C807">
        <v>0</v>
      </c>
      <c r="D807">
        <v>7731.8578500000003</v>
      </c>
    </row>
    <row r="808" spans="1:4" x14ac:dyDescent="0.3">
      <c r="A808">
        <v>40</v>
      </c>
      <c r="B808">
        <v>41.42</v>
      </c>
      <c r="C808">
        <v>1</v>
      </c>
      <c r="D808">
        <v>28476.734990000001</v>
      </c>
    </row>
    <row r="809" spans="1:4" x14ac:dyDescent="0.3">
      <c r="A809">
        <v>19</v>
      </c>
      <c r="B809">
        <v>36.575000000000003</v>
      </c>
      <c r="C809">
        <v>0</v>
      </c>
      <c r="D809">
        <v>2136.8822500000001</v>
      </c>
    </row>
    <row r="810" spans="1:4" x14ac:dyDescent="0.3">
      <c r="A810">
        <v>18</v>
      </c>
      <c r="B810">
        <v>30.14</v>
      </c>
      <c r="C810">
        <v>0</v>
      </c>
      <c r="D810">
        <v>1131.5065999999999</v>
      </c>
    </row>
    <row r="811" spans="1:4" x14ac:dyDescent="0.3">
      <c r="A811">
        <v>25</v>
      </c>
      <c r="B811">
        <v>25.84</v>
      </c>
      <c r="C811">
        <v>1</v>
      </c>
      <c r="D811">
        <v>3309.7926000000002</v>
      </c>
    </row>
    <row r="812" spans="1:4" x14ac:dyDescent="0.3">
      <c r="A812">
        <v>46</v>
      </c>
      <c r="B812">
        <v>30.8</v>
      </c>
      <c r="C812">
        <v>3</v>
      </c>
      <c r="D812">
        <v>9414.92</v>
      </c>
    </row>
    <row r="813" spans="1:4" x14ac:dyDescent="0.3">
      <c r="A813">
        <v>33</v>
      </c>
      <c r="B813">
        <v>42.94</v>
      </c>
      <c r="C813">
        <v>3</v>
      </c>
      <c r="D813">
        <v>6360.9935999999998</v>
      </c>
    </row>
    <row r="814" spans="1:4" x14ac:dyDescent="0.3">
      <c r="A814">
        <v>54</v>
      </c>
      <c r="B814">
        <v>21.01</v>
      </c>
      <c r="C814">
        <v>2</v>
      </c>
      <c r="D814">
        <v>11013.7119</v>
      </c>
    </row>
    <row r="815" spans="1:4" x14ac:dyDescent="0.3">
      <c r="A815">
        <v>28</v>
      </c>
      <c r="B815">
        <v>22.515000000000001</v>
      </c>
      <c r="C815">
        <v>2</v>
      </c>
      <c r="D815">
        <v>4428.8878500000001</v>
      </c>
    </row>
    <row r="816" spans="1:4" x14ac:dyDescent="0.3">
      <c r="A816">
        <v>36</v>
      </c>
      <c r="B816">
        <v>34.43</v>
      </c>
      <c r="C816">
        <v>2</v>
      </c>
      <c r="D816">
        <v>5584.3056999999999</v>
      </c>
    </row>
    <row r="817" spans="1:4" x14ac:dyDescent="0.3">
      <c r="A817">
        <v>20</v>
      </c>
      <c r="B817">
        <v>31.46</v>
      </c>
      <c r="C817">
        <v>0</v>
      </c>
      <c r="D817">
        <v>1877.9294</v>
      </c>
    </row>
    <row r="818" spans="1:4" x14ac:dyDescent="0.3">
      <c r="A818">
        <v>24</v>
      </c>
      <c r="B818">
        <v>24.225000000000001</v>
      </c>
      <c r="C818">
        <v>0</v>
      </c>
      <c r="D818">
        <v>2842.7607499999999</v>
      </c>
    </row>
    <row r="819" spans="1:4" x14ac:dyDescent="0.3">
      <c r="A819">
        <v>23</v>
      </c>
      <c r="B819">
        <v>37.1</v>
      </c>
      <c r="C819">
        <v>3</v>
      </c>
      <c r="D819">
        <v>3597.596</v>
      </c>
    </row>
    <row r="820" spans="1:4" x14ac:dyDescent="0.3">
      <c r="A820">
        <v>47</v>
      </c>
      <c r="B820">
        <v>26.125</v>
      </c>
      <c r="C820">
        <v>1</v>
      </c>
      <c r="D820">
        <v>23401.30575</v>
      </c>
    </row>
    <row r="821" spans="1:4" x14ac:dyDescent="0.3">
      <c r="A821">
        <v>33</v>
      </c>
      <c r="B821">
        <v>35.53</v>
      </c>
      <c r="C821">
        <v>0</v>
      </c>
      <c r="D821">
        <v>55135.402090000003</v>
      </c>
    </row>
    <row r="822" spans="1:4" x14ac:dyDescent="0.3">
      <c r="A822">
        <v>45</v>
      </c>
      <c r="B822">
        <v>33.700000000000003</v>
      </c>
      <c r="C822">
        <v>1</v>
      </c>
      <c r="D822">
        <v>7445.9179999999997</v>
      </c>
    </row>
    <row r="823" spans="1:4" x14ac:dyDescent="0.3">
      <c r="A823">
        <v>26</v>
      </c>
      <c r="B823">
        <v>17.670000000000002</v>
      </c>
      <c r="C823">
        <v>0</v>
      </c>
      <c r="D823">
        <v>2680.9493000000002</v>
      </c>
    </row>
    <row r="824" spans="1:4" x14ac:dyDescent="0.3">
      <c r="A824">
        <v>18</v>
      </c>
      <c r="B824">
        <v>31.13</v>
      </c>
      <c r="C824">
        <v>0</v>
      </c>
      <c r="D824">
        <v>1621.8827000000001</v>
      </c>
    </row>
    <row r="825" spans="1:4" x14ac:dyDescent="0.3">
      <c r="A825">
        <v>44</v>
      </c>
      <c r="B825">
        <v>29.81</v>
      </c>
      <c r="C825">
        <v>2</v>
      </c>
      <c r="D825">
        <v>8219.2039000000004</v>
      </c>
    </row>
    <row r="826" spans="1:4" x14ac:dyDescent="0.3">
      <c r="A826">
        <v>60</v>
      </c>
      <c r="B826">
        <v>24.32</v>
      </c>
      <c r="C826">
        <v>0</v>
      </c>
      <c r="D826">
        <v>12523.604799999999</v>
      </c>
    </row>
    <row r="827" spans="1:4" x14ac:dyDescent="0.3">
      <c r="A827">
        <v>64</v>
      </c>
      <c r="B827">
        <v>31.824999999999999</v>
      </c>
      <c r="C827">
        <v>2</v>
      </c>
      <c r="D827">
        <v>16069.08475</v>
      </c>
    </row>
    <row r="828" spans="1:4" x14ac:dyDescent="0.3">
      <c r="A828">
        <v>56</v>
      </c>
      <c r="B828">
        <v>31.79</v>
      </c>
      <c r="C828">
        <v>2</v>
      </c>
      <c r="D828">
        <v>43813.866099999999</v>
      </c>
    </row>
    <row r="829" spans="1:4" x14ac:dyDescent="0.3">
      <c r="A829">
        <v>36</v>
      </c>
      <c r="B829">
        <v>28.024999999999999</v>
      </c>
      <c r="C829">
        <v>1</v>
      </c>
      <c r="D829">
        <v>20773.62775</v>
      </c>
    </row>
    <row r="830" spans="1:4" x14ac:dyDescent="0.3">
      <c r="A830">
        <v>41</v>
      </c>
      <c r="B830">
        <v>30.78</v>
      </c>
      <c r="C830">
        <v>3</v>
      </c>
      <c r="D830">
        <v>39597.407200000001</v>
      </c>
    </row>
    <row r="831" spans="1:4" x14ac:dyDescent="0.3">
      <c r="A831">
        <v>39</v>
      </c>
      <c r="B831">
        <v>21.85</v>
      </c>
      <c r="C831">
        <v>1</v>
      </c>
      <c r="D831">
        <v>6117.4944999999998</v>
      </c>
    </row>
    <row r="832" spans="1:4" x14ac:dyDescent="0.3">
      <c r="A832">
        <v>63</v>
      </c>
      <c r="B832">
        <v>33.1</v>
      </c>
      <c r="C832">
        <v>0</v>
      </c>
      <c r="D832">
        <v>13393.755999999999</v>
      </c>
    </row>
    <row r="833" spans="1:4" x14ac:dyDescent="0.3">
      <c r="A833">
        <v>36</v>
      </c>
      <c r="B833">
        <v>25.84</v>
      </c>
      <c r="C833">
        <v>0</v>
      </c>
      <c r="D833">
        <v>5266.3656000000001</v>
      </c>
    </row>
    <row r="834" spans="1:4" x14ac:dyDescent="0.3">
      <c r="A834">
        <v>28</v>
      </c>
      <c r="B834">
        <v>23.844999999999999</v>
      </c>
      <c r="C834">
        <v>2</v>
      </c>
      <c r="D834">
        <v>4719.7365499999996</v>
      </c>
    </row>
    <row r="835" spans="1:4" x14ac:dyDescent="0.3">
      <c r="A835">
        <v>58</v>
      </c>
      <c r="B835">
        <v>34.39</v>
      </c>
      <c r="C835">
        <v>0</v>
      </c>
      <c r="D835">
        <v>11743.9341</v>
      </c>
    </row>
    <row r="836" spans="1:4" x14ac:dyDescent="0.3">
      <c r="A836">
        <v>36</v>
      </c>
      <c r="B836">
        <v>33.82</v>
      </c>
      <c r="C836">
        <v>1</v>
      </c>
      <c r="D836">
        <v>5377.4578000000001</v>
      </c>
    </row>
    <row r="837" spans="1:4" x14ac:dyDescent="0.3">
      <c r="A837">
        <v>42</v>
      </c>
      <c r="B837">
        <v>35.97</v>
      </c>
      <c r="C837">
        <v>2</v>
      </c>
      <c r="D837">
        <v>7160.3302999999996</v>
      </c>
    </row>
    <row r="838" spans="1:4" x14ac:dyDescent="0.3">
      <c r="A838">
        <v>36</v>
      </c>
      <c r="B838">
        <v>31.5</v>
      </c>
      <c r="C838">
        <v>0</v>
      </c>
      <c r="D838">
        <v>4402.2330000000002</v>
      </c>
    </row>
    <row r="839" spans="1:4" x14ac:dyDescent="0.3">
      <c r="A839">
        <v>56</v>
      </c>
      <c r="B839">
        <v>28.31</v>
      </c>
      <c r="C839">
        <v>0</v>
      </c>
      <c r="D839">
        <v>11657.7189</v>
      </c>
    </row>
    <row r="840" spans="1:4" x14ac:dyDescent="0.3">
      <c r="A840">
        <v>35</v>
      </c>
      <c r="B840">
        <v>23.465</v>
      </c>
      <c r="C840">
        <v>2</v>
      </c>
      <c r="D840">
        <v>6402.2913500000004</v>
      </c>
    </row>
    <row r="841" spans="1:4" x14ac:dyDescent="0.3">
      <c r="A841">
        <v>59</v>
      </c>
      <c r="B841">
        <v>31.35</v>
      </c>
      <c r="C841">
        <v>0</v>
      </c>
      <c r="D841">
        <v>12622.1795</v>
      </c>
    </row>
    <row r="842" spans="1:4" x14ac:dyDescent="0.3">
      <c r="A842">
        <v>21</v>
      </c>
      <c r="B842">
        <v>31.1</v>
      </c>
      <c r="C842">
        <v>0</v>
      </c>
      <c r="D842">
        <v>1526.3119999999999</v>
      </c>
    </row>
    <row r="843" spans="1:4" x14ac:dyDescent="0.3">
      <c r="A843">
        <v>59</v>
      </c>
      <c r="B843">
        <v>24.7</v>
      </c>
      <c r="C843">
        <v>0</v>
      </c>
      <c r="D843">
        <v>12323.936</v>
      </c>
    </row>
    <row r="844" spans="1:4" x14ac:dyDescent="0.3">
      <c r="A844">
        <v>23</v>
      </c>
      <c r="B844">
        <v>32.78</v>
      </c>
      <c r="C844">
        <v>2</v>
      </c>
      <c r="D844">
        <v>36021.011200000001</v>
      </c>
    </row>
    <row r="845" spans="1:4" x14ac:dyDescent="0.3">
      <c r="A845">
        <v>57</v>
      </c>
      <c r="B845">
        <v>29.81</v>
      </c>
      <c r="C845">
        <v>0</v>
      </c>
      <c r="D845">
        <v>27533.912899999999</v>
      </c>
    </row>
    <row r="846" spans="1:4" x14ac:dyDescent="0.3">
      <c r="A846">
        <v>53</v>
      </c>
      <c r="B846">
        <v>30.495000000000001</v>
      </c>
      <c r="C846">
        <v>0</v>
      </c>
      <c r="D846">
        <v>10072.055050000001</v>
      </c>
    </row>
    <row r="847" spans="1:4" x14ac:dyDescent="0.3">
      <c r="A847">
        <v>60</v>
      </c>
      <c r="B847">
        <v>32.450000000000003</v>
      </c>
      <c r="C847">
        <v>0</v>
      </c>
      <c r="D847">
        <v>45008.955499999996</v>
      </c>
    </row>
    <row r="848" spans="1:4" x14ac:dyDescent="0.3">
      <c r="A848">
        <v>51</v>
      </c>
      <c r="B848">
        <v>34.200000000000003</v>
      </c>
      <c r="C848">
        <v>1</v>
      </c>
      <c r="D848">
        <v>9872.7009999999991</v>
      </c>
    </row>
    <row r="849" spans="1:4" x14ac:dyDescent="0.3">
      <c r="A849">
        <v>23</v>
      </c>
      <c r="B849">
        <v>50.38</v>
      </c>
      <c r="C849">
        <v>1</v>
      </c>
      <c r="D849">
        <v>2438.0551999999998</v>
      </c>
    </row>
    <row r="850" spans="1:4" x14ac:dyDescent="0.3">
      <c r="A850">
        <v>27</v>
      </c>
      <c r="B850">
        <v>24.1</v>
      </c>
      <c r="C850">
        <v>0</v>
      </c>
      <c r="D850">
        <v>2974.1260000000002</v>
      </c>
    </row>
    <row r="851" spans="1:4" x14ac:dyDescent="0.3">
      <c r="A851">
        <v>55</v>
      </c>
      <c r="B851">
        <v>32.774999999999999</v>
      </c>
      <c r="C851">
        <v>0</v>
      </c>
      <c r="D851">
        <v>10601.632250000001</v>
      </c>
    </row>
    <row r="852" spans="1:4" x14ac:dyDescent="0.3">
      <c r="A852">
        <v>37</v>
      </c>
      <c r="B852">
        <v>30.78</v>
      </c>
      <c r="C852">
        <v>0</v>
      </c>
      <c r="D852">
        <v>37270.1512</v>
      </c>
    </row>
    <row r="853" spans="1:4" x14ac:dyDescent="0.3">
      <c r="A853">
        <v>61</v>
      </c>
      <c r="B853">
        <v>32.299999999999997</v>
      </c>
      <c r="C853">
        <v>2</v>
      </c>
      <c r="D853">
        <v>14119.62</v>
      </c>
    </row>
    <row r="854" spans="1:4" x14ac:dyDescent="0.3">
      <c r="A854">
        <v>46</v>
      </c>
      <c r="B854">
        <v>35.53</v>
      </c>
      <c r="C854">
        <v>0</v>
      </c>
      <c r="D854">
        <v>42111.664700000001</v>
      </c>
    </row>
    <row r="855" spans="1:4" x14ac:dyDescent="0.3">
      <c r="A855">
        <v>53</v>
      </c>
      <c r="B855">
        <v>23.75</v>
      </c>
      <c r="C855">
        <v>2</v>
      </c>
      <c r="D855">
        <v>11729.6795</v>
      </c>
    </row>
    <row r="856" spans="1:4" x14ac:dyDescent="0.3">
      <c r="A856">
        <v>49</v>
      </c>
      <c r="B856">
        <v>23.844999999999999</v>
      </c>
      <c r="C856">
        <v>3</v>
      </c>
      <c r="D856">
        <v>24106.912550000001</v>
      </c>
    </row>
    <row r="857" spans="1:4" x14ac:dyDescent="0.3">
      <c r="A857">
        <v>20</v>
      </c>
      <c r="B857">
        <v>29.6</v>
      </c>
      <c r="C857">
        <v>0</v>
      </c>
      <c r="D857">
        <v>1875.3440000000001</v>
      </c>
    </row>
    <row r="858" spans="1:4" x14ac:dyDescent="0.3">
      <c r="A858">
        <v>48</v>
      </c>
      <c r="B858">
        <v>33.11</v>
      </c>
      <c r="C858">
        <v>0</v>
      </c>
      <c r="D858">
        <v>40974.164900000003</v>
      </c>
    </row>
    <row r="859" spans="1:4" x14ac:dyDescent="0.3">
      <c r="A859">
        <v>25</v>
      </c>
      <c r="B859">
        <v>24.13</v>
      </c>
      <c r="C859">
        <v>0</v>
      </c>
      <c r="D859">
        <v>15817.985699999999</v>
      </c>
    </row>
    <row r="860" spans="1:4" x14ac:dyDescent="0.3">
      <c r="A860">
        <v>25</v>
      </c>
      <c r="B860">
        <v>32.229999999999997</v>
      </c>
      <c r="C860">
        <v>1</v>
      </c>
      <c r="D860">
        <v>18218.161390000001</v>
      </c>
    </row>
    <row r="861" spans="1:4" x14ac:dyDescent="0.3">
      <c r="A861">
        <v>57</v>
      </c>
      <c r="B861">
        <v>28.1</v>
      </c>
      <c r="C861">
        <v>0</v>
      </c>
      <c r="D861">
        <v>10965.446</v>
      </c>
    </row>
    <row r="862" spans="1:4" x14ac:dyDescent="0.3">
      <c r="A862">
        <v>37</v>
      </c>
      <c r="B862">
        <v>47.6</v>
      </c>
      <c r="C862">
        <v>2</v>
      </c>
      <c r="D862">
        <v>46113.510999999999</v>
      </c>
    </row>
    <row r="863" spans="1:4" x14ac:dyDescent="0.3">
      <c r="A863">
        <v>38</v>
      </c>
      <c r="B863">
        <v>28</v>
      </c>
      <c r="C863">
        <v>3</v>
      </c>
      <c r="D863">
        <v>7151.0919999999996</v>
      </c>
    </row>
    <row r="864" spans="1:4" x14ac:dyDescent="0.3">
      <c r="A864">
        <v>55</v>
      </c>
      <c r="B864">
        <v>33.534999999999997</v>
      </c>
      <c r="C864">
        <v>2</v>
      </c>
      <c r="D864">
        <v>12269.68865</v>
      </c>
    </row>
    <row r="865" spans="1:4" x14ac:dyDescent="0.3">
      <c r="A865">
        <v>36</v>
      </c>
      <c r="B865">
        <v>19.855</v>
      </c>
      <c r="C865">
        <v>0</v>
      </c>
      <c r="D865">
        <v>5458.0464499999998</v>
      </c>
    </row>
    <row r="866" spans="1:4" x14ac:dyDescent="0.3">
      <c r="A866">
        <v>51</v>
      </c>
      <c r="B866">
        <v>25.4</v>
      </c>
      <c r="C866">
        <v>0</v>
      </c>
      <c r="D866">
        <v>8782.4689999999991</v>
      </c>
    </row>
    <row r="867" spans="1:4" x14ac:dyDescent="0.3">
      <c r="A867">
        <v>40</v>
      </c>
      <c r="B867">
        <v>29.9</v>
      </c>
      <c r="C867">
        <v>2</v>
      </c>
      <c r="D867">
        <v>6600.3609999999999</v>
      </c>
    </row>
    <row r="868" spans="1:4" x14ac:dyDescent="0.3">
      <c r="A868">
        <v>18</v>
      </c>
      <c r="B868">
        <v>37.29</v>
      </c>
      <c r="C868">
        <v>0</v>
      </c>
      <c r="D868">
        <v>1141.4450999999999</v>
      </c>
    </row>
    <row r="869" spans="1:4" x14ac:dyDescent="0.3">
      <c r="A869">
        <v>57</v>
      </c>
      <c r="B869">
        <v>43.7</v>
      </c>
      <c r="C869">
        <v>1</v>
      </c>
      <c r="D869">
        <v>11576.13</v>
      </c>
    </row>
    <row r="870" spans="1:4" x14ac:dyDescent="0.3">
      <c r="A870">
        <v>61</v>
      </c>
      <c r="B870">
        <v>23.655000000000001</v>
      </c>
      <c r="C870">
        <v>0</v>
      </c>
      <c r="D870">
        <v>13129.603450000001</v>
      </c>
    </row>
    <row r="871" spans="1:4" x14ac:dyDescent="0.3">
      <c r="A871">
        <v>25</v>
      </c>
      <c r="B871">
        <v>24.3</v>
      </c>
      <c r="C871">
        <v>3</v>
      </c>
      <c r="D871">
        <v>4391.652</v>
      </c>
    </row>
    <row r="872" spans="1:4" x14ac:dyDescent="0.3">
      <c r="A872">
        <v>50</v>
      </c>
      <c r="B872">
        <v>36.200000000000003</v>
      </c>
      <c r="C872">
        <v>0</v>
      </c>
      <c r="D872">
        <v>8457.8179999999993</v>
      </c>
    </row>
    <row r="873" spans="1:4" x14ac:dyDescent="0.3">
      <c r="A873">
        <v>26</v>
      </c>
      <c r="B873">
        <v>29.48</v>
      </c>
      <c r="C873">
        <v>1</v>
      </c>
      <c r="D873">
        <v>3392.3652000000002</v>
      </c>
    </row>
    <row r="874" spans="1:4" x14ac:dyDescent="0.3">
      <c r="A874">
        <v>42</v>
      </c>
      <c r="B874">
        <v>24.86</v>
      </c>
      <c r="C874">
        <v>0</v>
      </c>
      <c r="D874">
        <v>5966.8873999999996</v>
      </c>
    </row>
    <row r="875" spans="1:4" x14ac:dyDescent="0.3">
      <c r="A875">
        <v>43</v>
      </c>
      <c r="B875">
        <v>30.1</v>
      </c>
      <c r="C875">
        <v>1</v>
      </c>
      <c r="D875">
        <v>6849.0259999999998</v>
      </c>
    </row>
    <row r="876" spans="1:4" x14ac:dyDescent="0.3">
      <c r="A876">
        <v>44</v>
      </c>
      <c r="B876">
        <v>21.85</v>
      </c>
      <c r="C876">
        <v>3</v>
      </c>
      <c r="D876">
        <v>8891.1394999999993</v>
      </c>
    </row>
    <row r="877" spans="1:4" x14ac:dyDescent="0.3">
      <c r="A877">
        <v>23</v>
      </c>
      <c r="B877">
        <v>28.12</v>
      </c>
      <c r="C877">
        <v>0</v>
      </c>
      <c r="D877">
        <v>2690.1138000000001</v>
      </c>
    </row>
    <row r="878" spans="1:4" x14ac:dyDescent="0.3">
      <c r="A878">
        <v>49</v>
      </c>
      <c r="B878">
        <v>27.1</v>
      </c>
      <c r="C878">
        <v>1</v>
      </c>
      <c r="D878">
        <v>26140.3603</v>
      </c>
    </row>
    <row r="879" spans="1:4" x14ac:dyDescent="0.3">
      <c r="A879">
        <v>33</v>
      </c>
      <c r="B879">
        <v>33.44</v>
      </c>
      <c r="C879">
        <v>5</v>
      </c>
      <c r="D879">
        <v>6653.7885999999999</v>
      </c>
    </row>
    <row r="880" spans="1:4" x14ac:dyDescent="0.3">
      <c r="A880">
        <v>41</v>
      </c>
      <c r="B880">
        <v>28.8</v>
      </c>
      <c r="C880">
        <v>1</v>
      </c>
      <c r="D880">
        <v>6282.2349999999997</v>
      </c>
    </row>
    <row r="881" spans="1:4" x14ac:dyDescent="0.3">
      <c r="A881">
        <v>37</v>
      </c>
      <c r="B881">
        <v>29.5</v>
      </c>
      <c r="C881">
        <v>2</v>
      </c>
      <c r="D881">
        <v>6311.9520000000002</v>
      </c>
    </row>
    <row r="882" spans="1:4" x14ac:dyDescent="0.3">
      <c r="A882">
        <v>22</v>
      </c>
      <c r="B882">
        <v>34.799999999999997</v>
      </c>
      <c r="C882">
        <v>3</v>
      </c>
      <c r="D882">
        <v>3443.0639999999999</v>
      </c>
    </row>
    <row r="883" spans="1:4" x14ac:dyDescent="0.3">
      <c r="A883">
        <v>23</v>
      </c>
      <c r="B883">
        <v>27.36</v>
      </c>
      <c r="C883">
        <v>1</v>
      </c>
      <c r="D883">
        <v>2789.0574000000001</v>
      </c>
    </row>
    <row r="884" spans="1:4" x14ac:dyDescent="0.3">
      <c r="A884">
        <v>21</v>
      </c>
      <c r="B884">
        <v>22.135000000000002</v>
      </c>
      <c r="C884">
        <v>0</v>
      </c>
      <c r="D884">
        <v>2585.8506499999999</v>
      </c>
    </row>
    <row r="885" spans="1:4" x14ac:dyDescent="0.3">
      <c r="A885">
        <v>51</v>
      </c>
      <c r="B885">
        <v>37.049999999999997</v>
      </c>
      <c r="C885">
        <v>3</v>
      </c>
      <c r="D885">
        <v>46255.112500000003</v>
      </c>
    </row>
    <row r="886" spans="1:4" x14ac:dyDescent="0.3">
      <c r="A886">
        <v>25</v>
      </c>
      <c r="B886">
        <v>26.695</v>
      </c>
      <c r="C886">
        <v>4</v>
      </c>
      <c r="D886">
        <v>4877.9810500000003</v>
      </c>
    </row>
    <row r="887" spans="1:4" x14ac:dyDescent="0.3">
      <c r="A887">
        <v>32</v>
      </c>
      <c r="B887">
        <v>28.93</v>
      </c>
      <c r="C887">
        <v>1</v>
      </c>
      <c r="D887">
        <v>19719.6947</v>
      </c>
    </row>
    <row r="888" spans="1:4" x14ac:dyDescent="0.3">
      <c r="A888">
        <v>57</v>
      </c>
      <c r="B888">
        <v>28.975000000000001</v>
      </c>
      <c r="C888">
        <v>0</v>
      </c>
      <c r="D888">
        <v>27218.437249999999</v>
      </c>
    </row>
    <row r="889" spans="1:4" x14ac:dyDescent="0.3">
      <c r="A889">
        <v>36</v>
      </c>
      <c r="B889">
        <v>30.02</v>
      </c>
      <c r="C889">
        <v>0</v>
      </c>
      <c r="D889">
        <v>5272.1758</v>
      </c>
    </row>
    <row r="890" spans="1:4" x14ac:dyDescent="0.3">
      <c r="A890">
        <v>22</v>
      </c>
      <c r="B890">
        <v>39.5</v>
      </c>
      <c r="C890">
        <v>0</v>
      </c>
      <c r="D890">
        <v>1682.597</v>
      </c>
    </row>
    <row r="891" spans="1:4" x14ac:dyDescent="0.3">
      <c r="A891">
        <v>57</v>
      </c>
      <c r="B891">
        <v>33.630000000000003</v>
      </c>
      <c r="C891">
        <v>1</v>
      </c>
      <c r="D891">
        <v>11945.1327</v>
      </c>
    </row>
    <row r="892" spans="1:4" x14ac:dyDescent="0.3">
      <c r="A892">
        <v>64</v>
      </c>
      <c r="B892">
        <v>26.885000000000002</v>
      </c>
      <c r="C892">
        <v>0</v>
      </c>
      <c r="D892">
        <v>29330.98315</v>
      </c>
    </row>
    <row r="893" spans="1:4" x14ac:dyDescent="0.3">
      <c r="A893">
        <v>36</v>
      </c>
      <c r="B893">
        <v>29.04</v>
      </c>
      <c r="C893">
        <v>4</v>
      </c>
      <c r="D893">
        <v>7243.8136000000004</v>
      </c>
    </row>
    <row r="894" spans="1:4" x14ac:dyDescent="0.3">
      <c r="A894">
        <v>54</v>
      </c>
      <c r="B894">
        <v>24.035</v>
      </c>
      <c r="C894">
        <v>0</v>
      </c>
      <c r="D894">
        <v>10422.916649999999</v>
      </c>
    </row>
    <row r="895" spans="1:4" x14ac:dyDescent="0.3">
      <c r="A895">
        <v>47</v>
      </c>
      <c r="B895">
        <v>38.94</v>
      </c>
      <c r="C895">
        <v>2</v>
      </c>
      <c r="D895">
        <v>44202.653599999998</v>
      </c>
    </row>
    <row r="896" spans="1:4" x14ac:dyDescent="0.3">
      <c r="A896">
        <v>62</v>
      </c>
      <c r="B896">
        <v>32.11</v>
      </c>
      <c r="C896">
        <v>0</v>
      </c>
      <c r="D896">
        <v>13555.0049</v>
      </c>
    </row>
    <row r="897" spans="1:4" x14ac:dyDescent="0.3">
      <c r="A897">
        <v>61</v>
      </c>
      <c r="B897">
        <v>44</v>
      </c>
      <c r="C897">
        <v>0</v>
      </c>
      <c r="D897">
        <v>13063.883</v>
      </c>
    </row>
    <row r="898" spans="1:4" x14ac:dyDescent="0.3">
      <c r="A898">
        <v>43</v>
      </c>
      <c r="B898">
        <v>20.045000000000002</v>
      </c>
      <c r="C898">
        <v>2</v>
      </c>
      <c r="D898">
        <v>19798.054550000001</v>
      </c>
    </row>
    <row r="899" spans="1:4" x14ac:dyDescent="0.3">
      <c r="A899">
        <v>19</v>
      </c>
      <c r="B899">
        <v>25.555</v>
      </c>
      <c r="C899">
        <v>1</v>
      </c>
      <c r="D899">
        <v>2221.5644499999999</v>
      </c>
    </row>
    <row r="900" spans="1:4" x14ac:dyDescent="0.3">
      <c r="A900">
        <v>18</v>
      </c>
      <c r="B900">
        <v>40.26</v>
      </c>
      <c r="C900">
        <v>0</v>
      </c>
      <c r="D900">
        <v>1634.5734</v>
      </c>
    </row>
    <row r="901" spans="1:4" x14ac:dyDescent="0.3">
      <c r="A901">
        <v>19</v>
      </c>
      <c r="B901">
        <v>22.515000000000001</v>
      </c>
      <c r="C901">
        <v>0</v>
      </c>
      <c r="D901">
        <v>2117.3388500000001</v>
      </c>
    </row>
    <row r="902" spans="1:4" x14ac:dyDescent="0.3">
      <c r="A902">
        <v>49</v>
      </c>
      <c r="B902">
        <v>22.515000000000001</v>
      </c>
      <c r="C902">
        <v>0</v>
      </c>
      <c r="D902">
        <v>8688.8588500000005</v>
      </c>
    </row>
    <row r="903" spans="1:4" x14ac:dyDescent="0.3">
      <c r="A903">
        <v>60</v>
      </c>
      <c r="B903">
        <v>40.92</v>
      </c>
      <c r="C903">
        <v>0</v>
      </c>
      <c r="D903">
        <v>48673.558799999999</v>
      </c>
    </row>
    <row r="904" spans="1:4" x14ac:dyDescent="0.3">
      <c r="A904">
        <v>26</v>
      </c>
      <c r="B904">
        <v>27.265000000000001</v>
      </c>
      <c r="C904">
        <v>3</v>
      </c>
      <c r="D904">
        <v>4661.2863500000003</v>
      </c>
    </row>
    <row r="905" spans="1:4" x14ac:dyDescent="0.3">
      <c r="A905">
        <v>49</v>
      </c>
      <c r="B905">
        <v>36.85</v>
      </c>
      <c r="C905">
        <v>0</v>
      </c>
      <c r="D905">
        <v>8125.7844999999998</v>
      </c>
    </row>
    <row r="906" spans="1:4" x14ac:dyDescent="0.3">
      <c r="A906">
        <v>60</v>
      </c>
      <c r="B906">
        <v>35.1</v>
      </c>
      <c r="C906">
        <v>0</v>
      </c>
      <c r="D906">
        <v>12644.589</v>
      </c>
    </row>
    <row r="907" spans="1:4" x14ac:dyDescent="0.3">
      <c r="A907">
        <v>26</v>
      </c>
      <c r="B907">
        <v>29.355</v>
      </c>
      <c r="C907">
        <v>2</v>
      </c>
      <c r="D907">
        <v>4564.1914500000003</v>
      </c>
    </row>
    <row r="908" spans="1:4" x14ac:dyDescent="0.3">
      <c r="A908">
        <v>27</v>
      </c>
      <c r="B908">
        <v>32.585000000000001</v>
      </c>
      <c r="C908">
        <v>3</v>
      </c>
      <c r="D908">
        <v>4846.9201499999999</v>
      </c>
    </row>
    <row r="909" spans="1:4" x14ac:dyDescent="0.3">
      <c r="A909">
        <v>44</v>
      </c>
      <c r="B909">
        <v>32.340000000000003</v>
      </c>
      <c r="C909">
        <v>1</v>
      </c>
      <c r="D909">
        <v>7633.7205999999996</v>
      </c>
    </row>
    <row r="910" spans="1:4" x14ac:dyDescent="0.3">
      <c r="A910">
        <v>63</v>
      </c>
      <c r="B910">
        <v>39.799999999999997</v>
      </c>
      <c r="C910">
        <v>3</v>
      </c>
      <c r="D910">
        <v>15170.069</v>
      </c>
    </row>
    <row r="911" spans="1:4" x14ac:dyDescent="0.3">
      <c r="A911">
        <v>32</v>
      </c>
      <c r="B911">
        <v>24.6</v>
      </c>
      <c r="C911">
        <v>0</v>
      </c>
      <c r="D911">
        <v>17496.306</v>
      </c>
    </row>
    <row r="912" spans="1:4" x14ac:dyDescent="0.3">
      <c r="A912">
        <v>22</v>
      </c>
      <c r="B912">
        <v>28.31</v>
      </c>
      <c r="C912">
        <v>1</v>
      </c>
      <c r="D912">
        <v>2639.0428999999999</v>
      </c>
    </row>
    <row r="913" spans="1:4" x14ac:dyDescent="0.3">
      <c r="A913">
        <v>18</v>
      </c>
      <c r="B913">
        <v>31.73</v>
      </c>
      <c r="C913">
        <v>0</v>
      </c>
      <c r="D913">
        <v>33732.686699999998</v>
      </c>
    </row>
    <row r="914" spans="1:4" x14ac:dyDescent="0.3">
      <c r="A914">
        <v>59</v>
      </c>
      <c r="B914">
        <v>26.695</v>
      </c>
      <c r="C914">
        <v>3</v>
      </c>
      <c r="D914">
        <v>14382.709049999999</v>
      </c>
    </row>
    <row r="915" spans="1:4" x14ac:dyDescent="0.3">
      <c r="A915">
        <v>44</v>
      </c>
      <c r="B915">
        <v>27.5</v>
      </c>
      <c r="C915">
        <v>1</v>
      </c>
      <c r="D915">
        <v>7626.9930000000004</v>
      </c>
    </row>
    <row r="916" spans="1:4" x14ac:dyDescent="0.3">
      <c r="A916">
        <v>33</v>
      </c>
      <c r="B916">
        <v>24.605</v>
      </c>
      <c r="C916">
        <v>2</v>
      </c>
      <c r="D916">
        <v>5257.5079500000002</v>
      </c>
    </row>
    <row r="917" spans="1:4" x14ac:dyDescent="0.3">
      <c r="A917">
        <v>24</v>
      </c>
      <c r="B917">
        <v>33.99</v>
      </c>
      <c r="C917">
        <v>0</v>
      </c>
      <c r="D917">
        <v>2473.3341</v>
      </c>
    </row>
    <row r="918" spans="1:4" x14ac:dyDescent="0.3">
      <c r="A918">
        <v>43</v>
      </c>
      <c r="B918">
        <v>26.885000000000002</v>
      </c>
      <c r="C918">
        <v>0</v>
      </c>
      <c r="D918">
        <v>21774.32215</v>
      </c>
    </row>
    <row r="919" spans="1:4" x14ac:dyDescent="0.3">
      <c r="A919">
        <v>45</v>
      </c>
      <c r="B919">
        <v>22.895</v>
      </c>
      <c r="C919">
        <v>0</v>
      </c>
      <c r="D919">
        <v>35069.374519999998</v>
      </c>
    </row>
    <row r="920" spans="1:4" x14ac:dyDescent="0.3">
      <c r="A920">
        <v>61</v>
      </c>
      <c r="B920">
        <v>28.2</v>
      </c>
      <c r="C920">
        <v>0</v>
      </c>
      <c r="D920">
        <v>13041.921</v>
      </c>
    </row>
    <row r="921" spans="1:4" x14ac:dyDescent="0.3">
      <c r="A921">
        <v>35</v>
      </c>
      <c r="B921">
        <v>34.21</v>
      </c>
      <c r="C921">
        <v>1</v>
      </c>
      <c r="D921">
        <v>5245.2268999999997</v>
      </c>
    </row>
    <row r="922" spans="1:4" x14ac:dyDescent="0.3">
      <c r="A922">
        <v>62</v>
      </c>
      <c r="B922">
        <v>25</v>
      </c>
      <c r="C922">
        <v>0</v>
      </c>
      <c r="D922">
        <v>13451.121999999999</v>
      </c>
    </row>
    <row r="923" spans="1:4" x14ac:dyDescent="0.3">
      <c r="A923">
        <v>62</v>
      </c>
      <c r="B923">
        <v>33.200000000000003</v>
      </c>
      <c r="C923">
        <v>0</v>
      </c>
      <c r="D923">
        <v>13462.52</v>
      </c>
    </row>
    <row r="924" spans="1:4" x14ac:dyDescent="0.3">
      <c r="A924">
        <v>38</v>
      </c>
      <c r="B924">
        <v>31</v>
      </c>
      <c r="C924">
        <v>1</v>
      </c>
      <c r="D924">
        <v>5488.2619999999997</v>
      </c>
    </row>
    <row r="925" spans="1:4" x14ac:dyDescent="0.3">
      <c r="A925">
        <v>34</v>
      </c>
      <c r="B925">
        <v>35.814999999999998</v>
      </c>
      <c r="C925">
        <v>0</v>
      </c>
      <c r="D925">
        <v>4320.4108500000002</v>
      </c>
    </row>
    <row r="926" spans="1:4" x14ac:dyDescent="0.3">
      <c r="A926">
        <v>43</v>
      </c>
      <c r="B926">
        <v>23.2</v>
      </c>
      <c r="C926">
        <v>0</v>
      </c>
      <c r="D926">
        <v>6250.4350000000004</v>
      </c>
    </row>
    <row r="927" spans="1:4" x14ac:dyDescent="0.3">
      <c r="A927">
        <v>50</v>
      </c>
      <c r="B927">
        <v>32.11</v>
      </c>
      <c r="C927">
        <v>2</v>
      </c>
      <c r="D927">
        <v>25333.332839999999</v>
      </c>
    </row>
    <row r="928" spans="1:4" x14ac:dyDescent="0.3">
      <c r="A928">
        <v>19</v>
      </c>
      <c r="B928">
        <v>23.4</v>
      </c>
      <c r="C928">
        <v>2</v>
      </c>
      <c r="D928">
        <v>2913.569</v>
      </c>
    </row>
    <row r="929" spans="1:4" x14ac:dyDescent="0.3">
      <c r="A929">
        <v>57</v>
      </c>
      <c r="B929">
        <v>20.100000000000001</v>
      </c>
      <c r="C929">
        <v>1</v>
      </c>
      <c r="D929">
        <v>12032.325999999999</v>
      </c>
    </row>
    <row r="930" spans="1:4" x14ac:dyDescent="0.3">
      <c r="A930">
        <v>62</v>
      </c>
      <c r="B930">
        <v>39.159999999999997</v>
      </c>
      <c r="C930">
        <v>0</v>
      </c>
      <c r="D930">
        <v>13470.804400000001</v>
      </c>
    </row>
    <row r="931" spans="1:4" x14ac:dyDescent="0.3">
      <c r="A931">
        <v>41</v>
      </c>
      <c r="B931">
        <v>34.21</v>
      </c>
      <c r="C931">
        <v>1</v>
      </c>
      <c r="D931">
        <v>6289.7548999999999</v>
      </c>
    </row>
    <row r="932" spans="1:4" x14ac:dyDescent="0.3">
      <c r="A932">
        <v>26</v>
      </c>
      <c r="B932">
        <v>46.53</v>
      </c>
      <c r="C932">
        <v>1</v>
      </c>
      <c r="D932">
        <v>2927.0646999999999</v>
      </c>
    </row>
    <row r="933" spans="1:4" x14ac:dyDescent="0.3">
      <c r="A933">
        <v>39</v>
      </c>
      <c r="B933">
        <v>32.5</v>
      </c>
      <c r="C933">
        <v>1</v>
      </c>
      <c r="D933">
        <v>6238.2979999999998</v>
      </c>
    </row>
    <row r="934" spans="1:4" x14ac:dyDescent="0.3">
      <c r="A934">
        <v>46</v>
      </c>
      <c r="B934">
        <v>25.8</v>
      </c>
      <c r="C934">
        <v>5</v>
      </c>
      <c r="D934">
        <v>10096.969999999999</v>
      </c>
    </row>
    <row r="935" spans="1:4" x14ac:dyDescent="0.3">
      <c r="A935">
        <v>45</v>
      </c>
      <c r="B935">
        <v>35.299999999999997</v>
      </c>
      <c r="C935">
        <v>0</v>
      </c>
      <c r="D935">
        <v>7348.1419999999998</v>
      </c>
    </row>
    <row r="936" spans="1:4" x14ac:dyDescent="0.3">
      <c r="A936">
        <v>32</v>
      </c>
      <c r="B936">
        <v>37.18</v>
      </c>
      <c r="C936">
        <v>2</v>
      </c>
      <c r="D936">
        <v>4673.3922000000002</v>
      </c>
    </row>
    <row r="937" spans="1:4" x14ac:dyDescent="0.3">
      <c r="A937">
        <v>59</v>
      </c>
      <c r="B937">
        <v>27.5</v>
      </c>
      <c r="C937">
        <v>0</v>
      </c>
      <c r="D937">
        <v>12233.828</v>
      </c>
    </row>
    <row r="938" spans="1:4" x14ac:dyDescent="0.3">
      <c r="A938">
        <v>44</v>
      </c>
      <c r="B938">
        <v>29.734999999999999</v>
      </c>
      <c r="C938">
        <v>2</v>
      </c>
      <c r="D938">
        <v>32108.662820000001</v>
      </c>
    </row>
    <row r="939" spans="1:4" x14ac:dyDescent="0.3">
      <c r="A939">
        <v>39</v>
      </c>
      <c r="B939">
        <v>24.225000000000001</v>
      </c>
      <c r="C939">
        <v>5</v>
      </c>
      <c r="D939">
        <v>8965.7957499999993</v>
      </c>
    </row>
    <row r="940" spans="1:4" x14ac:dyDescent="0.3">
      <c r="A940">
        <v>18</v>
      </c>
      <c r="B940">
        <v>26.18</v>
      </c>
      <c r="C940">
        <v>2</v>
      </c>
      <c r="D940">
        <v>2304.0021999999999</v>
      </c>
    </row>
    <row r="941" spans="1:4" x14ac:dyDescent="0.3">
      <c r="A941">
        <v>53</v>
      </c>
      <c r="B941">
        <v>29.48</v>
      </c>
      <c r="C941">
        <v>0</v>
      </c>
      <c r="D941">
        <v>9487.6442000000006</v>
      </c>
    </row>
    <row r="942" spans="1:4" x14ac:dyDescent="0.3">
      <c r="A942">
        <v>18</v>
      </c>
      <c r="B942">
        <v>23.21</v>
      </c>
      <c r="C942">
        <v>0</v>
      </c>
      <c r="D942">
        <v>1121.8739</v>
      </c>
    </row>
    <row r="943" spans="1:4" x14ac:dyDescent="0.3">
      <c r="A943">
        <v>50</v>
      </c>
      <c r="B943">
        <v>46.09</v>
      </c>
      <c r="C943">
        <v>1</v>
      </c>
      <c r="D943">
        <v>9549.5650999999998</v>
      </c>
    </row>
    <row r="944" spans="1:4" x14ac:dyDescent="0.3">
      <c r="A944">
        <v>18</v>
      </c>
      <c r="B944">
        <v>40.185000000000002</v>
      </c>
      <c r="C944">
        <v>0</v>
      </c>
      <c r="D944">
        <v>2217.4691499999999</v>
      </c>
    </row>
    <row r="945" spans="1:4" x14ac:dyDescent="0.3">
      <c r="A945">
        <v>19</v>
      </c>
      <c r="B945">
        <v>22.61</v>
      </c>
      <c r="C945">
        <v>0</v>
      </c>
      <c r="D945">
        <v>1628.4709</v>
      </c>
    </row>
    <row r="946" spans="1:4" x14ac:dyDescent="0.3">
      <c r="A946">
        <v>62</v>
      </c>
      <c r="B946">
        <v>39.93</v>
      </c>
      <c r="C946">
        <v>0</v>
      </c>
      <c r="D946">
        <v>12982.8747</v>
      </c>
    </row>
    <row r="947" spans="1:4" x14ac:dyDescent="0.3">
      <c r="A947">
        <v>56</v>
      </c>
      <c r="B947">
        <v>35.799999999999997</v>
      </c>
      <c r="C947">
        <v>1</v>
      </c>
      <c r="D947">
        <v>11674.13</v>
      </c>
    </row>
    <row r="948" spans="1:4" x14ac:dyDescent="0.3">
      <c r="A948">
        <v>42</v>
      </c>
      <c r="B948">
        <v>35.799999999999997</v>
      </c>
      <c r="C948">
        <v>2</v>
      </c>
      <c r="D948">
        <v>7160.0940000000001</v>
      </c>
    </row>
    <row r="949" spans="1:4" x14ac:dyDescent="0.3">
      <c r="A949">
        <v>37</v>
      </c>
      <c r="B949">
        <v>34.200000000000003</v>
      </c>
      <c r="C949">
        <v>1</v>
      </c>
      <c r="D949">
        <v>39047.285000000003</v>
      </c>
    </row>
    <row r="950" spans="1:4" x14ac:dyDescent="0.3">
      <c r="A950">
        <v>42</v>
      </c>
      <c r="B950">
        <v>31.254999999999999</v>
      </c>
      <c r="C950">
        <v>0</v>
      </c>
      <c r="D950">
        <v>6358.7764500000003</v>
      </c>
    </row>
    <row r="951" spans="1:4" x14ac:dyDescent="0.3">
      <c r="A951">
        <v>25</v>
      </c>
      <c r="B951">
        <v>29.7</v>
      </c>
      <c r="C951">
        <v>3</v>
      </c>
      <c r="D951">
        <v>19933.457999999999</v>
      </c>
    </row>
    <row r="952" spans="1:4" x14ac:dyDescent="0.3">
      <c r="A952">
        <v>57</v>
      </c>
      <c r="B952">
        <v>18.335000000000001</v>
      </c>
      <c r="C952">
        <v>0</v>
      </c>
      <c r="D952">
        <v>11534.872649999999</v>
      </c>
    </row>
    <row r="953" spans="1:4" x14ac:dyDescent="0.3">
      <c r="A953">
        <v>51</v>
      </c>
      <c r="B953">
        <v>42.9</v>
      </c>
      <c r="C953">
        <v>2</v>
      </c>
      <c r="D953">
        <v>47462.894</v>
      </c>
    </row>
    <row r="954" spans="1:4" x14ac:dyDescent="0.3">
      <c r="A954">
        <v>30</v>
      </c>
      <c r="B954">
        <v>28.405000000000001</v>
      </c>
      <c r="C954">
        <v>1</v>
      </c>
      <c r="D954">
        <v>4527.1829500000003</v>
      </c>
    </row>
    <row r="955" spans="1:4" x14ac:dyDescent="0.3">
      <c r="A955">
        <v>44</v>
      </c>
      <c r="B955">
        <v>30.2</v>
      </c>
      <c r="C955">
        <v>2</v>
      </c>
      <c r="D955">
        <v>38998.546000000002</v>
      </c>
    </row>
    <row r="956" spans="1:4" x14ac:dyDescent="0.3">
      <c r="A956">
        <v>34</v>
      </c>
      <c r="B956">
        <v>27.835000000000001</v>
      </c>
      <c r="C956">
        <v>1</v>
      </c>
      <c r="D956">
        <v>20009.63365</v>
      </c>
    </row>
    <row r="957" spans="1:4" x14ac:dyDescent="0.3">
      <c r="A957">
        <v>31</v>
      </c>
      <c r="B957">
        <v>39.49</v>
      </c>
      <c r="C957">
        <v>1</v>
      </c>
      <c r="D957">
        <v>3875.7341000000001</v>
      </c>
    </row>
    <row r="958" spans="1:4" x14ac:dyDescent="0.3">
      <c r="A958">
        <v>54</v>
      </c>
      <c r="B958">
        <v>30.8</v>
      </c>
      <c r="C958">
        <v>1</v>
      </c>
      <c r="D958">
        <v>41999.519999999997</v>
      </c>
    </row>
    <row r="959" spans="1:4" x14ac:dyDescent="0.3">
      <c r="A959">
        <v>24</v>
      </c>
      <c r="B959">
        <v>26.79</v>
      </c>
      <c r="C959">
        <v>1</v>
      </c>
      <c r="D959">
        <v>12609.88702</v>
      </c>
    </row>
    <row r="960" spans="1:4" x14ac:dyDescent="0.3">
      <c r="A960">
        <v>43</v>
      </c>
      <c r="B960">
        <v>34.96</v>
      </c>
      <c r="C960">
        <v>1</v>
      </c>
      <c r="D960">
        <v>41034.221400000002</v>
      </c>
    </row>
    <row r="961" spans="1:4" x14ac:dyDescent="0.3">
      <c r="A961">
        <v>48</v>
      </c>
      <c r="B961">
        <v>36.67</v>
      </c>
      <c r="C961">
        <v>1</v>
      </c>
      <c r="D961">
        <v>28468.919010000001</v>
      </c>
    </row>
    <row r="962" spans="1:4" x14ac:dyDescent="0.3">
      <c r="A962">
        <v>19</v>
      </c>
      <c r="B962">
        <v>39.615000000000002</v>
      </c>
      <c r="C962">
        <v>1</v>
      </c>
      <c r="D962">
        <v>2730.1078499999999</v>
      </c>
    </row>
    <row r="963" spans="1:4" x14ac:dyDescent="0.3">
      <c r="A963">
        <v>29</v>
      </c>
      <c r="B963">
        <v>25.9</v>
      </c>
      <c r="C963">
        <v>0</v>
      </c>
      <c r="D963">
        <v>3353.2840000000001</v>
      </c>
    </row>
    <row r="964" spans="1:4" x14ac:dyDescent="0.3">
      <c r="A964">
        <v>63</v>
      </c>
      <c r="B964">
        <v>35.200000000000003</v>
      </c>
      <c r="C964">
        <v>1</v>
      </c>
      <c r="D964">
        <v>14474.674999999999</v>
      </c>
    </row>
    <row r="965" spans="1:4" x14ac:dyDescent="0.3">
      <c r="A965">
        <v>46</v>
      </c>
      <c r="B965">
        <v>24.795000000000002</v>
      </c>
      <c r="C965">
        <v>3</v>
      </c>
      <c r="D965">
        <v>9500.5730500000009</v>
      </c>
    </row>
    <row r="966" spans="1:4" x14ac:dyDescent="0.3">
      <c r="A966">
        <v>52</v>
      </c>
      <c r="B966">
        <v>36.765000000000001</v>
      </c>
      <c r="C966">
        <v>2</v>
      </c>
      <c r="D966">
        <v>26467.09737</v>
      </c>
    </row>
    <row r="967" spans="1:4" x14ac:dyDescent="0.3">
      <c r="A967">
        <v>35</v>
      </c>
      <c r="B967">
        <v>27.1</v>
      </c>
      <c r="C967">
        <v>1</v>
      </c>
      <c r="D967">
        <v>4746.3440000000001</v>
      </c>
    </row>
    <row r="968" spans="1:4" x14ac:dyDescent="0.3">
      <c r="A968">
        <v>51</v>
      </c>
      <c r="B968">
        <v>24.795000000000002</v>
      </c>
      <c r="C968">
        <v>2</v>
      </c>
      <c r="D968">
        <v>23967.38305</v>
      </c>
    </row>
    <row r="969" spans="1:4" x14ac:dyDescent="0.3">
      <c r="A969">
        <v>44</v>
      </c>
      <c r="B969">
        <v>25.364999999999998</v>
      </c>
      <c r="C969">
        <v>1</v>
      </c>
      <c r="D969">
        <v>7518.0253499999999</v>
      </c>
    </row>
    <row r="970" spans="1:4" x14ac:dyDescent="0.3">
      <c r="A970">
        <v>21</v>
      </c>
      <c r="B970">
        <v>25.745000000000001</v>
      </c>
      <c r="C970">
        <v>2</v>
      </c>
      <c r="D970">
        <v>3279.8685500000001</v>
      </c>
    </row>
    <row r="971" spans="1:4" x14ac:dyDescent="0.3">
      <c r="A971">
        <v>39</v>
      </c>
      <c r="B971">
        <v>34.32</v>
      </c>
      <c r="C971">
        <v>5</v>
      </c>
      <c r="D971">
        <v>8596.8277999999991</v>
      </c>
    </row>
    <row r="972" spans="1:4" x14ac:dyDescent="0.3">
      <c r="A972">
        <v>50</v>
      </c>
      <c r="B972">
        <v>28.16</v>
      </c>
      <c r="C972">
        <v>3</v>
      </c>
      <c r="D972">
        <v>10702.642400000001</v>
      </c>
    </row>
    <row r="973" spans="1:4" x14ac:dyDescent="0.3">
      <c r="A973">
        <v>34</v>
      </c>
      <c r="B973">
        <v>23.56</v>
      </c>
      <c r="C973">
        <v>0</v>
      </c>
      <c r="D973">
        <v>4992.3764000000001</v>
      </c>
    </row>
    <row r="974" spans="1:4" x14ac:dyDescent="0.3">
      <c r="A974">
        <v>22</v>
      </c>
      <c r="B974">
        <v>20.234999999999999</v>
      </c>
      <c r="C974">
        <v>0</v>
      </c>
      <c r="D974">
        <v>2527.8186500000002</v>
      </c>
    </row>
    <row r="975" spans="1:4" x14ac:dyDescent="0.3">
      <c r="A975">
        <v>19</v>
      </c>
      <c r="B975">
        <v>40.5</v>
      </c>
      <c r="C975">
        <v>0</v>
      </c>
      <c r="D975">
        <v>1759.338</v>
      </c>
    </row>
    <row r="976" spans="1:4" x14ac:dyDescent="0.3">
      <c r="A976">
        <v>26</v>
      </c>
      <c r="B976">
        <v>35.42</v>
      </c>
      <c r="C976">
        <v>0</v>
      </c>
      <c r="D976">
        <v>2322.6217999999999</v>
      </c>
    </row>
    <row r="977" spans="1:4" x14ac:dyDescent="0.3">
      <c r="A977">
        <v>29</v>
      </c>
      <c r="B977">
        <v>22.895</v>
      </c>
      <c r="C977">
        <v>0</v>
      </c>
      <c r="D977">
        <v>16138.762049999999</v>
      </c>
    </row>
    <row r="978" spans="1:4" x14ac:dyDescent="0.3">
      <c r="A978">
        <v>48</v>
      </c>
      <c r="B978">
        <v>40.15</v>
      </c>
      <c r="C978">
        <v>0</v>
      </c>
      <c r="D978">
        <v>7804.1605</v>
      </c>
    </row>
    <row r="979" spans="1:4" x14ac:dyDescent="0.3">
      <c r="A979">
        <v>26</v>
      </c>
      <c r="B979">
        <v>29.15</v>
      </c>
      <c r="C979">
        <v>1</v>
      </c>
      <c r="D979">
        <v>2902.9065000000001</v>
      </c>
    </row>
    <row r="980" spans="1:4" x14ac:dyDescent="0.3">
      <c r="A980">
        <v>45</v>
      </c>
      <c r="B980">
        <v>39.994999999999997</v>
      </c>
      <c r="C980">
        <v>3</v>
      </c>
      <c r="D980">
        <v>9704.6680500000002</v>
      </c>
    </row>
    <row r="981" spans="1:4" x14ac:dyDescent="0.3">
      <c r="A981">
        <v>36</v>
      </c>
      <c r="B981">
        <v>29.92</v>
      </c>
      <c r="C981">
        <v>0</v>
      </c>
      <c r="D981">
        <v>4889.0367999999999</v>
      </c>
    </row>
    <row r="982" spans="1:4" x14ac:dyDescent="0.3">
      <c r="A982">
        <v>54</v>
      </c>
      <c r="B982">
        <v>25.46</v>
      </c>
      <c r="C982">
        <v>1</v>
      </c>
      <c r="D982">
        <v>25517.11363</v>
      </c>
    </row>
    <row r="983" spans="1:4" x14ac:dyDescent="0.3">
      <c r="A983">
        <v>34</v>
      </c>
      <c r="B983">
        <v>21.375</v>
      </c>
      <c r="C983">
        <v>0</v>
      </c>
      <c r="D983">
        <v>4500.33925</v>
      </c>
    </row>
    <row r="984" spans="1:4" x14ac:dyDescent="0.3">
      <c r="A984">
        <v>31</v>
      </c>
      <c r="B984">
        <v>25.9</v>
      </c>
      <c r="C984">
        <v>3</v>
      </c>
      <c r="D984">
        <v>19199.944</v>
      </c>
    </row>
    <row r="985" spans="1:4" x14ac:dyDescent="0.3">
      <c r="A985">
        <v>27</v>
      </c>
      <c r="B985">
        <v>30.59</v>
      </c>
      <c r="C985">
        <v>1</v>
      </c>
      <c r="D985">
        <v>16796.411940000002</v>
      </c>
    </row>
    <row r="986" spans="1:4" x14ac:dyDescent="0.3">
      <c r="A986">
        <v>20</v>
      </c>
      <c r="B986">
        <v>30.114999999999998</v>
      </c>
      <c r="C986">
        <v>5</v>
      </c>
      <c r="D986">
        <v>4915.0598499999996</v>
      </c>
    </row>
    <row r="987" spans="1:4" x14ac:dyDescent="0.3">
      <c r="A987">
        <v>44</v>
      </c>
      <c r="B987">
        <v>25.8</v>
      </c>
      <c r="C987">
        <v>1</v>
      </c>
      <c r="D987">
        <v>7624.63</v>
      </c>
    </row>
    <row r="988" spans="1:4" x14ac:dyDescent="0.3">
      <c r="A988">
        <v>43</v>
      </c>
      <c r="B988">
        <v>30.114999999999998</v>
      </c>
      <c r="C988">
        <v>3</v>
      </c>
      <c r="D988">
        <v>8410.0468500000006</v>
      </c>
    </row>
    <row r="989" spans="1:4" x14ac:dyDescent="0.3">
      <c r="A989">
        <v>45</v>
      </c>
      <c r="B989">
        <v>27.645</v>
      </c>
      <c r="C989">
        <v>1</v>
      </c>
      <c r="D989">
        <v>28340.188849999999</v>
      </c>
    </row>
    <row r="990" spans="1:4" x14ac:dyDescent="0.3">
      <c r="A990">
        <v>34</v>
      </c>
      <c r="B990">
        <v>34.674999999999997</v>
      </c>
      <c r="C990">
        <v>0</v>
      </c>
      <c r="D990">
        <v>4518.8262500000001</v>
      </c>
    </row>
    <row r="991" spans="1:4" x14ac:dyDescent="0.3">
      <c r="A991">
        <v>24</v>
      </c>
      <c r="B991">
        <v>20.52</v>
      </c>
      <c r="C991">
        <v>0</v>
      </c>
      <c r="D991">
        <v>14571.890799999999</v>
      </c>
    </row>
    <row r="992" spans="1:4" x14ac:dyDescent="0.3">
      <c r="A992">
        <v>26</v>
      </c>
      <c r="B992">
        <v>19.8</v>
      </c>
      <c r="C992">
        <v>1</v>
      </c>
      <c r="D992">
        <v>3378.91</v>
      </c>
    </row>
    <row r="993" spans="1:4" x14ac:dyDescent="0.3">
      <c r="A993">
        <v>38</v>
      </c>
      <c r="B993">
        <v>27.835000000000001</v>
      </c>
      <c r="C993">
        <v>2</v>
      </c>
      <c r="D993">
        <v>7144.86265</v>
      </c>
    </row>
    <row r="994" spans="1:4" x14ac:dyDescent="0.3">
      <c r="A994">
        <v>50</v>
      </c>
      <c r="B994">
        <v>31.6</v>
      </c>
      <c r="C994">
        <v>2</v>
      </c>
      <c r="D994">
        <v>10118.424000000001</v>
      </c>
    </row>
    <row r="995" spans="1:4" x14ac:dyDescent="0.3">
      <c r="A995">
        <v>38</v>
      </c>
      <c r="B995">
        <v>28.27</v>
      </c>
      <c r="C995">
        <v>1</v>
      </c>
      <c r="D995">
        <v>5484.4673000000003</v>
      </c>
    </row>
    <row r="996" spans="1:4" x14ac:dyDescent="0.3">
      <c r="A996">
        <v>27</v>
      </c>
      <c r="B996">
        <v>20.045000000000002</v>
      </c>
      <c r="C996">
        <v>3</v>
      </c>
      <c r="D996">
        <v>16420.494549999999</v>
      </c>
    </row>
    <row r="997" spans="1:4" x14ac:dyDescent="0.3">
      <c r="A997">
        <v>39</v>
      </c>
      <c r="B997">
        <v>23.274999999999999</v>
      </c>
      <c r="C997">
        <v>3</v>
      </c>
      <c r="D997">
        <v>7986.4752500000004</v>
      </c>
    </row>
    <row r="998" spans="1:4" x14ac:dyDescent="0.3">
      <c r="A998">
        <v>39</v>
      </c>
      <c r="B998">
        <v>34.1</v>
      </c>
      <c r="C998">
        <v>3</v>
      </c>
      <c r="D998">
        <v>7418.5219999999999</v>
      </c>
    </row>
    <row r="999" spans="1:4" x14ac:dyDescent="0.3">
      <c r="A999">
        <v>63</v>
      </c>
      <c r="B999">
        <v>36.85</v>
      </c>
      <c r="C999">
        <v>0</v>
      </c>
      <c r="D999">
        <v>13887.968500000001</v>
      </c>
    </row>
    <row r="1000" spans="1:4" x14ac:dyDescent="0.3">
      <c r="A1000">
        <v>33</v>
      </c>
      <c r="B1000">
        <v>36.29</v>
      </c>
      <c r="C1000">
        <v>3</v>
      </c>
      <c r="D1000">
        <v>6551.7501000000002</v>
      </c>
    </row>
    <row r="1001" spans="1:4" x14ac:dyDescent="0.3">
      <c r="A1001">
        <v>36</v>
      </c>
      <c r="B1001">
        <v>26.885000000000002</v>
      </c>
      <c r="C1001">
        <v>0</v>
      </c>
      <c r="D1001">
        <v>5267.8181500000001</v>
      </c>
    </row>
    <row r="1002" spans="1:4" x14ac:dyDescent="0.3">
      <c r="A1002">
        <v>30</v>
      </c>
      <c r="B1002">
        <v>22.99</v>
      </c>
      <c r="C1002">
        <v>2</v>
      </c>
      <c r="D1002">
        <v>17361.766100000001</v>
      </c>
    </row>
    <row r="1003" spans="1:4" x14ac:dyDescent="0.3">
      <c r="A1003">
        <v>24</v>
      </c>
      <c r="B1003">
        <v>32.700000000000003</v>
      </c>
      <c r="C1003">
        <v>0</v>
      </c>
      <c r="D1003">
        <v>34472.841</v>
      </c>
    </row>
    <row r="1004" spans="1:4" x14ac:dyDescent="0.3">
      <c r="A1004">
        <v>24</v>
      </c>
      <c r="B1004">
        <v>25.8</v>
      </c>
      <c r="C1004">
        <v>0</v>
      </c>
      <c r="D1004">
        <v>1972.95</v>
      </c>
    </row>
    <row r="1005" spans="1:4" x14ac:dyDescent="0.3">
      <c r="A1005">
        <v>48</v>
      </c>
      <c r="B1005">
        <v>29.6</v>
      </c>
      <c r="C1005">
        <v>0</v>
      </c>
      <c r="D1005">
        <v>21232.182260000001</v>
      </c>
    </row>
    <row r="1006" spans="1:4" x14ac:dyDescent="0.3">
      <c r="A1006">
        <v>47</v>
      </c>
      <c r="B1006">
        <v>19.190000000000001</v>
      </c>
      <c r="C1006">
        <v>1</v>
      </c>
      <c r="D1006">
        <v>8627.5411000000004</v>
      </c>
    </row>
    <row r="1007" spans="1:4" x14ac:dyDescent="0.3">
      <c r="A1007">
        <v>29</v>
      </c>
      <c r="B1007">
        <v>31.73</v>
      </c>
      <c r="C1007">
        <v>2</v>
      </c>
      <c r="D1007">
        <v>4433.3877000000002</v>
      </c>
    </row>
    <row r="1008" spans="1:4" x14ac:dyDescent="0.3">
      <c r="A1008">
        <v>28</v>
      </c>
      <c r="B1008">
        <v>29.26</v>
      </c>
      <c r="C1008">
        <v>2</v>
      </c>
      <c r="D1008">
        <v>4438.2633999999998</v>
      </c>
    </row>
    <row r="1009" spans="1:4" x14ac:dyDescent="0.3">
      <c r="A1009">
        <v>47</v>
      </c>
      <c r="B1009">
        <v>28.215</v>
      </c>
      <c r="C1009">
        <v>3</v>
      </c>
      <c r="D1009">
        <v>24915.220850000002</v>
      </c>
    </row>
    <row r="1010" spans="1:4" x14ac:dyDescent="0.3">
      <c r="A1010">
        <v>25</v>
      </c>
      <c r="B1010">
        <v>24.984999999999999</v>
      </c>
      <c r="C1010">
        <v>2</v>
      </c>
      <c r="D1010">
        <v>23241.47453</v>
      </c>
    </row>
    <row r="1011" spans="1:4" x14ac:dyDescent="0.3">
      <c r="A1011">
        <v>51</v>
      </c>
      <c r="B1011">
        <v>27.74</v>
      </c>
      <c r="C1011">
        <v>1</v>
      </c>
      <c r="D1011">
        <v>9957.7216000000008</v>
      </c>
    </row>
    <row r="1012" spans="1:4" x14ac:dyDescent="0.3">
      <c r="A1012">
        <v>48</v>
      </c>
      <c r="B1012">
        <v>22.8</v>
      </c>
      <c r="C1012">
        <v>0</v>
      </c>
      <c r="D1012">
        <v>8269.0439999999999</v>
      </c>
    </row>
    <row r="1013" spans="1:4" x14ac:dyDescent="0.3">
      <c r="A1013">
        <v>43</v>
      </c>
      <c r="B1013">
        <v>20.13</v>
      </c>
      <c r="C1013">
        <v>2</v>
      </c>
      <c r="D1013">
        <v>18767.737700000001</v>
      </c>
    </row>
    <row r="1014" spans="1:4" x14ac:dyDescent="0.3">
      <c r="A1014">
        <v>61</v>
      </c>
      <c r="B1014">
        <v>33.33</v>
      </c>
      <c r="C1014">
        <v>4</v>
      </c>
      <c r="D1014">
        <v>36580.282160000002</v>
      </c>
    </row>
    <row r="1015" spans="1:4" x14ac:dyDescent="0.3">
      <c r="A1015">
        <v>48</v>
      </c>
      <c r="B1015">
        <v>32.299999999999997</v>
      </c>
      <c r="C1015">
        <v>1</v>
      </c>
      <c r="D1015">
        <v>8765.2489999999998</v>
      </c>
    </row>
    <row r="1016" spans="1:4" x14ac:dyDescent="0.3">
      <c r="A1016">
        <v>38</v>
      </c>
      <c r="B1016">
        <v>27.6</v>
      </c>
      <c r="C1016">
        <v>0</v>
      </c>
      <c r="D1016">
        <v>5383.5360000000001</v>
      </c>
    </row>
    <row r="1017" spans="1:4" x14ac:dyDescent="0.3">
      <c r="A1017">
        <v>59</v>
      </c>
      <c r="B1017">
        <v>25.46</v>
      </c>
      <c r="C1017">
        <v>0</v>
      </c>
      <c r="D1017">
        <v>12124.992399999999</v>
      </c>
    </row>
    <row r="1018" spans="1:4" x14ac:dyDescent="0.3">
      <c r="A1018">
        <v>19</v>
      </c>
      <c r="B1018">
        <v>24.605</v>
      </c>
      <c r="C1018">
        <v>1</v>
      </c>
      <c r="D1018">
        <v>2709.24395</v>
      </c>
    </row>
    <row r="1019" spans="1:4" x14ac:dyDescent="0.3">
      <c r="A1019">
        <v>26</v>
      </c>
      <c r="B1019">
        <v>34.200000000000003</v>
      </c>
      <c r="C1019">
        <v>2</v>
      </c>
      <c r="D1019">
        <v>3987.9259999999999</v>
      </c>
    </row>
    <row r="1020" spans="1:4" x14ac:dyDescent="0.3">
      <c r="A1020">
        <v>54</v>
      </c>
      <c r="B1020">
        <v>35.814999999999998</v>
      </c>
      <c r="C1020">
        <v>3</v>
      </c>
      <c r="D1020">
        <v>12495.290849999999</v>
      </c>
    </row>
    <row r="1021" spans="1:4" x14ac:dyDescent="0.3">
      <c r="A1021">
        <v>21</v>
      </c>
      <c r="B1021">
        <v>32.68</v>
      </c>
      <c r="C1021">
        <v>2</v>
      </c>
      <c r="D1021">
        <v>26018.950519999999</v>
      </c>
    </row>
    <row r="1022" spans="1:4" x14ac:dyDescent="0.3">
      <c r="A1022">
        <v>51</v>
      </c>
      <c r="B1022">
        <v>37</v>
      </c>
      <c r="C1022">
        <v>0</v>
      </c>
      <c r="D1022">
        <v>8798.5930000000008</v>
      </c>
    </row>
    <row r="1023" spans="1:4" x14ac:dyDescent="0.3">
      <c r="A1023">
        <v>22</v>
      </c>
      <c r="B1023">
        <v>31.02</v>
      </c>
      <c r="C1023">
        <v>3</v>
      </c>
      <c r="D1023">
        <v>35595.589800000002</v>
      </c>
    </row>
    <row r="1024" spans="1:4" x14ac:dyDescent="0.3">
      <c r="A1024">
        <v>47</v>
      </c>
      <c r="B1024">
        <v>36.08</v>
      </c>
      <c r="C1024">
        <v>1</v>
      </c>
      <c r="D1024">
        <v>42211.138200000001</v>
      </c>
    </row>
    <row r="1025" spans="1:4" x14ac:dyDescent="0.3">
      <c r="A1025">
        <v>18</v>
      </c>
      <c r="B1025">
        <v>23.32</v>
      </c>
      <c r="C1025">
        <v>1</v>
      </c>
      <c r="D1025">
        <v>1711.0268000000001</v>
      </c>
    </row>
    <row r="1026" spans="1:4" x14ac:dyDescent="0.3">
      <c r="A1026">
        <v>47</v>
      </c>
      <c r="B1026">
        <v>45.32</v>
      </c>
      <c r="C1026">
        <v>1</v>
      </c>
      <c r="D1026">
        <v>8569.8618000000006</v>
      </c>
    </row>
    <row r="1027" spans="1:4" x14ac:dyDescent="0.3">
      <c r="A1027">
        <v>21</v>
      </c>
      <c r="B1027">
        <v>34.6</v>
      </c>
      <c r="C1027">
        <v>0</v>
      </c>
      <c r="D1027">
        <v>2020.1769999999999</v>
      </c>
    </row>
    <row r="1028" spans="1:4" x14ac:dyDescent="0.3">
      <c r="A1028">
        <v>19</v>
      </c>
      <c r="B1028">
        <v>26.03</v>
      </c>
      <c r="C1028">
        <v>1</v>
      </c>
      <c r="D1028">
        <v>16450.894700000001</v>
      </c>
    </row>
    <row r="1029" spans="1:4" x14ac:dyDescent="0.3">
      <c r="A1029">
        <v>23</v>
      </c>
      <c r="B1029">
        <v>18.715</v>
      </c>
      <c r="C1029">
        <v>0</v>
      </c>
      <c r="D1029">
        <v>21595.382290000001</v>
      </c>
    </row>
    <row r="1030" spans="1:4" x14ac:dyDescent="0.3">
      <c r="A1030">
        <v>54</v>
      </c>
      <c r="B1030">
        <v>31.6</v>
      </c>
      <c r="C1030">
        <v>0</v>
      </c>
      <c r="D1030">
        <v>9850.4320000000007</v>
      </c>
    </row>
    <row r="1031" spans="1:4" x14ac:dyDescent="0.3">
      <c r="A1031">
        <v>37</v>
      </c>
      <c r="B1031">
        <v>17.29</v>
      </c>
      <c r="C1031">
        <v>2</v>
      </c>
      <c r="D1031">
        <v>6877.9800999999998</v>
      </c>
    </row>
    <row r="1032" spans="1:4" x14ac:dyDescent="0.3">
      <c r="A1032">
        <v>46</v>
      </c>
      <c r="B1032">
        <v>23.655000000000001</v>
      </c>
      <c r="C1032">
        <v>1</v>
      </c>
      <c r="D1032">
        <v>21677.283449999999</v>
      </c>
    </row>
    <row r="1033" spans="1:4" x14ac:dyDescent="0.3">
      <c r="A1033">
        <v>55</v>
      </c>
      <c r="B1033">
        <v>35.200000000000003</v>
      </c>
      <c r="C1033">
        <v>0</v>
      </c>
      <c r="D1033">
        <v>44423.803</v>
      </c>
    </row>
    <row r="1034" spans="1:4" x14ac:dyDescent="0.3">
      <c r="A1034">
        <v>30</v>
      </c>
      <c r="B1034">
        <v>27.93</v>
      </c>
      <c r="C1034">
        <v>0</v>
      </c>
      <c r="D1034">
        <v>4137.5227000000004</v>
      </c>
    </row>
    <row r="1035" spans="1:4" x14ac:dyDescent="0.3">
      <c r="A1035">
        <v>18</v>
      </c>
      <c r="B1035">
        <v>21.565000000000001</v>
      </c>
      <c r="C1035">
        <v>0</v>
      </c>
      <c r="D1035">
        <v>13747.87235</v>
      </c>
    </row>
    <row r="1036" spans="1:4" x14ac:dyDescent="0.3">
      <c r="A1036">
        <v>61</v>
      </c>
      <c r="B1036">
        <v>38.380000000000003</v>
      </c>
      <c r="C1036">
        <v>0</v>
      </c>
      <c r="D1036">
        <v>12950.0712</v>
      </c>
    </row>
    <row r="1037" spans="1:4" x14ac:dyDescent="0.3">
      <c r="A1037">
        <v>54</v>
      </c>
      <c r="B1037">
        <v>23</v>
      </c>
      <c r="C1037">
        <v>3</v>
      </c>
      <c r="D1037">
        <v>12094.477999999999</v>
      </c>
    </row>
    <row r="1038" spans="1:4" x14ac:dyDescent="0.3">
      <c r="A1038">
        <v>22</v>
      </c>
      <c r="B1038">
        <v>37.07</v>
      </c>
      <c r="C1038">
        <v>2</v>
      </c>
      <c r="D1038">
        <v>37484.4493</v>
      </c>
    </row>
    <row r="1039" spans="1:4" x14ac:dyDescent="0.3">
      <c r="A1039">
        <v>45</v>
      </c>
      <c r="B1039">
        <v>30.495000000000001</v>
      </c>
      <c r="C1039">
        <v>1</v>
      </c>
      <c r="D1039">
        <v>39725.518049999999</v>
      </c>
    </row>
    <row r="1040" spans="1:4" x14ac:dyDescent="0.3">
      <c r="A1040">
        <v>22</v>
      </c>
      <c r="B1040">
        <v>28.88</v>
      </c>
      <c r="C1040">
        <v>0</v>
      </c>
      <c r="D1040">
        <v>2250.8352</v>
      </c>
    </row>
    <row r="1041" spans="1:4" x14ac:dyDescent="0.3">
      <c r="A1041">
        <v>19</v>
      </c>
      <c r="B1041">
        <v>27.265000000000001</v>
      </c>
      <c r="C1041">
        <v>2</v>
      </c>
      <c r="D1041">
        <v>22493.659640000002</v>
      </c>
    </row>
    <row r="1042" spans="1:4" x14ac:dyDescent="0.3">
      <c r="A1042">
        <v>35</v>
      </c>
      <c r="B1042">
        <v>28.024999999999999</v>
      </c>
      <c r="C1042">
        <v>0</v>
      </c>
      <c r="D1042">
        <v>20234.854749999999</v>
      </c>
    </row>
    <row r="1043" spans="1:4" x14ac:dyDescent="0.3">
      <c r="A1043">
        <v>18</v>
      </c>
      <c r="B1043">
        <v>23.085000000000001</v>
      </c>
      <c r="C1043">
        <v>0</v>
      </c>
      <c r="D1043">
        <v>1704.7001499999999</v>
      </c>
    </row>
    <row r="1044" spans="1:4" x14ac:dyDescent="0.3">
      <c r="A1044">
        <v>20</v>
      </c>
      <c r="B1044">
        <v>30.684999999999999</v>
      </c>
      <c r="C1044">
        <v>0</v>
      </c>
      <c r="D1044">
        <v>33475.817150000003</v>
      </c>
    </row>
    <row r="1045" spans="1:4" x14ac:dyDescent="0.3">
      <c r="A1045">
        <v>28</v>
      </c>
      <c r="B1045">
        <v>25.8</v>
      </c>
      <c r="C1045">
        <v>0</v>
      </c>
      <c r="D1045">
        <v>3161.4540000000002</v>
      </c>
    </row>
    <row r="1046" spans="1:4" x14ac:dyDescent="0.3">
      <c r="A1046">
        <v>55</v>
      </c>
      <c r="B1046">
        <v>35.244999999999997</v>
      </c>
      <c r="C1046">
        <v>1</v>
      </c>
      <c r="D1046">
        <v>11394.065549999999</v>
      </c>
    </row>
    <row r="1047" spans="1:4" x14ac:dyDescent="0.3">
      <c r="A1047">
        <v>43</v>
      </c>
      <c r="B1047">
        <v>24.7</v>
      </c>
      <c r="C1047">
        <v>2</v>
      </c>
      <c r="D1047">
        <v>21880.82</v>
      </c>
    </row>
    <row r="1048" spans="1:4" x14ac:dyDescent="0.3">
      <c r="A1048">
        <v>43</v>
      </c>
      <c r="B1048">
        <v>25.08</v>
      </c>
      <c r="C1048">
        <v>0</v>
      </c>
      <c r="D1048">
        <v>7325.0482000000002</v>
      </c>
    </row>
    <row r="1049" spans="1:4" x14ac:dyDescent="0.3">
      <c r="A1049">
        <v>22</v>
      </c>
      <c r="B1049">
        <v>52.58</v>
      </c>
      <c r="C1049">
        <v>1</v>
      </c>
      <c r="D1049">
        <v>44501.398200000003</v>
      </c>
    </row>
    <row r="1050" spans="1:4" x14ac:dyDescent="0.3">
      <c r="A1050">
        <v>25</v>
      </c>
      <c r="B1050">
        <v>22.515000000000001</v>
      </c>
      <c r="C1050">
        <v>1</v>
      </c>
      <c r="D1050">
        <v>3594.17085</v>
      </c>
    </row>
    <row r="1051" spans="1:4" x14ac:dyDescent="0.3">
      <c r="A1051">
        <v>49</v>
      </c>
      <c r="B1051">
        <v>30.9</v>
      </c>
      <c r="C1051">
        <v>0</v>
      </c>
      <c r="D1051">
        <v>39727.614000000001</v>
      </c>
    </row>
    <row r="1052" spans="1:4" x14ac:dyDescent="0.3">
      <c r="A1052">
        <v>44</v>
      </c>
      <c r="B1052">
        <v>36.954999999999998</v>
      </c>
      <c r="C1052">
        <v>1</v>
      </c>
      <c r="D1052">
        <v>8023.1354499999998</v>
      </c>
    </row>
    <row r="1053" spans="1:4" x14ac:dyDescent="0.3">
      <c r="A1053">
        <v>64</v>
      </c>
      <c r="B1053">
        <v>26.41</v>
      </c>
      <c r="C1053">
        <v>0</v>
      </c>
      <c r="D1053">
        <v>14394.5579</v>
      </c>
    </row>
    <row r="1054" spans="1:4" x14ac:dyDescent="0.3">
      <c r="A1054">
        <v>49</v>
      </c>
      <c r="B1054">
        <v>29.83</v>
      </c>
      <c r="C1054">
        <v>1</v>
      </c>
      <c r="D1054">
        <v>9288.0267000000003</v>
      </c>
    </row>
    <row r="1055" spans="1:4" x14ac:dyDescent="0.3">
      <c r="A1055">
        <v>47</v>
      </c>
      <c r="B1055">
        <v>29.8</v>
      </c>
      <c r="C1055">
        <v>3</v>
      </c>
      <c r="D1055">
        <v>25309.489000000001</v>
      </c>
    </row>
    <row r="1056" spans="1:4" x14ac:dyDescent="0.3">
      <c r="A1056">
        <v>27</v>
      </c>
      <c r="B1056">
        <v>21.47</v>
      </c>
      <c r="C1056">
        <v>0</v>
      </c>
      <c r="D1056">
        <v>3353.4703</v>
      </c>
    </row>
    <row r="1057" spans="1:4" x14ac:dyDescent="0.3">
      <c r="A1057">
        <v>55</v>
      </c>
      <c r="B1057">
        <v>27.645</v>
      </c>
      <c r="C1057">
        <v>0</v>
      </c>
      <c r="D1057">
        <v>10594.501550000001</v>
      </c>
    </row>
    <row r="1058" spans="1:4" x14ac:dyDescent="0.3">
      <c r="A1058">
        <v>48</v>
      </c>
      <c r="B1058">
        <v>28.9</v>
      </c>
      <c r="C1058">
        <v>0</v>
      </c>
      <c r="D1058">
        <v>8277.5229999999992</v>
      </c>
    </row>
    <row r="1059" spans="1:4" x14ac:dyDescent="0.3">
      <c r="A1059">
        <v>45</v>
      </c>
      <c r="B1059">
        <v>31.79</v>
      </c>
      <c r="C1059">
        <v>0</v>
      </c>
      <c r="D1059">
        <v>17929.303370000001</v>
      </c>
    </row>
    <row r="1060" spans="1:4" x14ac:dyDescent="0.3">
      <c r="A1060">
        <v>24</v>
      </c>
      <c r="B1060">
        <v>39.49</v>
      </c>
      <c r="C1060">
        <v>0</v>
      </c>
      <c r="D1060">
        <v>2480.9791</v>
      </c>
    </row>
    <row r="1061" spans="1:4" x14ac:dyDescent="0.3">
      <c r="A1061">
        <v>32</v>
      </c>
      <c r="B1061">
        <v>33.82</v>
      </c>
      <c r="C1061">
        <v>1</v>
      </c>
      <c r="D1061">
        <v>4462.7218000000003</v>
      </c>
    </row>
    <row r="1062" spans="1:4" x14ac:dyDescent="0.3">
      <c r="A1062">
        <v>24</v>
      </c>
      <c r="B1062">
        <v>32.01</v>
      </c>
      <c r="C1062">
        <v>0</v>
      </c>
      <c r="D1062">
        <v>1981.5818999999999</v>
      </c>
    </row>
    <row r="1063" spans="1:4" x14ac:dyDescent="0.3">
      <c r="A1063">
        <v>57</v>
      </c>
      <c r="B1063">
        <v>27.94</v>
      </c>
      <c r="C1063">
        <v>1</v>
      </c>
      <c r="D1063">
        <v>11554.223599999999</v>
      </c>
    </row>
    <row r="1064" spans="1:4" x14ac:dyDescent="0.3">
      <c r="A1064">
        <v>59</v>
      </c>
      <c r="B1064">
        <v>41.14</v>
      </c>
      <c r="C1064">
        <v>1</v>
      </c>
      <c r="D1064">
        <v>48970.247600000002</v>
      </c>
    </row>
    <row r="1065" spans="1:4" x14ac:dyDescent="0.3">
      <c r="A1065">
        <v>36</v>
      </c>
      <c r="B1065">
        <v>28.594999999999999</v>
      </c>
      <c r="C1065">
        <v>3</v>
      </c>
      <c r="D1065">
        <v>6548.1950500000003</v>
      </c>
    </row>
    <row r="1066" spans="1:4" x14ac:dyDescent="0.3">
      <c r="A1066">
        <v>29</v>
      </c>
      <c r="B1066">
        <v>25.6</v>
      </c>
      <c r="C1066">
        <v>4</v>
      </c>
      <c r="D1066">
        <v>5708.8670000000002</v>
      </c>
    </row>
    <row r="1067" spans="1:4" x14ac:dyDescent="0.3">
      <c r="A1067">
        <v>42</v>
      </c>
      <c r="B1067">
        <v>25.3</v>
      </c>
      <c r="C1067">
        <v>1</v>
      </c>
      <c r="D1067">
        <v>7045.4989999999998</v>
      </c>
    </row>
    <row r="1068" spans="1:4" x14ac:dyDescent="0.3">
      <c r="A1068">
        <v>48</v>
      </c>
      <c r="B1068">
        <v>37.29</v>
      </c>
      <c r="C1068">
        <v>2</v>
      </c>
      <c r="D1068">
        <v>8978.1851000000006</v>
      </c>
    </row>
    <row r="1069" spans="1:4" x14ac:dyDescent="0.3">
      <c r="A1069">
        <v>39</v>
      </c>
      <c r="B1069">
        <v>42.655000000000001</v>
      </c>
      <c r="C1069">
        <v>0</v>
      </c>
      <c r="D1069">
        <v>5757.41345</v>
      </c>
    </row>
    <row r="1070" spans="1:4" x14ac:dyDescent="0.3">
      <c r="A1070">
        <v>63</v>
      </c>
      <c r="B1070">
        <v>21.66</v>
      </c>
      <c r="C1070">
        <v>1</v>
      </c>
      <c r="D1070">
        <v>14349.8544</v>
      </c>
    </row>
    <row r="1071" spans="1:4" x14ac:dyDescent="0.3">
      <c r="A1071">
        <v>54</v>
      </c>
      <c r="B1071">
        <v>31.9</v>
      </c>
      <c r="C1071">
        <v>1</v>
      </c>
      <c r="D1071">
        <v>10928.849</v>
      </c>
    </row>
    <row r="1072" spans="1:4" x14ac:dyDescent="0.3">
      <c r="A1072">
        <v>37</v>
      </c>
      <c r="B1072">
        <v>37.07</v>
      </c>
      <c r="C1072">
        <v>1</v>
      </c>
      <c r="D1072">
        <v>39871.704299999998</v>
      </c>
    </row>
    <row r="1073" spans="1:4" x14ac:dyDescent="0.3">
      <c r="A1073">
        <v>63</v>
      </c>
      <c r="B1073">
        <v>31.445</v>
      </c>
      <c r="C1073">
        <v>0</v>
      </c>
      <c r="D1073">
        <v>13974.455550000001</v>
      </c>
    </row>
    <row r="1074" spans="1:4" x14ac:dyDescent="0.3">
      <c r="A1074">
        <v>21</v>
      </c>
      <c r="B1074">
        <v>31.254999999999999</v>
      </c>
      <c r="C1074">
        <v>0</v>
      </c>
      <c r="D1074">
        <v>1909.52745</v>
      </c>
    </row>
    <row r="1075" spans="1:4" x14ac:dyDescent="0.3">
      <c r="A1075">
        <v>54</v>
      </c>
      <c r="B1075">
        <v>28.88</v>
      </c>
      <c r="C1075">
        <v>2</v>
      </c>
      <c r="D1075">
        <v>12096.6512</v>
      </c>
    </row>
    <row r="1076" spans="1:4" x14ac:dyDescent="0.3">
      <c r="A1076">
        <v>60</v>
      </c>
      <c r="B1076">
        <v>18.335000000000001</v>
      </c>
      <c r="C1076">
        <v>0</v>
      </c>
      <c r="D1076">
        <v>13204.28565</v>
      </c>
    </row>
    <row r="1077" spans="1:4" x14ac:dyDescent="0.3">
      <c r="A1077">
        <v>32</v>
      </c>
      <c r="B1077">
        <v>29.59</v>
      </c>
      <c r="C1077">
        <v>1</v>
      </c>
      <c r="D1077">
        <v>4562.8420999999998</v>
      </c>
    </row>
    <row r="1078" spans="1:4" x14ac:dyDescent="0.3">
      <c r="A1078">
        <v>47</v>
      </c>
      <c r="B1078">
        <v>32</v>
      </c>
      <c r="C1078">
        <v>1</v>
      </c>
      <c r="D1078">
        <v>8551.3469999999998</v>
      </c>
    </row>
    <row r="1079" spans="1:4" x14ac:dyDescent="0.3">
      <c r="A1079">
        <v>21</v>
      </c>
      <c r="B1079">
        <v>26.03</v>
      </c>
      <c r="C1079">
        <v>0</v>
      </c>
      <c r="D1079">
        <v>2102.2647000000002</v>
      </c>
    </row>
    <row r="1080" spans="1:4" x14ac:dyDescent="0.3">
      <c r="A1080">
        <v>28</v>
      </c>
      <c r="B1080">
        <v>31.68</v>
      </c>
      <c r="C1080">
        <v>0</v>
      </c>
      <c r="D1080">
        <v>34672.147199999999</v>
      </c>
    </row>
    <row r="1081" spans="1:4" x14ac:dyDescent="0.3">
      <c r="A1081">
        <v>63</v>
      </c>
      <c r="B1081">
        <v>33.659999999999997</v>
      </c>
      <c r="C1081">
        <v>3</v>
      </c>
      <c r="D1081">
        <v>15161.5344</v>
      </c>
    </row>
    <row r="1082" spans="1:4" x14ac:dyDescent="0.3">
      <c r="A1082">
        <v>18</v>
      </c>
      <c r="B1082">
        <v>21.78</v>
      </c>
      <c r="C1082">
        <v>2</v>
      </c>
      <c r="D1082">
        <v>11884.048580000001</v>
      </c>
    </row>
    <row r="1083" spans="1:4" x14ac:dyDescent="0.3">
      <c r="A1083">
        <v>32</v>
      </c>
      <c r="B1083">
        <v>27.835000000000001</v>
      </c>
      <c r="C1083">
        <v>1</v>
      </c>
      <c r="D1083">
        <v>4454.40265</v>
      </c>
    </row>
    <row r="1084" spans="1:4" x14ac:dyDescent="0.3">
      <c r="A1084">
        <v>38</v>
      </c>
      <c r="B1084">
        <v>19.95</v>
      </c>
      <c r="C1084">
        <v>1</v>
      </c>
      <c r="D1084">
        <v>5855.9025000000001</v>
      </c>
    </row>
    <row r="1085" spans="1:4" x14ac:dyDescent="0.3">
      <c r="A1085">
        <v>32</v>
      </c>
      <c r="B1085">
        <v>31.5</v>
      </c>
      <c r="C1085">
        <v>1</v>
      </c>
      <c r="D1085">
        <v>4076.4969999999998</v>
      </c>
    </row>
    <row r="1086" spans="1:4" x14ac:dyDescent="0.3">
      <c r="A1086">
        <v>62</v>
      </c>
      <c r="B1086">
        <v>30.495000000000001</v>
      </c>
      <c r="C1086">
        <v>2</v>
      </c>
      <c r="D1086">
        <v>15019.760050000001</v>
      </c>
    </row>
    <row r="1087" spans="1:4" x14ac:dyDescent="0.3">
      <c r="A1087">
        <v>39</v>
      </c>
      <c r="B1087">
        <v>18.3</v>
      </c>
      <c r="C1087">
        <v>5</v>
      </c>
      <c r="D1087">
        <v>19023.259999999998</v>
      </c>
    </row>
    <row r="1088" spans="1:4" x14ac:dyDescent="0.3">
      <c r="A1088">
        <v>55</v>
      </c>
      <c r="B1088">
        <v>28.975000000000001</v>
      </c>
      <c r="C1088">
        <v>0</v>
      </c>
      <c r="D1088">
        <v>10796.35025</v>
      </c>
    </row>
    <row r="1089" spans="1:4" x14ac:dyDescent="0.3">
      <c r="A1089">
        <v>57</v>
      </c>
      <c r="B1089">
        <v>31.54</v>
      </c>
      <c r="C1089">
        <v>0</v>
      </c>
      <c r="D1089">
        <v>11353.2276</v>
      </c>
    </row>
    <row r="1090" spans="1:4" x14ac:dyDescent="0.3">
      <c r="A1090">
        <v>52</v>
      </c>
      <c r="B1090">
        <v>47.74</v>
      </c>
      <c r="C1090">
        <v>1</v>
      </c>
      <c r="D1090">
        <v>9748.9105999999992</v>
      </c>
    </row>
    <row r="1091" spans="1:4" x14ac:dyDescent="0.3">
      <c r="A1091">
        <v>56</v>
      </c>
      <c r="B1091">
        <v>22.1</v>
      </c>
      <c r="C1091">
        <v>0</v>
      </c>
      <c r="D1091">
        <v>10577.087</v>
      </c>
    </row>
    <row r="1092" spans="1:4" x14ac:dyDescent="0.3">
      <c r="A1092">
        <v>47</v>
      </c>
      <c r="B1092">
        <v>36.19</v>
      </c>
      <c r="C1092">
        <v>0</v>
      </c>
      <c r="D1092">
        <v>41676.081100000003</v>
      </c>
    </row>
    <row r="1093" spans="1:4" x14ac:dyDescent="0.3">
      <c r="A1093">
        <v>55</v>
      </c>
      <c r="B1093">
        <v>29.83</v>
      </c>
      <c r="C1093">
        <v>0</v>
      </c>
      <c r="D1093">
        <v>11286.538699999999</v>
      </c>
    </row>
    <row r="1094" spans="1:4" x14ac:dyDescent="0.3">
      <c r="A1094">
        <v>23</v>
      </c>
      <c r="B1094">
        <v>32.700000000000003</v>
      </c>
      <c r="C1094">
        <v>3</v>
      </c>
      <c r="D1094">
        <v>3591.48</v>
      </c>
    </row>
    <row r="1095" spans="1:4" x14ac:dyDescent="0.3">
      <c r="A1095">
        <v>22</v>
      </c>
      <c r="B1095">
        <v>30.4</v>
      </c>
      <c r="C1095">
        <v>0</v>
      </c>
      <c r="D1095">
        <v>33907.548000000003</v>
      </c>
    </row>
    <row r="1096" spans="1:4" x14ac:dyDescent="0.3">
      <c r="A1096">
        <v>50</v>
      </c>
      <c r="B1096">
        <v>33.700000000000003</v>
      </c>
      <c r="C1096">
        <v>4</v>
      </c>
      <c r="D1096">
        <v>11299.343000000001</v>
      </c>
    </row>
    <row r="1097" spans="1:4" x14ac:dyDescent="0.3">
      <c r="A1097">
        <v>18</v>
      </c>
      <c r="B1097">
        <v>31.35</v>
      </c>
      <c r="C1097">
        <v>4</v>
      </c>
      <c r="D1097">
        <v>4561.1885000000002</v>
      </c>
    </row>
    <row r="1098" spans="1:4" x14ac:dyDescent="0.3">
      <c r="A1098">
        <v>51</v>
      </c>
      <c r="B1098">
        <v>34.96</v>
      </c>
      <c r="C1098">
        <v>2</v>
      </c>
      <c r="D1098">
        <v>44641.197399999997</v>
      </c>
    </row>
    <row r="1099" spans="1:4" x14ac:dyDescent="0.3">
      <c r="A1099">
        <v>22</v>
      </c>
      <c r="B1099">
        <v>33.770000000000003</v>
      </c>
      <c r="C1099">
        <v>0</v>
      </c>
      <c r="D1099">
        <v>1674.6323</v>
      </c>
    </row>
    <row r="1100" spans="1:4" x14ac:dyDescent="0.3">
      <c r="A1100">
        <v>52</v>
      </c>
      <c r="B1100">
        <v>30.875</v>
      </c>
      <c r="C1100">
        <v>0</v>
      </c>
      <c r="D1100">
        <v>23045.566159999998</v>
      </c>
    </row>
    <row r="1101" spans="1:4" x14ac:dyDescent="0.3">
      <c r="A1101">
        <v>25</v>
      </c>
      <c r="B1101">
        <v>33.99</v>
      </c>
      <c r="C1101">
        <v>1</v>
      </c>
      <c r="D1101">
        <v>3227.1210999999998</v>
      </c>
    </row>
    <row r="1102" spans="1:4" x14ac:dyDescent="0.3">
      <c r="A1102">
        <v>33</v>
      </c>
      <c r="B1102">
        <v>19.094999999999999</v>
      </c>
      <c r="C1102">
        <v>2</v>
      </c>
      <c r="D1102">
        <v>16776.304049999999</v>
      </c>
    </row>
    <row r="1103" spans="1:4" x14ac:dyDescent="0.3">
      <c r="A1103">
        <v>53</v>
      </c>
      <c r="B1103">
        <v>28.6</v>
      </c>
      <c r="C1103">
        <v>3</v>
      </c>
      <c r="D1103">
        <v>11253.421</v>
      </c>
    </row>
    <row r="1104" spans="1:4" x14ac:dyDescent="0.3">
      <c r="A1104">
        <v>29</v>
      </c>
      <c r="B1104">
        <v>38.94</v>
      </c>
      <c r="C1104">
        <v>1</v>
      </c>
      <c r="D1104">
        <v>3471.4096</v>
      </c>
    </row>
    <row r="1105" spans="1:4" x14ac:dyDescent="0.3">
      <c r="A1105">
        <v>58</v>
      </c>
      <c r="B1105">
        <v>36.08</v>
      </c>
      <c r="C1105">
        <v>0</v>
      </c>
      <c r="D1105">
        <v>11363.2832</v>
      </c>
    </row>
    <row r="1106" spans="1:4" x14ac:dyDescent="0.3">
      <c r="A1106">
        <v>37</v>
      </c>
      <c r="B1106">
        <v>29.8</v>
      </c>
      <c r="C1106">
        <v>0</v>
      </c>
      <c r="D1106">
        <v>20420.604650000001</v>
      </c>
    </row>
    <row r="1107" spans="1:4" x14ac:dyDescent="0.3">
      <c r="A1107">
        <v>54</v>
      </c>
      <c r="B1107">
        <v>31.24</v>
      </c>
      <c r="C1107">
        <v>0</v>
      </c>
      <c r="D1107">
        <v>10338.9316</v>
      </c>
    </row>
    <row r="1108" spans="1:4" x14ac:dyDescent="0.3">
      <c r="A1108">
        <v>49</v>
      </c>
      <c r="B1108">
        <v>29.925000000000001</v>
      </c>
      <c r="C1108">
        <v>0</v>
      </c>
      <c r="D1108">
        <v>8988.1587500000005</v>
      </c>
    </row>
    <row r="1109" spans="1:4" x14ac:dyDescent="0.3">
      <c r="A1109">
        <v>50</v>
      </c>
      <c r="B1109">
        <v>26.22</v>
      </c>
      <c r="C1109">
        <v>2</v>
      </c>
      <c r="D1109">
        <v>10493.9458</v>
      </c>
    </row>
    <row r="1110" spans="1:4" x14ac:dyDescent="0.3">
      <c r="A1110">
        <v>26</v>
      </c>
      <c r="B1110">
        <v>30</v>
      </c>
      <c r="C1110">
        <v>1</v>
      </c>
      <c r="D1110">
        <v>2904.0880000000002</v>
      </c>
    </row>
    <row r="1111" spans="1:4" x14ac:dyDescent="0.3">
      <c r="A1111">
        <v>45</v>
      </c>
      <c r="B1111">
        <v>20.350000000000001</v>
      </c>
      <c r="C1111">
        <v>3</v>
      </c>
      <c r="D1111">
        <v>8605.3615000000009</v>
      </c>
    </row>
    <row r="1112" spans="1:4" x14ac:dyDescent="0.3">
      <c r="A1112">
        <v>54</v>
      </c>
      <c r="B1112">
        <v>32.299999999999997</v>
      </c>
      <c r="C1112">
        <v>1</v>
      </c>
      <c r="D1112">
        <v>11512.405000000001</v>
      </c>
    </row>
    <row r="1113" spans="1:4" x14ac:dyDescent="0.3">
      <c r="A1113">
        <v>38</v>
      </c>
      <c r="B1113">
        <v>38.39</v>
      </c>
      <c r="C1113">
        <v>3</v>
      </c>
      <c r="D1113">
        <v>41949.244100000004</v>
      </c>
    </row>
    <row r="1114" spans="1:4" x14ac:dyDescent="0.3">
      <c r="A1114">
        <v>48</v>
      </c>
      <c r="B1114">
        <v>25.85</v>
      </c>
      <c r="C1114">
        <v>3</v>
      </c>
      <c r="D1114">
        <v>24180.933499999999</v>
      </c>
    </row>
    <row r="1115" spans="1:4" x14ac:dyDescent="0.3">
      <c r="A1115">
        <v>28</v>
      </c>
      <c r="B1115">
        <v>26.315000000000001</v>
      </c>
      <c r="C1115">
        <v>3</v>
      </c>
      <c r="D1115">
        <v>5312.1698500000002</v>
      </c>
    </row>
    <row r="1116" spans="1:4" x14ac:dyDescent="0.3">
      <c r="A1116">
        <v>23</v>
      </c>
      <c r="B1116">
        <v>24.51</v>
      </c>
      <c r="C1116">
        <v>0</v>
      </c>
      <c r="D1116">
        <v>2396.0958999999998</v>
      </c>
    </row>
    <row r="1117" spans="1:4" x14ac:dyDescent="0.3">
      <c r="A1117">
        <v>55</v>
      </c>
      <c r="B1117">
        <v>32.67</v>
      </c>
      <c r="C1117">
        <v>1</v>
      </c>
      <c r="D1117">
        <v>10807.4863</v>
      </c>
    </row>
    <row r="1118" spans="1:4" x14ac:dyDescent="0.3">
      <c r="A1118">
        <v>41</v>
      </c>
      <c r="B1118">
        <v>29.64</v>
      </c>
      <c r="C1118">
        <v>5</v>
      </c>
      <c r="D1118">
        <v>9222.4025999999994</v>
      </c>
    </row>
    <row r="1119" spans="1:4" x14ac:dyDescent="0.3">
      <c r="A1119">
        <v>25</v>
      </c>
      <c r="B1119">
        <v>33.33</v>
      </c>
      <c r="C1119">
        <v>2</v>
      </c>
      <c r="D1119">
        <v>36124.573700000001</v>
      </c>
    </row>
    <row r="1120" spans="1:4" x14ac:dyDescent="0.3">
      <c r="A1120">
        <v>33</v>
      </c>
      <c r="B1120">
        <v>35.75</v>
      </c>
      <c r="C1120">
        <v>1</v>
      </c>
      <c r="D1120">
        <v>38282.749499999998</v>
      </c>
    </row>
    <row r="1121" spans="1:4" x14ac:dyDescent="0.3">
      <c r="A1121">
        <v>30</v>
      </c>
      <c r="B1121">
        <v>19.95</v>
      </c>
      <c r="C1121">
        <v>3</v>
      </c>
      <c r="D1121">
        <v>5693.4305000000004</v>
      </c>
    </row>
    <row r="1122" spans="1:4" x14ac:dyDescent="0.3">
      <c r="A1122">
        <v>23</v>
      </c>
      <c r="B1122">
        <v>31.4</v>
      </c>
      <c r="C1122">
        <v>0</v>
      </c>
      <c r="D1122">
        <v>34166.273000000001</v>
      </c>
    </row>
    <row r="1123" spans="1:4" x14ac:dyDescent="0.3">
      <c r="A1123">
        <v>46</v>
      </c>
      <c r="B1123">
        <v>38.17</v>
      </c>
      <c r="C1123">
        <v>2</v>
      </c>
      <c r="D1123">
        <v>8347.1643000000004</v>
      </c>
    </row>
    <row r="1124" spans="1:4" x14ac:dyDescent="0.3">
      <c r="A1124">
        <v>53</v>
      </c>
      <c r="B1124">
        <v>36.86</v>
      </c>
      <c r="C1124">
        <v>3</v>
      </c>
      <c r="D1124">
        <v>46661.4424</v>
      </c>
    </row>
    <row r="1125" spans="1:4" x14ac:dyDescent="0.3">
      <c r="A1125">
        <v>27</v>
      </c>
      <c r="B1125">
        <v>32.395000000000003</v>
      </c>
      <c r="C1125">
        <v>1</v>
      </c>
      <c r="D1125">
        <v>18903.491409999999</v>
      </c>
    </row>
    <row r="1126" spans="1:4" x14ac:dyDescent="0.3">
      <c r="A1126">
        <v>23</v>
      </c>
      <c r="B1126">
        <v>42.75</v>
      </c>
      <c r="C1126">
        <v>1</v>
      </c>
      <c r="D1126">
        <v>40904.199500000002</v>
      </c>
    </row>
    <row r="1127" spans="1:4" x14ac:dyDescent="0.3">
      <c r="A1127">
        <v>63</v>
      </c>
      <c r="B1127">
        <v>25.08</v>
      </c>
      <c r="C1127">
        <v>0</v>
      </c>
      <c r="D1127">
        <v>14254.608200000001</v>
      </c>
    </row>
    <row r="1128" spans="1:4" x14ac:dyDescent="0.3">
      <c r="A1128">
        <v>55</v>
      </c>
      <c r="B1128">
        <v>29.9</v>
      </c>
      <c r="C1128">
        <v>0</v>
      </c>
      <c r="D1128">
        <v>10214.636</v>
      </c>
    </row>
    <row r="1129" spans="1:4" x14ac:dyDescent="0.3">
      <c r="A1129">
        <v>35</v>
      </c>
      <c r="B1129">
        <v>35.86</v>
      </c>
      <c r="C1129">
        <v>2</v>
      </c>
      <c r="D1129">
        <v>5836.5204000000003</v>
      </c>
    </row>
    <row r="1130" spans="1:4" x14ac:dyDescent="0.3">
      <c r="A1130">
        <v>34</v>
      </c>
      <c r="B1130">
        <v>32.799999999999997</v>
      </c>
      <c r="C1130">
        <v>1</v>
      </c>
      <c r="D1130">
        <v>14358.364369999999</v>
      </c>
    </row>
    <row r="1131" spans="1:4" x14ac:dyDescent="0.3">
      <c r="A1131">
        <v>19</v>
      </c>
      <c r="B1131">
        <v>18.600000000000001</v>
      </c>
      <c r="C1131">
        <v>0</v>
      </c>
      <c r="D1131">
        <v>1728.8969999999999</v>
      </c>
    </row>
    <row r="1132" spans="1:4" x14ac:dyDescent="0.3">
      <c r="A1132">
        <v>39</v>
      </c>
      <c r="B1132">
        <v>23.87</v>
      </c>
      <c r="C1132">
        <v>5</v>
      </c>
      <c r="D1132">
        <v>8582.3022999999994</v>
      </c>
    </row>
    <row r="1133" spans="1:4" x14ac:dyDescent="0.3">
      <c r="A1133">
        <v>27</v>
      </c>
      <c r="B1133">
        <v>45.9</v>
      </c>
      <c r="C1133">
        <v>2</v>
      </c>
      <c r="D1133">
        <v>3693.4279999999999</v>
      </c>
    </row>
    <row r="1134" spans="1:4" x14ac:dyDescent="0.3">
      <c r="A1134">
        <v>57</v>
      </c>
      <c r="B1134">
        <v>40.28</v>
      </c>
      <c r="C1134">
        <v>0</v>
      </c>
      <c r="D1134">
        <v>20709.020339999999</v>
      </c>
    </row>
    <row r="1135" spans="1:4" x14ac:dyDescent="0.3">
      <c r="A1135">
        <v>52</v>
      </c>
      <c r="B1135">
        <v>18.335000000000001</v>
      </c>
      <c r="C1135">
        <v>0</v>
      </c>
      <c r="D1135">
        <v>9991.0376500000002</v>
      </c>
    </row>
    <row r="1136" spans="1:4" x14ac:dyDescent="0.3">
      <c r="A1136">
        <v>28</v>
      </c>
      <c r="B1136">
        <v>33.82</v>
      </c>
      <c r="C1136">
        <v>0</v>
      </c>
      <c r="D1136">
        <v>19673.335729999999</v>
      </c>
    </row>
    <row r="1137" spans="1:4" x14ac:dyDescent="0.3">
      <c r="A1137">
        <v>50</v>
      </c>
      <c r="B1137">
        <v>28.12</v>
      </c>
      <c r="C1137">
        <v>3</v>
      </c>
      <c r="D1137">
        <v>11085.586799999999</v>
      </c>
    </row>
    <row r="1138" spans="1:4" x14ac:dyDescent="0.3">
      <c r="A1138">
        <v>44</v>
      </c>
      <c r="B1138">
        <v>25</v>
      </c>
      <c r="C1138">
        <v>1</v>
      </c>
      <c r="D1138">
        <v>7623.518</v>
      </c>
    </row>
    <row r="1139" spans="1:4" x14ac:dyDescent="0.3">
      <c r="A1139">
        <v>26</v>
      </c>
      <c r="B1139">
        <v>22.23</v>
      </c>
      <c r="C1139">
        <v>0</v>
      </c>
      <c r="D1139">
        <v>3176.2876999999999</v>
      </c>
    </row>
    <row r="1140" spans="1:4" x14ac:dyDescent="0.3">
      <c r="A1140">
        <v>33</v>
      </c>
      <c r="B1140">
        <v>30.25</v>
      </c>
      <c r="C1140">
        <v>0</v>
      </c>
      <c r="D1140">
        <v>3704.3544999999999</v>
      </c>
    </row>
    <row r="1141" spans="1:4" x14ac:dyDescent="0.3">
      <c r="A1141">
        <v>19</v>
      </c>
      <c r="B1141">
        <v>32.49</v>
      </c>
      <c r="C1141">
        <v>0</v>
      </c>
      <c r="D1141">
        <v>36898.733079999998</v>
      </c>
    </row>
    <row r="1142" spans="1:4" x14ac:dyDescent="0.3">
      <c r="A1142">
        <v>50</v>
      </c>
      <c r="B1142">
        <v>37.07</v>
      </c>
      <c r="C1142">
        <v>1</v>
      </c>
      <c r="D1142">
        <v>9048.0272999999997</v>
      </c>
    </row>
    <row r="1143" spans="1:4" x14ac:dyDescent="0.3">
      <c r="A1143">
        <v>41</v>
      </c>
      <c r="B1143">
        <v>32.6</v>
      </c>
      <c r="C1143">
        <v>3</v>
      </c>
      <c r="D1143">
        <v>7954.5169999999998</v>
      </c>
    </row>
    <row r="1144" spans="1:4" x14ac:dyDescent="0.3">
      <c r="A1144">
        <v>52</v>
      </c>
      <c r="B1144">
        <v>24.86</v>
      </c>
      <c r="C1144">
        <v>0</v>
      </c>
      <c r="D1144">
        <v>27117.993780000001</v>
      </c>
    </row>
    <row r="1145" spans="1:4" x14ac:dyDescent="0.3">
      <c r="A1145">
        <v>39</v>
      </c>
      <c r="B1145">
        <v>32.340000000000003</v>
      </c>
      <c r="C1145">
        <v>2</v>
      </c>
      <c r="D1145">
        <v>6338.0756000000001</v>
      </c>
    </row>
    <row r="1146" spans="1:4" x14ac:dyDescent="0.3">
      <c r="A1146">
        <v>50</v>
      </c>
      <c r="B1146">
        <v>32.299999999999997</v>
      </c>
      <c r="C1146">
        <v>2</v>
      </c>
      <c r="D1146">
        <v>9630.3970000000008</v>
      </c>
    </row>
    <row r="1147" spans="1:4" x14ac:dyDescent="0.3">
      <c r="A1147">
        <v>52</v>
      </c>
      <c r="B1147">
        <v>32.774999999999999</v>
      </c>
      <c r="C1147">
        <v>3</v>
      </c>
      <c r="D1147">
        <v>11289.10925</v>
      </c>
    </row>
    <row r="1148" spans="1:4" x14ac:dyDescent="0.3">
      <c r="A1148">
        <v>60</v>
      </c>
      <c r="B1148">
        <v>32.799999999999997</v>
      </c>
      <c r="C1148">
        <v>0</v>
      </c>
      <c r="D1148">
        <v>52590.829389999999</v>
      </c>
    </row>
    <row r="1149" spans="1:4" x14ac:dyDescent="0.3">
      <c r="A1149">
        <v>20</v>
      </c>
      <c r="B1149">
        <v>31.92</v>
      </c>
      <c r="C1149">
        <v>0</v>
      </c>
      <c r="D1149">
        <v>2261.5688</v>
      </c>
    </row>
    <row r="1150" spans="1:4" x14ac:dyDescent="0.3">
      <c r="A1150">
        <v>55</v>
      </c>
      <c r="B1150">
        <v>21.5</v>
      </c>
      <c r="C1150">
        <v>1</v>
      </c>
      <c r="D1150">
        <v>10791.96</v>
      </c>
    </row>
    <row r="1151" spans="1:4" x14ac:dyDescent="0.3">
      <c r="A1151">
        <v>42</v>
      </c>
      <c r="B1151">
        <v>34.1</v>
      </c>
      <c r="C1151">
        <v>0</v>
      </c>
      <c r="D1151">
        <v>5979.7309999999998</v>
      </c>
    </row>
    <row r="1152" spans="1:4" x14ac:dyDescent="0.3">
      <c r="A1152">
        <v>18</v>
      </c>
      <c r="B1152">
        <v>30.305</v>
      </c>
      <c r="C1152">
        <v>0</v>
      </c>
      <c r="D1152">
        <v>2203.7359499999998</v>
      </c>
    </row>
    <row r="1153" spans="1:4" x14ac:dyDescent="0.3">
      <c r="A1153">
        <v>58</v>
      </c>
      <c r="B1153">
        <v>36.479999999999997</v>
      </c>
      <c r="C1153">
        <v>0</v>
      </c>
      <c r="D1153">
        <v>12235.8392</v>
      </c>
    </row>
    <row r="1154" spans="1:4" x14ac:dyDescent="0.3">
      <c r="A1154">
        <v>43</v>
      </c>
      <c r="B1154">
        <v>32.56</v>
      </c>
      <c r="C1154">
        <v>3</v>
      </c>
      <c r="D1154">
        <v>40941.285400000001</v>
      </c>
    </row>
    <row r="1155" spans="1:4" x14ac:dyDescent="0.3">
      <c r="A1155">
        <v>35</v>
      </c>
      <c r="B1155">
        <v>35.814999999999998</v>
      </c>
      <c r="C1155">
        <v>1</v>
      </c>
      <c r="D1155">
        <v>5630.4578499999998</v>
      </c>
    </row>
    <row r="1156" spans="1:4" x14ac:dyDescent="0.3">
      <c r="A1156">
        <v>48</v>
      </c>
      <c r="B1156">
        <v>27.93</v>
      </c>
      <c r="C1156">
        <v>4</v>
      </c>
      <c r="D1156">
        <v>11015.1747</v>
      </c>
    </row>
    <row r="1157" spans="1:4" x14ac:dyDescent="0.3">
      <c r="A1157">
        <v>36</v>
      </c>
      <c r="B1157">
        <v>22.135000000000002</v>
      </c>
      <c r="C1157">
        <v>3</v>
      </c>
      <c r="D1157">
        <v>7228.2156500000001</v>
      </c>
    </row>
    <row r="1158" spans="1:4" x14ac:dyDescent="0.3">
      <c r="A1158">
        <v>19</v>
      </c>
      <c r="B1158">
        <v>44.88</v>
      </c>
      <c r="C1158">
        <v>0</v>
      </c>
      <c r="D1158">
        <v>39722.746200000001</v>
      </c>
    </row>
    <row r="1159" spans="1:4" x14ac:dyDescent="0.3">
      <c r="A1159">
        <v>23</v>
      </c>
      <c r="B1159">
        <v>23.18</v>
      </c>
      <c r="C1159">
        <v>2</v>
      </c>
      <c r="D1159">
        <v>14426.073850000001</v>
      </c>
    </row>
    <row r="1160" spans="1:4" x14ac:dyDescent="0.3">
      <c r="A1160">
        <v>20</v>
      </c>
      <c r="B1160">
        <v>30.59</v>
      </c>
      <c r="C1160">
        <v>0</v>
      </c>
      <c r="D1160">
        <v>2459.7201</v>
      </c>
    </row>
    <row r="1161" spans="1:4" x14ac:dyDescent="0.3">
      <c r="A1161">
        <v>32</v>
      </c>
      <c r="B1161">
        <v>41.1</v>
      </c>
      <c r="C1161">
        <v>0</v>
      </c>
      <c r="D1161">
        <v>3989.8409999999999</v>
      </c>
    </row>
    <row r="1162" spans="1:4" x14ac:dyDescent="0.3">
      <c r="A1162">
        <v>43</v>
      </c>
      <c r="B1162">
        <v>34.58</v>
      </c>
      <c r="C1162">
        <v>1</v>
      </c>
      <c r="D1162">
        <v>7727.2532000000001</v>
      </c>
    </row>
    <row r="1163" spans="1:4" x14ac:dyDescent="0.3">
      <c r="A1163">
        <v>34</v>
      </c>
      <c r="B1163">
        <v>42.13</v>
      </c>
      <c r="C1163">
        <v>2</v>
      </c>
      <c r="D1163">
        <v>5124.1886999999997</v>
      </c>
    </row>
    <row r="1164" spans="1:4" x14ac:dyDescent="0.3">
      <c r="A1164">
        <v>30</v>
      </c>
      <c r="B1164">
        <v>38.83</v>
      </c>
      <c r="C1164">
        <v>1</v>
      </c>
      <c r="D1164">
        <v>18963.171920000001</v>
      </c>
    </row>
    <row r="1165" spans="1:4" x14ac:dyDescent="0.3">
      <c r="A1165">
        <v>18</v>
      </c>
      <c r="B1165">
        <v>28.215</v>
      </c>
      <c r="C1165">
        <v>0</v>
      </c>
      <c r="D1165">
        <v>2200.8308499999998</v>
      </c>
    </row>
    <row r="1166" spans="1:4" x14ac:dyDescent="0.3">
      <c r="A1166">
        <v>41</v>
      </c>
      <c r="B1166">
        <v>28.31</v>
      </c>
      <c r="C1166">
        <v>1</v>
      </c>
      <c r="D1166">
        <v>7153.5538999999999</v>
      </c>
    </row>
    <row r="1167" spans="1:4" x14ac:dyDescent="0.3">
      <c r="A1167">
        <v>35</v>
      </c>
      <c r="B1167">
        <v>26.125</v>
      </c>
      <c r="C1167">
        <v>0</v>
      </c>
      <c r="D1167">
        <v>5227.9887500000004</v>
      </c>
    </row>
    <row r="1168" spans="1:4" x14ac:dyDescent="0.3">
      <c r="A1168">
        <v>57</v>
      </c>
      <c r="B1168">
        <v>40.369999999999997</v>
      </c>
      <c r="C1168">
        <v>0</v>
      </c>
      <c r="D1168">
        <v>10982.5013</v>
      </c>
    </row>
    <row r="1169" spans="1:4" x14ac:dyDescent="0.3">
      <c r="A1169">
        <v>29</v>
      </c>
      <c r="B1169">
        <v>24.6</v>
      </c>
      <c r="C1169">
        <v>2</v>
      </c>
      <c r="D1169">
        <v>4529.4769999999999</v>
      </c>
    </row>
    <row r="1170" spans="1:4" x14ac:dyDescent="0.3">
      <c r="A1170">
        <v>32</v>
      </c>
      <c r="B1170">
        <v>35.200000000000003</v>
      </c>
      <c r="C1170">
        <v>2</v>
      </c>
      <c r="D1170">
        <v>4670.6400000000003</v>
      </c>
    </row>
    <row r="1171" spans="1:4" x14ac:dyDescent="0.3">
      <c r="A1171">
        <v>37</v>
      </c>
      <c r="B1171">
        <v>34.104999999999997</v>
      </c>
      <c r="C1171">
        <v>1</v>
      </c>
      <c r="D1171">
        <v>6112.3529500000004</v>
      </c>
    </row>
    <row r="1172" spans="1:4" x14ac:dyDescent="0.3">
      <c r="A1172">
        <v>18</v>
      </c>
      <c r="B1172">
        <v>27.36</v>
      </c>
      <c r="C1172">
        <v>1</v>
      </c>
      <c r="D1172">
        <v>17178.682400000002</v>
      </c>
    </row>
    <row r="1173" spans="1:4" x14ac:dyDescent="0.3">
      <c r="A1173">
        <v>43</v>
      </c>
      <c r="B1173">
        <v>26.7</v>
      </c>
      <c r="C1173">
        <v>2</v>
      </c>
      <c r="D1173">
        <v>22478.6</v>
      </c>
    </row>
    <row r="1174" spans="1:4" x14ac:dyDescent="0.3">
      <c r="A1174">
        <v>56</v>
      </c>
      <c r="B1174">
        <v>41.91</v>
      </c>
      <c r="C1174">
        <v>0</v>
      </c>
      <c r="D1174">
        <v>11093.6229</v>
      </c>
    </row>
    <row r="1175" spans="1:4" x14ac:dyDescent="0.3">
      <c r="A1175">
        <v>38</v>
      </c>
      <c r="B1175">
        <v>29.26</v>
      </c>
      <c r="C1175">
        <v>2</v>
      </c>
      <c r="D1175">
        <v>6457.8433999999997</v>
      </c>
    </row>
    <row r="1176" spans="1:4" x14ac:dyDescent="0.3">
      <c r="A1176">
        <v>29</v>
      </c>
      <c r="B1176">
        <v>32.11</v>
      </c>
      <c r="C1176">
        <v>2</v>
      </c>
      <c r="D1176">
        <v>4433.9159</v>
      </c>
    </row>
    <row r="1177" spans="1:4" x14ac:dyDescent="0.3">
      <c r="A1177">
        <v>22</v>
      </c>
      <c r="B1177">
        <v>27.1</v>
      </c>
      <c r="C1177">
        <v>0</v>
      </c>
      <c r="D1177">
        <v>2154.3609999999999</v>
      </c>
    </row>
    <row r="1178" spans="1:4" x14ac:dyDescent="0.3">
      <c r="A1178">
        <v>52</v>
      </c>
      <c r="B1178">
        <v>24.13</v>
      </c>
      <c r="C1178">
        <v>1</v>
      </c>
      <c r="D1178">
        <v>23887.662700000001</v>
      </c>
    </row>
    <row r="1179" spans="1:4" x14ac:dyDescent="0.3">
      <c r="A1179">
        <v>40</v>
      </c>
      <c r="B1179">
        <v>27.4</v>
      </c>
      <c r="C1179">
        <v>1</v>
      </c>
      <c r="D1179">
        <v>6496.8860000000004</v>
      </c>
    </row>
    <row r="1180" spans="1:4" x14ac:dyDescent="0.3">
      <c r="A1180">
        <v>23</v>
      </c>
      <c r="B1180">
        <v>34.865000000000002</v>
      </c>
      <c r="C1180">
        <v>0</v>
      </c>
      <c r="D1180">
        <v>2899.4893499999998</v>
      </c>
    </row>
    <row r="1181" spans="1:4" x14ac:dyDescent="0.3">
      <c r="A1181">
        <v>31</v>
      </c>
      <c r="B1181">
        <v>29.81</v>
      </c>
      <c r="C1181">
        <v>0</v>
      </c>
      <c r="D1181">
        <v>19350.368900000001</v>
      </c>
    </row>
    <row r="1182" spans="1:4" x14ac:dyDescent="0.3">
      <c r="A1182">
        <v>42</v>
      </c>
      <c r="B1182">
        <v>41.325000000000003</v>
      </c>
      <c r="C1182">
        <v>1</v>
      </c>
      <c r="D1182">
        <v>7650.7737500000003</v>
      </c>
    </row>
    <row r="1183" spans="1:4" x14ac:dyDescent="0.3">
      <c r="A1183">
        <v>24</v>
      </c>
      <c r="B1183">
        <v>29.925000000000001</v>
      </c>
      <c r="C1183">
        <v>0</v>
      </c>
      <c r="D1183">
        <v>2850.6837500000001</v>
      </c>
    </row>
    <row r="1184" spans="1:4" x14ac:dyDescent="0.3">
      <c r="A1184">
        <v>25</v>
      </c>
      <c r="B1184">
        <v>30.3</v>
      </c>
      <c r="C1184">
        <v>0</v>
      </c>
      <c r="D1184">
        <v>2632.9920000000002</v>
      </c>
    </row>
    <row r="1185" spans="1:4" x14ac:dyDescent="0.3">
      <c r="A1185">
        <v>48</v>
      </c>
      <c r="B1185">
        <v>27.36</v>
      </c>
      <c r="C1185">
        <v>1</v>
      </c>
      <c r="D1185">
        <v>9447.3824000000004</v>
      </c>
    </row>
    <row r="1186" spans="1:4" x14ac:dyDescent="0.3">
      <c r="A1186">
        <v>23</v>
      </c>
      <c r="B1186">
        <v>28.49</v>
      </c>
      <c r="C1186">
        <v>1</v>
      </c>
      <c r="D1186">
        <v>18328.238099999999</v>
      </c>
    </row>
    <row r="1187" spans="1:4" x14ac:dyDescent="0.3">
      <c r="A1187">
        <v>45</v>
      </c>
      <c r="B1187">
        <v>23.56</v>
      </c>
      <c r="C1187">
        <v>2</v>
      </c>
      <c r="D1187">
        <v>8603.8233999999993</v>
      </c>
    </row>
    <row r="1188" spans="1:4" x14ac:dyDescent="0.3">
      <c r="A1188">
        <v>20</v>
      </c>
      <c r="B1188">
        <v>35.625</v>
      </c>
      <c r="C1188">
        <v>3</v>
      </c>
      <c r="D1188">
        <v>37465.34375</v>
      </c>
    </row>
    <row r="1189" spans="1:4" x14ac:dyDescent="0.3">
      <c r="A1189">
        <v>62</v>
      </c>
      <c r="B1189">
        <v>32.68</v>
      </c>
      <c r="C1189">
        <v>0</v>
      </c>
      <c r="D1189">
        <v>13844.797200000001</v>
      </c>
    </row>
    <row r="1190" spans="1:4" x14ac:dyDescent="0.3">
      <c r="A1190">
        <v>43</v>
      </c>
      <c r="B1190">
        <v>25.27</v>
      </c>
      <c r="C1190">
        <v>1</v>
      </c>
      <c r="D1190">
        <v>21771.3423</v>
      </c>
    </row>
    <row r="1191" spans="1:4" x14ac:dyDescent="0.3">
      <c r="A1191">
        <v>23</v>
      </c>
      <c r="B1191">
        <v>28</v>
      </c>
      <c r="C1191">
        <v>0</v>
      </c>
      <c r="D1191">
        <v>13126.677449999999</v>
      </c>
    </row>
    <row r="1192" spans="1:4" x14ac:dyDescent="0.3">
      <c r="A1192">
        <v>31</v>
      </c>
      <c r="B1192">
        <v>32.774999999999999</v>
      </c>
      <c r="C1192">
        <v>2</v>
      </c>
      <c r="D1192">
        <v>5327.4002499999997</v>
      </c>
    </row>
    <row r="1193" spans="1:4" x14ac:dyDescent="0.3">
      <c r="A1193">
        <v>41</v>
      </c>
      <c r="B1193">
        <v>21.754999999999999</v>
      </c>
      <c r="C1193">
        <v>1</v>
      </c>
      <c r="D1193">
        <v>13725.47184</v>
      </c>
    </row>
    <row r="1194" spans="1:4" x14ac:dyDescent="0.3">
      <c r="A1194">
        <v>58</v>
      </c>
      <c r="B1194">
        <v>32.395000000000003</v>
      </c>
      <c r="C1194">
        <v>1</v>
      </c>
      <c r="D1194">
        <v>13019.161050000001</v>
      </c>
    </row>
    <row r="1195" spans="1:4" x14ac:dyDescent="0.3">
      <c r="A1195">
        <v>48</v>
      </c>
      <c r="B1195">
        <v>36.575000000000003</v>
      </c>
      <c r="C1195">
        <v>0</v>
      </c>
      <c r="D1195">
        <v>8671.1912499999999</v>
      </c>
    </row>
    <row r="1196" spans="1:4" x14ac:dyDescent="0.3">
      <c r="A1196">
        <v>31</v>
      </c>
      <c r="B1196">
        <v>21.754999999999999</v>
      </c>
      <c r="C1196">
        <v>0</v>
      </c>
      <c r="D1196">
        <v>4134.0824499999999</v>
      </c>
    </row>
    <row r="1197" spans="1:4" x14ac:dyDescent="0.3">
      <c r="A1197">
        <v>19</v>
      </c>
      <c r="B1197">
        <v>27.93</v>
      </c>
      <c r="C1197">
        <v>3</v>
      </c>
      <c r="D1197">
        <v>18838.703659999999</v>
      </c>
    </row>
    <row r="1198" spans="1:4" x14ac:dyDescent="0.3">
      <c r="A1198">
        <v>19</v>
      </c>
      <c r="B1198">
        <v>30.02</v>
      </c>
      <c r="C1198">
        <v>0</v>
      </c>
      <c r="D1198">
        <v>33307.550799999997</v>
      </c>
    </row>
    <row r="1199" spans="1:4" x14ac:dyDescent="0.3">
      <c r="A1199">
        <v>41</v>
      </c>
      <c r="B1199">
        <v>33.549999999999997</v>
      </c>
      <c r="C1199">
        <v>0</v>
      </c>
      <c r="D1199">
        <v>5699.8374999999996</v>
      </c>
    </row>
    <row r="1200" spans="1:4" x14ac:dyDescent="0.3">
      <c r="A1200">
        <v>40</v>
      </c>
      <c r="B1200">
        <v>29.355</v>
      </c>
      <c r="C1200">
        <v>1</v>
      </c>
      <c r="D1200">
        <v>6393.6034499999996</v>
      </c>
    </row>
    <row r="1201" spans="1:4" x14ac:dyDescent="0.3">
      <c r="A1201">
        <v>31</v>
      </c>
      <c r="B1201">
        <v>25.8</v>
      </c>
      <c r="C1201">
        <v>2</v>
      </c>
      <c r="D1201">
        <v>4934.7049999999999</v>
      </c>
    </row>
    <row r="1202" spans="1:4" x14ac:dyDescent="0.3">
      <c r="A1202">
        <v>37</v>
      </c>
      <c r="B1202">
        <v>24.32</v>
      </c>
      <c r="C1202">
        <v>2</v>
      </c>
      <c r="D1202">
        <v>6198.7518</v>
      </c>
    </row>
    <row r="1203" spans="1:4" x14ac:dyDescent="0.3">
      <c r="A1203">
        <v>46</v>
      </c>
      <c r="B1203">
        <v>40.375</v>
      </c>
      <c r="C1203">
        <v>2</v>
      </c>
      <c r="D1203">
        <v>8733.2292500000003</v>
      </c>
    </row>
    <row r="1204" spans="1:4" x14ac:dyDescent="0.3">
      <c r="A1204">
        <v>22</v>
      </c>
      <c r="B1204">
        <v>32.11</v>
      </c>
      <c r="C1204">
        <v>0</v>
      </c>
      <c r="D1204">
        <v>2055.3249000000001</v>
      </c>
    </row>
    <row r="1205" spans="1:4" x14ac:dyDescent="0.3">
      <c r="A1205">
        <v>51</v>
      </c>
      <c r="B1205">
        <v>32.299999999999997</v>
      </c>
      <c r="C1205">
        <v>1</v>
      </c>
      <c r="D1205">
        <v>9964.06</v>
      </c>
    </row>
    <row r="1206" spans="1:4" x14ac:dyDescent="0.3">
      <c r="A1206">
        <v>18</v>
      </c>
      <c r="B1206">
        <v>27.28</v>
      </c>
      <c r="C1206">
        <v>3</v>
      </c>
      <c r="D1206">
        <v>18223.4512</v>
      </c>
    </row>
    <row r="1207" spans="1:4" x14ac:dyDescent="0.3">
      <c r="A1207">
        <v>35</v>
      </c>
      <c r="B1207">
        <v>17.86</v>
      </c>
      <c r="C1207">
        <v>1</v>
      </c>
      <c r="D1207">
        <v>5116.5003999999999</v>
      </c>
    </row>
    <row r="1208" spans="1:4" x14ac:dyDescent="0.3">
      <c r="A1208">
        <v>59</v>
      </c>
      <c r="B1208">
        <v>34.799999999999997</v>
      </c>
      <c r="C1208">
        <v>2</v>
      </c>
      <c r="D1208">
        <v>36910.608030000003</v>
      </c>
    </row>
    <row r="1209" spans="1:4" x14ac:dyDescent="0.3">
      <c r="A1209">
        <v>36</v>
      </c>
      <c r="B1209">
        <v>33.4</v>
      </c>
      <c r="C1209">
        <v>2</v>
      </c>
      <c r="D1209">
        <v>38415.474000000002</v>
      </c>
    </row>
    <row r="1210" spans="1:4" x14ac:dyDescent="0.3">
      <c r="A1210">
        <v>37</v>
      </c>
      <c r="B1210">
        <v>25.555</v>
      </c>
      <c r="C1210">
        <v>1</v>
      </c>
      <c r="D1210">
        <v>20296.863450000001</v>
      </c>
    </row>
    <row r="1211" spans="1:4" x14ac:dyDescent="0.3">
      <c r="A1211">
        <v>59</v>
      </c>
      <c r="B1211">
        <v>37.1</v>
      </c>
      <c r="C1211">
        <v>1</v>
      </c>
      <c r="D1211">
        <v>12347.172</v>
      </c>
    </row>
    <row r="1212" spans="1:4" x14ac:dyDescent="0.3">
      <c r="A1212">
        <v>36</v>
      </c>
      <c r="B1212">
        <v>30.875</v>
      </c>
      <c r="C1212">
        <v>1</v>
      </c>
      <c r="D1212">
        <v>5373.3642499999996</v>
      </c>
    </row>
    <row r="1213" spans="1:4" x14ac:dyDescent="0.3">
      <c r="A1213">
        <v>39</v>
      </c>
      <c r="B1213">
        <v>34.1</v>
      </c>
      <c r="C1213">
        <v>2</v>
      </c>
      <c r="D1213">
        <v>23563.016179999999</v>
      </c>
    </row>
    <row r="1214" spans="1:4" x14ac:dyDescent="0.3">
      <c r="A1214">
        <v>18</v>
      </c>
      <c r="B1214">
        <v>21.47</v>
      </c>
      <c r="C1214">
        <v>0</v>
      </c>
      <c r="D1214">
        <v>1702.4553000000001</v>
      </c>
    </row>
    <row r="1215" spans="1:4" x14ac:dyDescent="0.3">
      <c r="A1215">
        <v>52</v>
      </c>
      <c r="B1215">
        <v>33.299999999999997</v>
      </c>
      <c r="C1215">
        <v>2</v>
      </c>
      <c r="D1215">
        <v>10806.839</v>
      </c>
    </row>
    <row r="1216" spans="1:4" x14ac:dyDescent="0.3">
      <c r="A1216">
        <v>27</v>
      </c>
      <c r="B1216">
        <v>31.254999999999999</v>
      </c>
      <c r="C1216">
        <v>1</v>
      </c>
      <c r="D1216">
        <v>3956.0714499999999</v>
      </c>
    </row>
    <row r="1217" spans="1:4" x14ac:dyDescent="0.3">
      <c r="A1217">
        <v>18</v>
      </c>
      <c r="B1217">
        <v>39.14</v>
      </c>
      <c r="C1217">
        <v>0</v>
      </c>
      <c r="D1217">
        <v>12890.057650000001</v>
      </c>
    </row>
    <row r="1218" spans="1:4" x14ac:dyDescent="0.3">
      <c r="A1218">
        <v>40</v>
      </c>
      <c r="B1218">
        <v>25.08</v>
      </c>
      <c r="C1218">
        <v>0</v>
      </c>
      <c r="D1218">
        <v>5415.6611999999996</v>
      </c>
    </row>
    <row r="1219" spans="1:4" x14ac:dyDescent="0.3">
      <c r="A1219">
        <v>29</v>
      </c>
      <c r="B1219">
        <v>37.29</v>
      </c>
      <c r="C1219">
        <v>2</v>
      </c>
      <c r="D1219">
        <v>4058.1161000000002</v>
      </c>
    </row>
    <row r="1220" spans="1:4" x14ac:dyDescent="0.3">
      <c r="A1220">
        <v>46</v>
      </c>
      <c r="B1220">
        <v>34.6</v>
      </c>
      <c r="C1220">
        <v>1</v>
      </c>
      <c r="D1220">
        <v>41661.601999999999</v>
      </c>
    </row>
    <row r="1221" spans="1:4" x14ac:dyDescent="0.3">
      <c r="A1221">
        <v>38</v>
      </c>
      <c r="B1221">
        <v>30.21</v>
      </c>
      <c r="C1221">
        <v>3</v>
      </c>
      <c r="D1221">
        <v>7537.1638999999996</v>
      </c>
    </row>
    <row r="1222" spans="1:4" x14ac:dyDescent="0.3">
      <c r="A1222">
        <v>30</v>
      </c>
      <c r="B1222">
        <v>21.945</v>
      </c>
      <c r="C1222">
        <v>1</v>
      </c>
      <c r="D1222">
        <v>4718.2035500000002</v>
      </c>
    </row>
    <row r="1223" spans="1:4" x14ac:dyDescent="0.3">
      <c r="A1223">
        <v>40</v>
      </c>
      <c r="B1223">
        <v>24.97</v>
      </c>
      <c r="C1223">
        <v>2</v>
      </c>
      <c r="D1223">
        <v>6593.5083000000004</v>
      </c>
    </row>
    <row r="1224" spans="1:4" x14ac:dyDescent="0.3">
      <c r="A1224">
        <v>50</v>
      </c>
      <c r="B1224">
        <v>25.3</v>
      </c>
      <c r="C1224">
        <v>0</v>
      </c>
      <c r="D1224">
        <v>8442.6669999999995</v>
      </c>
    </row>
    <row r="1225" spans="1:4" x14ac:dyDescent="0.3">
      <c r="A1225">
        <v>20</v>
      </c>
      <c r="B1225">
        <v>24.42</v>
      </c>
      <c r="C1225">
        <v>0</v>
      </c>
      <c r="D1225">
        <v>26125.674770000001</v>
      </c>
    </row>
    <row r="1226" spans="1:4" x14ac:dyDescent="0.3">
      <c r="A1226">
        <v>41</v>
      </c>
      <c r="B1226">
        <v>23.94</v>
      </c>
      <c r="C1226">
        <v>1</v>
      </c>
      <c r="D1226">
        <v>6858.4795999999997</v>
      </c>
    </row>
    <row r="1227" spans="1:4" x14ac:dyDescent="0.3">
      <c r="A1227">
        <v>33</v>
      </c>
      <c r="B1227">
        <v>39.82</v>
      </c>
      <c r="C1227">
        <v>1</v>
      </c>
      <c r="D1227">
        <v>4795.6567999999997</v>
      </c>
    </row>
    <row r="1228" spans="1:4" x14ac:dyDescent="0.3">
      <c r="A1228">
        <v>38</v>
      </c>
      <c r="B1228">
        <v>16.815000000000001</v>
      </c>
      <c r="C1228">
        <v>2</v>
      </c>
      <c r="D1228">
        <v>6640.5448500000002</v>
      </c>
    </row>
    <row r="1229" spans="1:4" x14ac:dyDescent="0.3">
      <c r="A1229">
        <v>42</v>
      </c>
      <c r="B1229">
        <v>37.18</v>
      </c>
      <c r="C1229">
        <v>2</v>
      </c>
      <c r="D1229">
        <v>7162.0122000000001</v>
      </c>
    </row>
    <row r="1230" spans="1:4" x14ac:dyDescent="0.3">
      <c r="A1230">
        <v>56</v>
      </c>
      <c r="B1230">
        <v>34.43</v>
      </c>
      <c r="C1230">
        <v>0</v>
      </c>
      <c r="D1230">
        <v>10594.225700000001</v>
      </c>
    </row>
    <row r="1231" spans="1:4" x14ac:dyDescent="0.3">
      <c r="A1231">
        <v>58</v>
      </c>
      <c r="B1231">
        <v>30.305</v>
      </c>
      <c r="C1231">
        <v>0</v>
      </c>
      <c r="D1231">
        <v>11938.255950000001</v>
      </c>
    </row>
    <row r="1232" spans="1:4" x14ac:dyDescent="0.3">
      <c r="A1232">
        <v>52</v>
      </c>
      <c r="B1232">
        <v>34.484999999999999</v>
      </c>
      <c r="C1232">
        <v>3</v>
      </c>
      <c r="D1232">
        <v>60021.398970000002</v>
      </c>
    </row>
    <row r="1233" spans="1:4" x14ac:dyDescent="0.3">
      <c r="A1233">
        <v>20</v>
      </c>
      <c r="B1233">
        <v>21.8</v>
      </c>
      <c r="C1233">
        <v>0</v>
      </c>
      <c r="D1233">
        <v>20167.336029999999</v>
      </c>
    </row>
    <row r="1234" spans="1:4" x14ac:dyDescent="0.3">
      <c r="A1234">
        <v>54</v>
      </c>
      <c r="B1234">
        <v>24.605</v>
      </c>
      <c r="C1234">
        <v>3</v>
      </c>
      <c r="D1234">
        <v>12479.70895</v>
      </c>
    </row>
    <row r="1235" spans="1:4" x14ac:dyDescent="0.3">
      <c r="A1235">
        <v>58</v>
      </c>
      <c r="B1235">
        <v>23.3</v>
      </c>
      <c r="C1235">
        <v>0</v>
      </c>
      <c r="D1235">
        <v>11345.519</v>
      </c>
    </row>
    <row r="1236" spans="1:4" x14ac:dyDescent="0.3">
      <c r="A1236">
        <v>45</v>
      </c>
      <c r="B1236">
        <v>27.83</v>
      </c>
      <c r="C1236">
        <v>2</v>
      </c>
      <c r="D1236">
        <v>8515.7587000000003</v>
      </c>
    </row>
    <row r="1237" spans="1:4" x14ac:dyDescent="0.3">
      <c r="A1237">
        <v>26</v>
      </c>
      <c r="B1237">
        <v>31.065000000000001</v>
      </c>
      <c r="C1237">
        <v>0</v>
      </c>
      <c r="D1237">
        <v>2699.56835</v>
      </c>
    </row>
    <row r="1238" spans="1:4" x14ac:dyDescent="0.3">
      <c r="A1238">
        <v>63</v>
      </c>
      <c r="B1238">
        <v>21.66</v>
      </c>
      <c r="C1238">
        <v>0</v>
      </c>
      <c r="D1238">
        <v>14449.8544</v>
      </c>
    </row>
    <row r="1239" spans="1:4" x14ac:dyDescent="0.3">
      <c r="A1239">
        <v>58</v>
      </c>
      <c r="B1239">
        <v>28.215</v>
      </c>
      <c r="C1239">
        <v>0</v>
      </c>
      <c r="D1239">
        <v>12224.350850000001</v>
      </c>
    </row>
    <row r="1240" spans="1:4" x14ac:dyDescent="0.3">
      <c r="A1240">
        <v>37</v>
      </c>
      <c r="B1240">
        <v>22.704999999999998</v>
      </c>
      <c r="C1240">
        <v>3</v>
      </c>
      <c r="D1240">
        <v>6985.50695</v>
      </c>
    </row>
    <row r="1241" spans="1:4" x14ac:dyDescent="0.3">
      <c r="A1241">
        <v>25</v>
      </c>
      <c r="B1241">
        <v>42.13</v>
      </c>
      <c r="C1241">
        <v>1</v>
      </c>
      <c r="D1241">
        <v>3238.4357</v>
      </c>
    </row>
    <row r="1242" spans="1:4" x14ac:dyDescent="0.3">
      <c r="A1242">
        <v>52</v>
      </c>
      <c r="B1242">
        <v>41.8</v>
      </c>
      <c r="C1242">
        <v>2</v>
      </c>
      <c r="D1242">
        <v>47269.853999999999</v>
      </c>
    </row>
    <row r="1243" spans="1:4" x14ac:dyDescent="0.3">
      <c r="A1243">
        <v>64</v>
      </c>
      <c r="B1243">
        <v>36.96</v>
      </c>
      <c r="C1243">
        <v>2</v>
      </c>
      <c r="D1243">
        <v>49577.662400000001</v>
      </c>
    </row>
    <row r="1244" spans="1:4" x14ac:dyDescent="0.3">
      <c r="A1244">
        <v>22</v>
      </c>
      <c r="B1244">
        <v>21.28</v>
      </c>
      <c r="C1244">
        <v>3</v>
      </c>
      <c r="D1244">
        <v>4296.2712000000001</v>
      </c>
    </row>
    <row r="1245" spans="1:4" x14ac:dyDescent="0.3">
      <c r="A1245">
        <v>28</v>
      </c>
      <c r="B1245">
        <v>33.11</v>
      </c>
      <c r="C1245">
        <v>0</v>
      </c>
      <c r="D1245">
        <v>3171.6149</v>
      </c>
    </row>
    <row r="1246" spans="1:4" x14ac:dyDescent="0.3">
      <c r="A1246">
        <v>18</v>
      </c>
      <c r="B1246">
        <v>33.33</v>
      </c>
      <c r="C1246">
        <v>0</v>
      </c>
      <c r="D1246">
        <v>1135.9407000000001</v>
      </c>
    </row>
    <row r="1247" spans="1:4" x14ac:dyDescent="0.3">
      <c r="A1247">
        <v>28</v>
      </c>
      <c r="B1247">
        <v>24.3</v>
      </c>
      <c r="C1247">
        <v>5</v>
      </c>
      <c r="D1247">
        <v>5615.3689999999997</v>
      </c>
    </row>
    <row r="1248" spans="1:4" x14ac:dyDescent="0.3">
      <c r="A1248">
        <v>45</v>
      </c>
      <c r="B1248">
        <v>25.7</v>
      </c>
      <c r="C1248">
        <v>3</v>
      </c>
      <c r="D1248">
        <v>9101.7980000000007</v>
      </c>
    </row>
    <row r="1249" spans="1:4" x14ac:dyDescent="0.3">
      <c r="A1249">
        <v>33</v>
      </c>
      <c r="B1249">
        <v>29.4</v>
      </c>
      <c r="C1249">
        <v>4</v>
      </c>
      <c r="D1249">
        <v>6059.1729999999998</v>
      </c>
    </row>
    <row r="1250" spans="1:4" x14ac:dyDescent="0.3">
      <c r="A1250">
        <v>18</v>
      </c>
      <c r="B1250">
        <v>39.82</v>
      </c>
      <c r="C1250">
        <v>0</v>
      </c>
      <c r="D1250">
        <v>1633.9618</v>
      </c>
    </row>
    <row r="1251" spans="1:4" x14ac:dyDescent="0.3">
      <c r="A1251">
        <v>32</v>
      </c>
      <c r="B1251">
        <v>33.630000000000003</v>
      </c>
      <c r="C1251">
        <v>1</v>
      </c>
      <c r="D1251">
        <v>37607.527699999999</v>
      </c>
    </row>
    <row r="1252" spans="1:4" x14ac:dyDescent="0.3">
      <c r="A1252">
        <v>24</v>
      </c>
      <c r="B1252">
        <v>29.83</v>
      </c>
      <c r="C1252">
        <v>0</v>
      </c>
      <c r="D1252">
        <v>18648.421699999999</v>
      </c>
    </row>
    <row r="1253" spans="1:4" x14ac:dyDescent="0.3">
      <c r="A1253">
        <v>19</v>
      </c>
      <c r="B1253">
        <v>19.8</v>
      </c>
      <c r="C1253">
        <v>0</v>
      </c>
      <c r="D1253">
        <v>1241.5650000000001</v>
      </c>
    </row>
    <row r="1254" spans="1:4" x14ac:dyDescent="0.3">
      <c r="A1254">
        <v>20</v>
      </c>
      <c r="B1254">
        <v>27.3</v>
      </c>
      <c r="C1254">
        <v>0</v>
      </c>
      <c r="D1254">
        <v>16232.847</v>
      </c>
    </row>
    <row r="1255" spans="1:4" x14ac:dyDescent="0.3">
      <c r="A1255">
        <v>40</v>
      </c>
      <c r="B1255">
        <v>29.3</v>
      </c>
      <c r="C1255">
        <v>4</v>
      </c>
      <c r="D1255">
        <v>15828.82173</v>
      </c>
    </row>
    <row r="1256" spans="1:4" x14ac:dyDescent="0.3">
      <c r="A1256">
        <v>34</v>
      </c>
      <c r="B1256">
        <v>27.72</v>
      </c>
      <c r="C1256">
        <v>0</v>
      </c>
      <c r="D1256">
        <v>4415.1588000000002</v>
      </c>
    </row>
    <row r="1257" spans="1:4" x14ac:dyDescent="0.3">
      <c r="A1257">
        <v>42</v>
      </c>
      <c r="B1257">
        <v>37.9</v>
      </c>
      <c r="C1257">
        <v>0</v>
      </c>
      <c r="D1257">
        <v>6474.0129999999999</v>
      </c>
    </row>
    <row r="1258" spans="1:4" x14ac:dyDescent="0.3">
      <c r="A1258">
        <v>51</v>
      </c>
      <c r="B1258">
        <v>36.384999999999998</v>
      </c>
      <c r="C1258">
        <v>3</v>
      </c>
      <c r="D1258">
        <v>11436.738149999999</v>
      </c>
    </row>
    <row r="1259" spans="1:4" x14ac:dyDescent="0.3">
      <c r="A1259">
        <v>54</v>
      </c>
      <c r="B1259">
        <v>27.645</v>
      </c>
      <c r="C1259">
        <v>1</v>
      </c>
      <c r="D1259">
        <v>11305.93455</v>
      </c>
    </row>
    <row r="1260" spans="1:4" x14ac:dyDescent="0.3">
      <c r="A1260">
        <v>55</v>
      </c>
      <c r="B1260">
        <v>37.715000000000003</v>
      </c>
      <c r="C1260">
        <v>3</v>
      </c>
      <c r="D1260">
        <v>30063.580549999999</v>
      </c>
    </row>
    <row r="1261" spans="1:4" x14ac:dyDescent="0.3">
      <c r="A1261">
        <v>52</v>
      </c>
      <c r="B1261">
        <v>23.18</v>
      </c>
      <c r="C1261">
        <v>0</v>
      </c>
      <c r="D1261">
        <v>10197.772199999999</v>
      </c>
    </row>
    <row r="1262" spans="1:4" x14ac:dyDescent="0.3">
      <c r="A1262">
        <v>32</v>
      </c>
      <c r="B1262">
        <v>20.52</v>
      </c>
      <c r="C1262">
        <v>0</v>
      </c>
      <c r="D1262">
        <v>4544.2348000000002</v>
      </c>
    </row>
    <row r="1263" spans="1:4" x14ac:dyDescent="0.3">
      <c r="A1263">
        <v>28</v>
      </c>
      <c r="B1263">
        <v>37.1</v>
      </c>
      <c r="C1263">
        <v>1</v>
      </c>
      <c r="D1263">
        <v>3277.1610000000001</v>
      </c>
    </row>
    <row r="1264" spans="1:4" x14ac:dyDescent="0.3">
      <c r="A1264">
        <v>41</v>
      </c>
      <c r="B1264">
        <v>28.05</v>
      </c>
      <c r="C1264">
        <v>1</v>
      </c>
      <c r="D1264">
        <v>6770.1925000000001</v>
      </c>
    </row>
    <row r="1265" spans="1:4" x14ac:dyDescent="0.3">
      <c r="A1265">
        <v>43</v>
      </c>
      <c r="B1265">
        <v>29.9</v>
      </c>
      <c r="C1265">
        <v>1</v>
      </c>
      <c r="D1265">
        <v>7337.7479999999996</v>
      </c>
    </row>
    <row r="1266" spans="1:4" x14ac:dyDescent="0.3">
      <c r="A1266">
        <v>49</v>
      </c>
      <c r="B1266">
        <v>33.344999999999999</v>
      </c>
      <c r="C1266">
        <v>2</v>
      </c>
      <c r="D1266">
        <v>10370.912549999999</v>
      </c>
    </row>
    <row r="1267" spans="1:4" x14ac:dyDescent="0.3">
      <c r="A1267">
        <v>64</v>
      </c>
      <c r="B1267">
        <v>23.76</v>
      </c>
      <c r="C1267">
        <v>0</v>
      </c>
      <c r="D1267">
        <v>26926.5144</v>
      </c>
    </row>
    <row r="1268" spans="1:4" x14ac:dyDescent="0.3">
      <c r="A1268">
        <v>55</v>
      </c>
      <c r="B1268">
        <v>30.5</v>
      </c>
      <c r="C1268">
        <v>0</v>
      </c>
      <c r="D1268">
        <v>10704.47</v>
      </c>
    </row>
    <row r="1269" spans="1:4" x14ac:dyDescent="0.3">
      <c r="A1269">
        <v>24</v>
      </c>
      <c r="B1269">
        <v>31.065000000000001</v>
      </c>
      <c r="C1269">
        <v>0</v>
      </c>
      <c r="D1269">
        <v>34254.053350000002</v>
      </c>
    </row>
    <row r="1270" spans="1:4" x14ac:dyDescent="0.3">
      <c r="A1270">
        <v>20</v>
      </c>
      <c r="B1270">
        <v>33.299999999999997</v>
      </c>
      <c r="C1270">
        <v>0</v>
      </c>
      <c r="D1270">
        <v>1880.4870000000001</v>
      </c>
    </row>
    <row r="1271" spans="1:4" x14ac:dyDescent="0.3">
      <c r="A1271">
        <v>45</v>
      </c>
      <c r="B1271">
        <v>27.5</v>
      </c>
      <c r="C1271">
        <v>3</v>
      </c>
      <c r="D1271">
        <v>8615.2999999999993</v>
      </c>
    </row>
    <row r="1272" spans="1:4" x14ac:dyDescent="0.3">
      <c r="A1272">
        <v>26</v>
      </c>
      <c r="B1272">
        <v>33.914999999999999</v>
      </c>
      <c r="C1272">
        <v>1</v>
      </c>
      <c r="D1272">
        <v>3292.5298499999999</v>
      </c>
    </row>
    <row r="1273" spans="1:4" x14ac:dyDescent="0.3">
      <c r="A1273">
        <v>25</v>
      </c>
      <c r="B1273">
        <v>34.484999999999999</v>
      </c>
      <c r="C1273">
        <v>0</v>
      </c>
      <c r="D1273">
        <v>3021.80915</v>
      </c>
    </row>
    <row r="1274" spans="1:4" x14ac:dyDescent="0.3">
      <c r="A1274">
        <v>43</v>
      </c>
      <c r="B1274">
        <v>25.52</v>
      </c>
      <c r="C1274">
        <v>5</v>
      </c>
      <c r="D1274">
        <v>14478.33015</v>
      </c>
    </row>
    <row r="1275" spans="1:4" x14ac:dyDescent="0.3">
      <c r="A1275">
        <v>35</v>
      </c>
      <c r="B1275">
        <v>27.61</v>
      </c>
      <c r="C1275">
        <v>1</v>
      </c>
      <c r="D1275">
        <v>4747.0528999999997</v>
      </c>
    </row>
    <row r="1276" spans="1:4" x14ac:dyDescent="0.3">
      <c r="A1276">
        <v>26</v>
      </c>
      <c r="B1276">
        <v>27.06</v>
      </c>
      <c r="C1276">
        <v>0</v>
      </c>
      <c r="D1276">
        <v>17043.341400000001</v>
      </c>
    </row>
    <row r="1277" spans="1:4" x14ac:dyDescent="0.3">
      <c r="A1277">
        <v>57</v>
      </c>
      <c r="B1277">
        <v>23.7</v>
      </c>
      <c r="C1277">
        <v>0</v>
      </c>
      <c r="D1277">
        <v>10959.33</v>
      </c>
    </row>
    <row r="1278" spans="1:4" x14ac:dyDescent="0.3">
      <c r="A1278">
        <v>22</v>
      </c>
      <c r="B1278">
        <v>30.4</v>
      </c>
      <c r="C1278">
        <v>0</v>
      </c>
      <c r="D1278">
        <v>2741.9479999999999</v>
      </c>
    </row>
    <row r="1279" spans="1:4" x14ac:dyDescent="0.3">
      <c r="A1279">
        <v>32</v>
      </c>
      <c r="B1279">
        <v>29.734999999999999</v>
      </c>
      <c r="C1279">
        <v>0</v>
      </c>
      <c r="D1279">
        <v>4357.0436499999996</v>
      </c>
    </row>
    <row r="1280" spans="1:4" x14ac:dyDescent="0.3">
      <c r="A1280">
        <v>39</v>
      </c>
      <c r="B1280">
        <v>29.925000000000001</v>
      </c>
      <c r="C1280">
        <v>1</v>
      </c>
      <c r="D1280">
        <v>22462.043750000001</v>
      </c>
    </row>
    <row r="1281" spans="1:4" x14ac:dyDescent="0.3">
      <c r="A1281">
        <v>25</v>
      </c>
      <c r="B1281">
        <v>26.79</v>
      </c>
      <c r="C1281">
        <v>2</v>
      </c>
      <c r="D1281">
        <v>4189.1130999999996</v>
      </c>
    </row>
    <row r="1282" spans="1:4" x14ac:dyDescent="0.3">
      <c r="A1282">
        <v>48</v>
      </c>
      <c r="B1282">
        <v>33.33</v>
      </c>
      <c r="C1282">
        <v>0</v>
      </c>
      <c r="D1282">
        <v>8283.6807000000008</v>
      </c>
    </row>
    <row r="1283" spans="1:4" x14ac:dyDescent="0.3">
      <c r="A1283">
        <v>47</v>
      </c>
      <c r="B1283">
        <v>27.645</v>
      </c>
      <c r="C1283">
        <v>2</v>
      </c>
      <c r="D1283">
        <v>24535.698550000001</v>
      </c>
    </row>
    <row r="1284" spans="1:4" x14ac:dyDescent="0.3">
      <c r="A1284">
        <v>18</v>
      </c>
      <c r="B1284">
        <v>21.66</v>
      </c>
      <c r="C1284">
        <v>0</v>
      </c>
      <c r="D1284">
        <v>14283.4594</v>
      </c>
    </row>
    <row r="1285" spans="1:4" x14ac:dyDescent="0.3">
      <c r="A1285">
        <v>18</v>
      </c>
      <c r="B1285">
        <v>30.03</v>
      </c>
      <c r="C1285">
        <v>1</v>
      </c>
      <c r="D1285">
        <v>1720.3536999999999</v>
      </c>
    </row>
    <row r="1286" spans="1:4" x14ac:dyDescent="0.3">
      <c r="A1286">
        <v>61</v>
      </c>
      <c r="B1286">
        <v>36.299999999999997</v>
      </c>
      <c r="C1286">
        <v>1</v>
      </c>
      <c r="D1286">
        <v>47403.88</v>
      </c>
    </row>
    <row r="1287" spans="1:4" x14ac:dyDescent="0.3">
      <c r="A1287">
        <v>47</v>
      </c>
      <c r="B1287">
        <v>24.32</v>
      </c>
      <c r="C1287">
        <v>0</v>
      </c>
      <c r="D1287">
        <v>8534.6718000000001</v>
      </c>
    </row>
    <row r="1288" spans="1:4" x14ac:dyDescent="0.3">
      <c r="A1288">
        <v>28</v>
      </c>
      <c r="B1288">
        <v>17.29</v>
      </c>
      <c r="C1288">
        <v>0</v>
      </c>
      <c r="D1288">
        <v>3732.6251000000002</v>
      </c>
    </row>
    <row r="1289" spans="1:4" x14ac:dyDescent="0.3">
      <c r="A1289">
        <v>36</v>
      </c>
      <c r="B1289">
        <v>25.9</v>
      </c>
      <c r="C1289">
        <v>1</v>
      </c>
      <c r="D1289">
        <v>5472.4489999999996</v>
      </c>
    </row>
    <row r="1290" spans="1:4" x14ac:dyDescent="0.3">
      <c r="A1290">
        <v>20</v>
      </c>
      <c r="B1290">
        <v>39.4</v>
      </c>
      <c r="C1290">
        <v>2</v>
      </c>
      <c r="D1290">
        <v>38344.565999999999</v>
      </c>
    </row>
    <row r="1291" spans="1:4" x14ac:dyDescent="0.3">
      <c r="A1291">
        <v>44</v>
      </c>
      <c r="B1291">
        <v>34.32</v>
      </c>
      <c r="C1291">
        <v>1</v>
      </c>
      <c r="D1291">
        <v>7147.4727999999996</v>
      </c>
    </row>
    <row r="1292" spans="1:4" x14ac:dyDescent="0.3">
      <c r="A1292">
        <v>38</v>
      </c>
      <c r="B1292">
        <v>19.95</v>
      </c>
      <c r="C1292">
        <v>2</v>
      </c>
      <c r="D1292">
        <v>7133.9025000000001</v>
      </c>
    </row>
    <row r="1293" spans="1:4" x14ac:dyDescent="0.3">
      <c r="A1293">
        <v>19</v>
      </c>
      <c r="B1293">
        <v>34.9</v>
      </c>
      <c r="C1293">
        <v>0</v>
      </c>
      <c r="D1293">
        <v>34828.654000000002</v>
      </c>
    </row>
    <row r="1294" spans="1:4" x14ac:dyDescent="0.3">
      <c r="A1294">
        <v>21</v>
      </c>
      <c r="B1294">
        <v>23.21</v>
      </c>
      <c r="C1294">
        <v>0</v>
      </c>
      <c r="D1294">
        <v>1515.3449000000001</v>
      </c>
    </row>
    <row r="1295" spans="1:4" x14ac:dyDescent="0.3">
      <c r="A1295">
        <v>46</v>
      </c>
      <c r="B1295">
        <v>25.745000000000001</v>
      </c>
      <c r="C1295">
        <v>3</v>
      </c>
      <c r="D1295">
        <v>9301.8935500000007</v>
      </c>
    </row>
    <row r="1296" spans="1:4" x14ac:dyDescent="0.3">
      <c r="A1296">
        <v>58</v>
      </c>
      <c r="B1296">
        <v>25.175000000000001</v>
      </c>
      <c r="C1296">
        <v>0</v>
      </c>
      <c r="D1296">
        <v>11931.125249999999</v>
      </c>
    </row>
    <row r="1297" spans="1:4" x14ac:dyDescent="0.3">
      <c r="A1297">
        <v>20</v>
      </c>
      <c r="B1297">
        <v>22</v>
      </c>
      <c r="C1297">
        <v>1</v>
      </c>
      <c r="D1297">
        <v>1964.78</v>
      </c>
    </row>
    <row r="1298" spans="1:4" x14ac:dyDescent="0.3">
      <c r="A1298">
        <v>18</v>
      </c>
      <c r="B1298">
        <v>26.125</v>
      </c>
      <c r="C1298">
        <v>0</v>
      </c>
      <c r="D1298">
        <v>1708.9257500000001</v>
      </c>
    </row>
    <row r="1299" spans="1:4" x14ac:dyDescent="0.3">
      <c r="A1299">
        <v>28</v>
      </c>
      <c r="B1299">
        <v>26.51</v>
      </c>
      <c r="C1299">
        <v>2</v>
      </c>
      <c r="D1299">
        <v>4340.4408999999996</v>
      </c>
    </row>
    <row r="1300" spans="1:4" x14ac:dyDescent="0.3">
      <c r="A1300">
        <v>33</v>
      </c>
      <c r="B1300">
        <v>27.454999999999998</v>
      </c>
      <c r="C1300">
        <v>2</v>
      </c>
      <c r="D1300">
        <v>5261.4694499999996</v>
      </c>
    </row>
    <row r="1301" spans="1:4" x14ac:dyDescent="0.3">
      <c r="A1301">
        <v>19</v>
      </c>
      <c r="B1301">
        <v>25.745000000000001</v>
      </c>
      <c r="C1301">
        <v>1</v>
      </c>
      <c r="D1301">
        <v>2710.8285500000002</v>
      </c>
    </row>
    <row r="1302" spans="1:4" x14ac:dyDescent="0.3">
      <c r="A1302">
        <v>45</v>
      </c>
      <c r="B1302">
        <v>30.36</v>
      </c>
      <c r="C1302">
        <v>0</v>
      </c>
      <c r="D1302">
        <v>62592.873090000001</v>
      </c>
    </row>
    <row r="1303" spans="1:4" x14ac:dyDescent="0.3">
      <c r="A1303">
        <v>62</v>
      </c>
      <c r="B1303">
        <v>30.875</v>
      </c>
      <c r="C1303">
        <v>3</v>
      </c>
      <c r="D1303">
        <v>46718.163249999998</v>
      </c>
    </row>
    <row r="1304" spans="1:4" x14ac:dyDescent="0.3">
      <c r="A1304">
        <v>25</v>
      </c>
      <c r="B1304">
        <v>20.8</v>
      </c>
      <c r="C1304">
        <v>1</v>
      </c>
      <c r="D1304">
        <v>3208.7869999999998</v>
      </c>
    </row>
    <row r="1305" spans="1:4" x14ac:dyDescent="0.3">
      <c r="A1305">
        <v>43</v>
      </c>
      <c r="B1305">
        <v>27.8</v>
      </c>
      <c r="C1305">
        <v>0</v>
      </c>
      <c r="D1305">
        <v>37829.724199999997</v>
      </c>
    </row>
    <row r="1306" spans="1:4" x14ac:dyDescent="0.3">
      <c r="A1306">
        <v>42</v>
      </c>
      <c r="B1306">
        <v>24.605</v>
      </c>
      <c r="C1306">
        <v>2</v>
      </c>
      <c r="D1306">
        <v>21259.377949999998</v>
      </c>
    </row>
    <row r="1307" spans="1:4" x14ac:dyDescent="0.3">
      <c r="A1307">
        <v>24</v>
      </c>
      <c r="B1307">
        <v>27.72</v>
      </c>
      <c r="C1307">
        <v>0</v>
      </c>
      <c r="D1307">
        <v>2464.6188000000002</v>
      </c>
    </row>
    <row r="1308" spans="1:4" x14ac:dyDescent="0.3">
      <c r="A1308">
        <v>29</v>
      </c>
      <c r="B1308">
        <v>21.85</v>
      </c>
      <c r="C1308">
        <v>0</v>
      </c>
      <c r="D1308">
        <v>16115.3045</v>
      </c>
    </row>
    <row r="1309" spans="1:4" x14ac:dyDescent="0.3">
      <c r="A1309">
        <v>32</v>
      </c>
      <c r="B1309">
        <v>28.12</v>
      </c>
      <c r="C1309">
        <v>4</v>
      </c>
      <c r="D1309">
        <v>21472.478800000001</v>
      </c>
    </row>
    <row r="1310" spans="1:4" x14ac:dyDescent="0.3">
      <c r="A1310">
        <v>25</v>
      </c>
      <c r="B1310">
        <v>30.2</v>
      </c>
      <c r="C1310">
        <v>0</v>
      </c>
      <c r="D1310">
        <v>33900.652999999998</v>
      </c>
    </row>
    <row r="1311" spans="1:4" x14ac:dyDescent="0.3">
      <c r="A1311">
        <v>41</v>
      </c>
      <c r="B1311">
        <v>32.200000000000003</v>
      </c>
      <c r="C1311">
        <v>2</v>
      </c>
      <c r="D1311">
        <v>6875.9610000000002</v>
      </c>
    </row>
    <row r="1312" spans="1:4" x14ac:dyDescent="0.3">
      <c r="A1312">
        <v>42</v>
      </c>
      <c r="B1312">
        <v>26.315000000000001</v>
      </c>
      <c r="C1312">
        <v>1</v>
      </c>
      <c r="D1312">
        <v>6940.90985</v>
      </c>
    </row>
    <row r="1313" spans="1:4" x14ac:dyDescent="0.3">
      <c r="A1313">
        <v>33</v>
      </c>
      <c r="B1313">
        <v>26.695</v>
      </c>
      <c r="C1313">
        <v>0</v>
      </c>
      <c r="D1313">
        <v>4571.4130500000001</v>
      </c>
    </row>
    <row r="1314" spans="1:4" x14ac:dyDescent="0.3">
      <c r="A1314">
        <v>34</v>
      </c>
      <c r="B1314">
        <v>42.9</v>
      </c>
      <c r="C1314">
        <v>1</v>
      </c>
      <c r="D1314">
        <v>4536.259</v>
      </c>
    </row>
    <row r="1315" spans="1:4" x14ac:dyDescent="0.3">
      <c r="A1315">
        <v>19</v>
      </c>
      <c r="B1315">
        <v>34.700000000000003</v>
      </c>
      <c r="C1315">
        <v>2</v>
      </c>
      <c r="D1315">
        <v>36397.576000000001</v>
      </c>
    </row>
    <row r="1316" spans="1:4" x14ac:dyDescent="0.3">
      <c r="A1316">
        <v>30</v>
      </c>
      <c r="B1316">
        <v>23.655000000000001</v>
      </c>
      <c r="C1316">
        <v>3</v>
      </c>
      <c r="D1316">
        <v>18765.87545</v>
      </c>
    </row>
    <row r="1317" spans="1:4" x14ac:dyDescent="0.3">
      <c r="A1317">
        <v>18</v>
      </c>
      <c r="B1317">
        <v>28.31</v>
      </c>
      <c r="C1317">
        <v>1</v>
      </c>
      <c r="D1317">
        <v>11272.331389999999</v>
      </c>
    </row>
    <row r="1318" spans="1:4" x14ac:dyDescent="0.3">
      <c r="A1318">
        <v>19</v>
      </c>
      <c r="B1318">
        <v>20.6</v>
      </c>
      <c r="C1318">
        <v>0</v>
      </c>
      <c r="D1318">
        <v>1731.6769999999999</v>
      </c>
    </row>
    <row r="1319" spans="1:4" x14ac:dyDescent="0.3">
      <c r="A1319">
        <v>18</v>
      </c>
      <c r="B1319">
        <v>53.13</v>
      </c>
      <c r="C1319">
        <v>0</v>
      </c>
      <c r="D1319">
        <v>1163.4627</v>
      </c>
    </row>
    <row r="1320" spans="1:4" x14ac:dyDescent="0.3">
      <c r="A1320">
        <v>35</v>
      </c>
      <c r="B1320">
        <v>39.71</v>
      </c>
      <c r="C1320">
        <v>4</v>
      </c>
      <c r="D1320">
        <v>19496.71917</v>
      </c>
    </row>
    <row r="1321" spans="1:4" x14ac:dyDescent="0.3">
      <c r="A1321">
        <v>39</v>
      </c>
      <c r="B1321">
        <v>26.315000000000001</v>
      </c>
      <c r="C1321">
        <v>2</v>
      </c>
      <c r="D1321">
        <v>7201.7008500000002</v>
      </c>
    </row>
    <row r="1322" spans="1:4" x14ac:dyDescent="0.3">
      <c r="A1322">
        <v>31</v>
      </c>
      <c r="B1322">
        <v>31.065000000000001</v>
      </c>
      <c r="C1322">
        <v>3</v>
      </c>
      <c r="D1322">
        <v>5425.0233500000004</v>
      </c>
    </row>
    <row r="1323" spans="1:4" x14ac:dyDescent="0.3">
      <c r="A1323">
        <v>62</v>
      </c>
      <c r="B1323">
        <v>26.695</v>
      </c>
      <c r="C1323">
        <v>0</v>
      </c>
      <c r="D1323">
        <v>28101.333050000001</v>
      </c>
    </row>
    <row r="1324" spans="1:4" x14ac:dyDescent="0.3">
      <c r="A1324">
        <v>62</v>
      </c>
      <c r="B1324">
        <v>38.83</v>
      </c>
      <c r="C1324">
        <v>0</v>
      </c>
      <c r="D1324">
        <v>12981.3457</v>
      </c>
    </row>
    <row r="1325" spans="1:4" x14ac:dyDescent="0.3">
      <c r="A1325">
        <v>42</v>
      </c>
      <c r="B1325">
        <v>40.369999999999997</v>
      </c>
      <c r="C1325">
        <v>2</v>
      </c>
      <c r="D1325">
        <v>43896.376300000004</v>
      </c>
    </row>
    <row r="1326" spans="1:4" x14ac:dyDescent="0.3">
      <c r="A1326">
        <v>31</v>
      </c>
      <c r="B1326">
        <v>25.934999999999999</v>
      </c>
      <c r="C1326">
        <v>1</v>
      </c>
      <c r="D1326">
        <v>4239.8926499999998</v>
      </c>
    </row>
    <row r="1327" spans="1:4" x14ac:dyDescent="0.3">
      <c r="A1327">
        <v>61</v>
      </c>
      <c r="B1327">
        <v>33.534999999999997</v>
      </c>
      <c r="C1327">
        <v>0</v>
      </c>
      <c r="D1327">
        <v>13143.336649999999</v>
      </c>
    </row>
    <row r="1328" spans="1:4" x14ac:dyDescent="0.3">
      <c r="A1328">
        <v>42</v>
      </c>
      <c r="B1328">
        <v>32.869999999999997</v>
      </c>
      <c r="C1328">
        <v>0</v>
      </c>
      <c r="D1328">
        <v>7050.0213000000003</v>
      </c>
    </row>
    <row r="1329" spans="1:4" x14ac:dyDescent="0.3">
      <c r="A1329">
        <v>51</v>
      </c>
      <c r="B1329">
        <v>30.03</v>
      </c>
      <c r="C1329">
        <v>1</v>
      </c>
      <c r="D1329">
        <v>9377.9046999999991</v>
      </c>
    </row>
    <row r="1330" spans="1:4" x14ac:dyDescent="0.3">
      <c r="A1330">
        <v>23</v>
      </c>
      <c r="B1330">
        <v>24.225000000000001</v>
      </c>
      <c r="C1330">
        <v>2</v>
      </c>
      <c r="D1330">
        <v>22395.74424</v>
      </c>
    </row>
    <row r="1331" spans="1:4" x14ac:dyDescent="0.3">
      <c r="A1331">
        <v>52</v>
      </c>
      <c r="B1331">
        <v>38.6</v>
      </c>
      <c r="C1331">
        <v>2</v>
      </c>
      <c r="D1331">
        <v>10325.206</v>
      </c>
    </row>
    <row r="1332" spans="1:4" x14ac:dyDescent="0.3">
      <c r="A1332">
        <v>57</v>
      </c>
      <c r="B1332">
        <v>25.74</v>
      </c>
      <c r="C1332">
        <v>2</v>
      </c>
      <c r="D1332">
        <v>12629.1656</v>
      </c>
    </row>
    <row r="1333" spans="1:4" x14ac:dyDescent="0.3">
      <c r="A1333">
        <v>23</v>
      </c>
      <c r="B1333">
        <v>33.4</v>
      </c>
      <c r="C1333">
        <v>0</v>
      </c>
      <c r="D1333">
        <v>10795.937330000001</v>
      </c>
    </row>
    <row r="1334" spans="1:4" x14ac:dyDescent="0.3">
      <c r="A1334">
        <v>52</v>
      </c>
      <c r="B1334">
        <v>44.7</v>
      </c>
      <c r="C1334">
        <v>3</v>
      </c>
      <c r="D1334">
        <v>11411.684999999999</v>
      </c>
    </row>
    <row r="1335" spans="1:4" x14ac:dyDescent="0.3">
      <c r="A1335">
        <v>50</v>
      </c>
      <c r="B1335">
        <v>30.97</v>
      </c>
      <c r="C1335">
        <v>3</v>
      </c>
      <c r="D1335">
        <v>10600.5483</v>
      </c>
    </row>
    <row r="1336" spans="1:4" x14ac:dyDescent="0.3">
      <c r="A1336">
        <v>18</v>
      </c>
      <c r="B1336">
        <v>31.92</v>
      </c>
      <c r="C1336">
        <v>0</v>
      </c>
      <c r="D1336">
        <v>2205.9807999999998</v>
      </c>
    </row>
    <row r="1337" spans="1:4" x14ac:dyDescent="0.3">
      <c r="A1337">
        <v>18</v>
      </c>
      <c r="B1337">
        <v>36.85</v>
      </c>
      <c r="C1337">
        <v>0</v>
      </c>
      <c r="D1337">
        <v>1629.8335</v>
      </c>
    </row>
    <row r="1338" spans="1:4" x14ac:dyDescent="0.3">
      <c r="A1338">
        <v>21</v>
      </c>
      <c r="B1338">
        <v>25.8</v>
      </c>
      <c r="C1338">
        <v>0</v>
      </c>
      <c r="D1338">
        <v>2007.9449999999999</v>
      </c>
    </row>
    <row r="1339" spans="1:4" x14ac:dyDescent="0.3">
      <c r="A1339">
        <v>61</v>
      </c>
      <c r="B1339">
        <v>29.07</v>
      </c>
      <c r="C1339">
        <v>0</v>
      </c>
      <c r="D1339">
        <v>29141.3603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tabSelected="1" workbookViewId="0">
      <selection activeCell="K8" sqref="K8"/>
    </sheetView>
  </sheetViews>
  <sheetFormatPr defaultRowHeight="14.4" x14ac:dyDescent="0.3"/>
  <cols>
    <col min="2" max="2" width="12.6640625" bestFit="1" customWidth="1"/>
    <col min="3" max="3" width="13.441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</cols>
  <sheetData>
    <row r="1" spans="1:9" x14ac:dyDescent="0.3">
      <c r="A1" t="s">
        <v>1416</v>
      </c>
    </row>
    <row r="2" spans="1:9" ht="15" thickBot="1" x14ac:dyDescent="0.35"/>
    <row r="3" spans="1:9" x14ac:dyDescent="0.3">
      <c r="A3" s="9" t="s">
        <v>1417</v>
      </c>
      <c r="B3" s="9"/>
    </row>
    <row r="4" spans="1:9" x14ac:dyDescent="0.3">
      <c r="A4" t="s">
        <v>1418</v>
      </c>
      <c r="B4">
        <v>0.86586517996216816</v>
      </c>
    </row>
    <row r="5" spans="1:9" x14ac:dyDescent="0.3">
      <c r="A5" t="s">
        <v>1419</v>
      </c>
      <c r="B5">
        <v>0.74972250987091782</v>
      </c>
    </row>
    <row r="6" spans="1:9" x14ac:dyDescent="0.3">
      <c r="A6" t="s">
        <v>1420</v>
      </c>
      <c r="B6">
        <v>0.74878302980286571</v>
      </c>
    </row>
    <row r="7" spans="1:9" x14ac:dyDescent="0.3">
      <c r="A7" t="s">
        <v>1421</v>
      </c>
      <c r="B7">
        <v>6069.7252495037001</v>
      </c>
    </row>
    <row r="8" spans="1:9" ht="15" thickBot="1" x14ac:dyDescent="0.35">
      <c r="A8" s="7" t="s">
        <v>1422</v>
      </c>
      <c r="B8" s="7">
        <v>1338</v>
      </c>
    </row>
    <row r="10" spans="1:9" ht="15" thickBot="1" x14ac:dyDescent="0.35">
      <c r="A10" t="s">
        <v>1423</v>
      </c>
    </row>
    <row r="11" spans="1:9" x14ac:dyDescent="0.3">
      <c r="A11" s="8"/>
      <c r="B11" s="8" t="s">
        <v>1428</v>
      </c>
      <c r="C11" s="8" t="s">
        <v>1429</v>
      </c>
      <c r="D11" s="8" t="s">
        <v>1430</v>
      </c>
      <c r="E11" s="8" t="s">
        <v>1431</v>
      </c>
      <c r="F11" s="8" t="s">
        <v>1432</v>
      </c>
    </row>
    <row r="12" spans="1:9" x14ac:dyDescent="0.3">
      <c r="A12" t="s">
        <v>1424</v>
      </c>
      <c r="B12">
        <v>5</v>
      </c>
      <c r="C12">
        <v>147001257515.22247</v>
      </c>
      <c r="D12">
        <v>29400251503.044495</v>
      </c>
      <c r="E12">
        <v>798.0185374505819</v>
      </c>
      <c r="F12">
        <v>0</v>
      </c>
    </row>
    <row r="13" spans="1:9" x14ac:dyDescent="0.3">
      <c r="A13" t="s">
        <v>1425</v>
      </c>
      <c r="B13">
        <v>1332</v>
      </c>
      <c r="C13">
        <v>49072964053.144394</v>
      </c>
      <c r="D13">
        <v>36841564.604462758</v>
      </c>
    </row>
    <row r="14" spans="1:9" ht="15" thickBot="1" x14ac:dyDescent="0.35">
      <c r="A14" s="7" t="s">
        <v>1426</v>
      </c>
      <c r="B14" s="7">
        <v>1337</v>
      </c>
      <c r="C14" s="7">
        <v>196074221568.36688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1433</v>
      </c>
      <c r="C16" s="8" t="s">
        <v>1421</v>
      </c>
      <c r="D16" s="8" t="s">
        <v>1434</v>
      </c>
      <c r="E16" s="8" t="s">
        <v>1435</v>
      </c>
      <c r="F16" s="8" t="s">
        <v>1436</v>
      </c>
      <c r="G16" s="8" t="s">
        <v>1437</v>
      </c>
      <c r="H16" s="8" t="s">
        <v>1438</v>
      </c>
      <c r="I16" s="8" t="s">
        <v>1439</v>
      </c>
    </row>
    <row r="17" spans="1:9" x14ac:dyDescent="0.3">
      <c r="A17" t="s">
        <v>1427</v>
      </c>
      <c r="B17">
        <v>-12052.461985664737</v>
      </c>
      <c r="C17">
        <v>951.26043211532112</v>
      </c>
      <c r="D17">
        <v>-12.669991916791531</v>
      </c>
      <c r="E17">
        <v>8.0990351801046486E-35</v>
      </c>
      <c r="F17">
        <v>-13918.593866853669</v>
      </c>
      <c r="G17">
        <v>-10186.330104475805</v>
      </c>
      <c r="H17">
        <v>-13918.593866853669</v>
      </c>
      <c r="I17">
        <v>-10186.330104475805</v>
      </c>
    </row>
    <row r="18" spans="1:9" x14ac:dyDescent="0.3">
      <c r="A18" t="s">
        <v>0</v>
      </c>
      <c r="B18">
        <v>257.7349876692445</v>
      </c>
      <c r="C18">
        <v>11.903885800898774</v>
      </c>
      <c r="D18">
        <v>21.651332344752909</v>
      </c>
      <c r="E18">
        <v>2.5936788332344126E-89</v>
      </c>
      <c r="F18">
        <v>234.38258063840479</v>
      </c>
      <c r="G18">
        <v>281.08739470008425</v>
      </c>
      <c r="H18">
        <v>234.38258063840479</v>
      </c>
      <c r="I18">
        <v>281.08739470008425</v>
      </c>
    </row>
    <row r="19" spans="1:9" x14ac:dyDescent="0.3">
      <c r="A19" t="s">
        <v>2</v>
      </c>
      <c r="B19">
        <v>322.36421448607427</v>
      </c>
      <c r="C19">
        <v>27.418599881014405</v>
      </c>
      <c r="D19">
        <v>11.757136246380345</v>
      </c>
      <c r="E19">
        <v>1.9547105458426464E-30</v>
      </c>
      <c r="F19">
        <v>268.57587046576805</v>
      </c>
      <c r="G19">
        <v>376.1525585063805</v>
      </c>
      <c r="H19">
        <v>268.57587046576805</v>
      </c>
      <c r="I19">
        <v>376.1525585063805</v>
      </c>
    </row>
    <row r="20" spans="1:9" x14ac:dyDescent="0.3">
      <c r="A20" t="s">
        <v>3</v>
      </c>
      <c r="B20">
        <v>474.411120612692</v>
      </c>
      <c r="C20">
        <v>137.85579950332465</v>
      </c>
      <c r="D20">
        <v>3.4413577254053118</v>
      </c>
      <c r="E20">
        <v>5.9671966217214123E-4</v>
      </c>
      <c r="F20">
        <v>203.97298004178651</v>
      </c>
      <c r="G20">
        <v>744.84926118359749</v>
      </c>
      <c r="H20">
        <v>203.97298004178651</v>
      </c>
      <c r="I20">
        <v>744.84926118359749</v>
      </c>
    </row>
    <row r="21" spans="1:9" x14ac:dyDescent="0.3">
      <c r="A21" t="s">
        <v>1414</v>
      </c>
      <c r="B21">
        <v>-128.63985356969707</v>
      </c>
      <c r="C21">
        <v>333.36051306140075</v>
      </c>
      <c r="D21">
        <v>-0.38588809570857374</v>
      </c>
      <c r="E21">
        <v>0.69964117019424998</v>
      </c>
      <c r="F21">
        <v>-782.60869359600338</v>
      </c>
      <c r="G21">
        <v>525.3289864566093</v>
      </c>
      <c r="H21">
        <v>-782.60869359600338</v>
      </c>
      <c r="I21">
        <v>525.3289864566093</v>
      </c>
    </row>
    <row r="22" spans="1:9" ht="15" thickBot="1" x14ac:dyDescent="0.35">
      <c r="A22" s="7" t="s">
        <v>1415</v>
      </c>
      <c r="B22" s="7">
        <v>23823.392530652643</v>
      </c>
      <c r="C22" s="7">
        <v>412.52338297816982</v>
      </c>
      <c r="D22" s="7">
        <v>57.750405222274019</v>
      </c>
      <c r="E22" s="7">
        <v>0</v>
      </c>
      <c r="F22" s="7">
        <v>23014.126202818934</v>
      </c>
      <c r="G22" s="7">
        <v>24632.658858486353</v>
      </c>
      <c r="H22" s="7">
        <v>23014.126202818934</v>
      </c>
      <c r="I22" s="7">
        <v>24632.658858486353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39"/>
  <sheetViews>
    <sheetView topLeftCell="A1311" workbookViewId="0">
      <selection activeCell="H2" sqref="H2"/>
    </sheetView>
  </sheetViews>
  <sheetFormatPr defaultRowHeight="14.4" x14ac:dyDescent="0.3"/>
  <cols>
    <col min="1" max="1" width="4.109375" bestFit="1" customWidth="1"/>
    <col min="2" max="2" width="7" bestFit="1" customWidth="1"/>
    <col min="3" max="3" width="8.33203125" bestFit="1" customWidth="1"/>
    <col min="5" max="5" width="10.77734375" bestFit="1" customWidth="1"/>
    <col min="6" max="6" width="16.88671875" bestFit="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6" t="s">
        <v>1414</v>
      </c>
      <c r="E1" s="6" t="s">
        <v>1415</v>
      </c>
      <c r="F1" s="1" t="s">
        <v>1353</v>
      </c>
    </row>
    <row r="2" spans="1:6" x14ac:dyDescent="0.3">
      <c r="A2">
        <v>19</v>
      </c>
      <c r="B2">
        <v>27.9</v>
      </c>
      <c r="C2">
        <v>0</v>
      </c>
      <c r="D2">
        <v>0</v>
      </c>
      <c r="E2">
        <v>1</v>
      </c>
      <c r="F2">
        <v>16884.923999999999</v>
      </c>
    </row>
    <row r="3" spans="1:6" x14ac:dyDescent="0.3">
      <c r="A3">
        <v>18</v>
      </c>
      <c r="B3">
        <v>33.770000000000003</v>
      </c>
      <c r="C3">
        <v>1</v>
      </c>
      <c r="D3">
        <v>1</v>
      </c>
      <c r="E3">
        <v>0</v>
      </c>
      <c r="F3">
        <v>1725.5523000000001</v>
      </c>
    </row>
    <row r="4" spans="1:6" x14ac:dyDescent="0.3">
      <c r="A4">
        <v>28</v>
      </c>
      <c r="B4">
        <v>33</v>
      </c>
      <c r="C4">
        <v>3</v>
      </c>
      <c r="D4">
        <v>1</v>
      </c>
      <c r="E4">
        <v>0</v>
      </c>
      <c r="F4">
        <v>4449.4620000000004</v>
      </c>
    </row>
    <row r="5" spans="1:6" x14ac:dyDescent="0.3">
      <c r="A5">
        <v>33</v>
      </c>
      <c r="B5">
        <v>22.704999999999998</v>
      </c>
      <c r="C5">
        <v>0</v>
      </c>
      <c r="D5">
        <v>1</v>
      </c>
      <c r="E5">
        <v>0</v>
      </c>
      <c r="F5">
        <v>21984.47061</v>
      </c>
    </row>
    <row r="6" spans="1:6" x14ac:dyDescent="0.3">
      <c r="A6">
        <v>32</v>
      </c>
      <c r="B6">
        <v>28.88</v>
      </c>
      <c r="C6">
        <v>0</v>
      </c>
      <c r="D6">
        <v>1</v>
      </c>
      <c r="E6">
        <v>0</v>
      </c>
      <c r="F6">
        <v>3866.8552</v>
      </c>
    </row>
    <row r="7" spans="1:6" x14ac:dyDescent="0.3">
      <c r="A7">
        <v>31</v>
      </c>
      <c r="B7">
        <v>25.74</v>
      </c>
      <c r="C7">
        <v>0</v>
      </c>
      <c r="D7">
        <v>0</v>
      </c>
      <c r="E7">
        <v>0</v>
      </c>
      <c r="F7">
        <v>3756.6215999999999</v>
      </c>
    </row>
    <row r="8" spans="1:6" x14ac:dyDescent="0.3">
      <c r="A8">
        <v>46</v>
      </c>
      <c r="B8">
        <v>33.44</v>
      </c>
      <c r="C8">
        <v>1</v>
      </c>
      <c r="D8">
        <v>0</v>
      </c>
      <c r="E8">
        <v>0</v>
      </c>
      <c r="F8">
        <v>8240.5895999999993</v>
      </c>
    </row>
    <row r="9" spans="1:6" x14ac:dyDescent="0.3">
      <c r="A9">
        <v>37</v>
      </c>
      <c r="B9">
        <v>27.74</v>
      </c>
      <c r="C9">
        <v>3</v>
      </c>
      <c r="D9">
        <v>0</v>
      </c>
      <c r="E9">
        <v>0</v>
      </c>
      <c r="F9">
        <v>7281.5056000000004</v>
      </c>
    </row>
    <row r="10" spans="1:6" x14ac:dyDescent="0.3">
      <c r="A10">
        <v>37</v>
      </c>
      <c r="B10">
        <v>29.83</v>
      </c>
      <c r="C10">
        <v>2</v>
      </c>
      <c r="D10">
        <v>1</v>
      </c>
      <c r="E10">
        <v>0</v>
      </c>
      <c r="F10">
        <v>6406.4107000000004</v>
      </c>
    </row>
    <row r="11" spans="1:6" x14ac:dyDescent="0.3">
      <c r="A11">
        <v>60</v>
      </c>
      <c r="B11">
        <v>25.84</v>
      </c>
      <c r="C11">
        <v>0</v>
      </c>
      <c r="D11">
        <v>0</v>
      </c>
      <c r="E11">
        <v>0</v>
      </c>
      <c r="F11">
        <v>28923.136920000001</v>
      </c>
    </row>
    <row r="12" spans="1:6" x14ac:dyDescent="0.3">
      <c r="A12">
        <v>25</v>
      </c>
      <c r="B12">
        <v>26.22</v>
      </c>
      <c r="C12">
        <v>0</v>
      </c>
      <c r="D12">
        <v>1</v>
      </c>
      <c r="E12">
        <v>0</v>
      </c>
      <c r="F12">
        <v>2721.3208</v>
      </c>
    </row>
    <row r="13" spans="1:6" x14ac:dyDescent="0.3">
      <c r="A13">
        <v>62</v>
      </c>
      <c r="B13">
        <v>26.29</v>
      </c>
      <c r="C13">
        <v>0</v>
      </c>
      <c r="D13">
        <v>0</v>
      </c>
      <c r="E13">
        <v>1</v>
      </c>
      <c r="F13">
        <v>27808.7251</v>
      </c>
    </row>
    <row r="14" spans="1:6" x14ac:dyDescent="0.3">
      <c r="A14">
        <v>23</v>
      </c>
      <c r="B14">
        <v>34.4</v>
      </c>
      <c r="C14">
        <v>0</v>
      </c>
      <c r="D14">
        <v>1</v>
      </c>
      <c r="E14">
        <v>0</v>
      </c>
      <c r="F14">
        <v>1826.8430000000001</v>
      </c>
    </row>
    <row r="15" spans="1:6" x14ac:dyDescent="0.3">
      <c r="A15">
        <v>56</v>
      </c>
      <c r="B15">
        <v>39.82</v>
      </c>
      <c r="C15">
        <v>0</v>
      </c>
      <c r="D15">
        <v>0</v>
      </c>
      <c r="E15">
        <v>0</v>
      </c>
      <c r="F15">
        <v>11090.7178</v>
      </c>
    </row>
    <row r="16" spans="1:6" x14ac:dyDescent="0.3">
      <c r="A16">
        <v>27</v>
      </c>
      <c r="B16">
        <v>42.13</v>
      </c>
      <c r="C16">
        <v>0</v>
      </c>
      <c r="D16">
        <v>1</v>
      </c>
      <c r="E16">
        <v>1</v>
      </c>
      <c r="F16">
        <v>39611.757700000002</v>
      </c>
    </row>
    <row r="17" spans="1:6" x14ac:dyDescent="0.3">
      <c r="A17">
        <v>19</v>
      </c>
      <c r="B17">
        <v>24.6</v>
      </c>
      <c r="C17">
        <v>1</v>
      </c>
      <c r="D17">
        <v>1</v>
      </c>
      <c r="E17">
        <v>0</v>
      </c>
      <c r="F17">
        <v>1837.2370000000001</v>
      </c>
    </row>
    <row r="18" spans="1:6" x14ac:dyDescent="0.3">
      <c r="A18">
        <v>52</v>
      </c>
      <c r="B18">
        <v>30.78</v>
      </c>
      <c r="C18">
        <v>1</v>
      </c>
      <c r="D18">
        <v>0</v>
      </c>
      <c r="E18">
        <v>0</v>
      </c>
      <c r="F18">
        <v>10797.3362</v>
      </c>
    </row>
    <row r="19" spans="1:6" x14ac:dyDescent="0.3">
      <c r="A19">
        <v>23</v>
      </c>
      <c r="B19">
        <v>23.844999999999999</v>
      </c>
      <c r="C19">
        <v>0</v>
      </c>
      <c r="D19">
        <v>1</v>
      </c>
      <c r="E19">
        <v>0</v>
      </c>
      <c r="F19">
        <v>2395.17155</v>
      </c>
    </row>
    <row r="20" spans="1:6" x14ac:dyDescent="0.3">
      <c r="A20">
        <v>56</v>
      </c>
      <c r="B20">
        <v>40.299999999999997</v>
      </c>
      <c r="C20">
        <v>0</v>
      </c>
      <c r="D20">
        <v>1</v>
      </c>
      <c r="E20">
        <v>0</v>
      </c>
      <c r="F20">
        <v>10602.385</v>
      </c>
    </row>
    <row r="21" spans="1:6" x14ac:dyDescent="0.3">
      <c r="A21">
        <v>30</v>
      </c>
      <c r="B21">
        <v>35.299999999999997</v>
      </c>
      <c r="C21">
        <v>0</v>
      </c>
      <c r="D21">
        <v>1</v>
      </c>
      <c r="E21">
        <v>1</v>
      </c>
      <c r="F21">
        <v>36837.466999999997</v>
      </c>
    </row>
    <row r="22" spans="1:6" x14ac:dyDescent="0.3">
      <c r="A22">
        <v>60</v>
      </c>
      <c r="B22">
        <v>36.005000000000003</v>
      </c>
      <c r="C22">
        <v>0</v>
      </c>
      <c r="D22">
        <v>0</v>
      </c>
      <c r="E22">
        <v>0</v>
      </c>
      <c r="F22">
        <v>13228.846949999999</v>
      </c>
    </row>
    <row r="23" spans="1:6" x14ac:dyDescent="0.3">
      <c r="A23">
        <v>30</v>
      </c>
      <c r="B23">
        <v>32.4</v>
      </c>
      <c r="C23">
        <v>1</v>
      </c>
      <c r="D23">
        <v>0</v>
      </c>
      <c r="E23">
        <v>0</v>
      </c>
      <c r="F23">
        <v>4149.7359999999999</v>
      </c>
    </row>
    <row r="24" spans="1:6" x14ac:dyDescent="0.3">
      <c r="A24">
        <v>18</v>
      </c>
      <c r="B24">
        <v>34.1</v>
      </c>
      <c r="C24">
        <v>0</v>
      </c>
      <c r="D24">
        <v>1</v>
      </c>
      <c r="E24">
        <v>0</v>
      </c>
      <c r="F24">
        <v>1137.011</v>
      </c>
    </row>
    <row r="25" spans="1:6" x14ac:dyDescent="0.3">
      <c r="A25">
        <v>34</v>
      </c>
      <c r="B25">
        <v>31.92</v>
      </c>
      <c r="C25">
        <v>1</v>
      </c>
      <c r="D25">
        <v>0</v>
      </c>
      <c r="E25">
        <v>1</v>
      </c>
      <c r="F25">
        <v>37701.876799999998</v>
      </c>
    </row>
    <row r="26" spans="1:6" x14ac:dyDescent="0.3">
      <c r="A26">
        <v>37</v>
      </c>
      <c r="B26">
        <v>28.024999999999999</v>
      </c>
      <c r="C26">
        <v>2</v>
      </c>
      <c r="D26">
        <v>1</v>
      </c>
      <c r="E26">
        <v>0</v>
      </c>
      <c r="F26">
        <v>6203.90175</v>
      </c>
    </row>
    <row r="27" spans="1:6" x14ac:dyDescent="0.3">
      <c r="A27">
        <v>59</v>
      </c>
      <c r="B27">
        <v>27.72</v>
      </c>
      <c r="C27">
        <v>3</v>
      </c>
      <c r="D27">
        <v>0</v>
      </c>
      <c r="E27">
        <v>0</v>
      </c>
      <c r="F27">
        <v>14001.1338</v>
      </c>
    </row>
    <row r="28" spans="1:6" x14ac:dyDescent="0.3">
      <c r="A28">
        <v>63</v>
      </c>
      <c r="B28">
        <v>23.085000000000001</v>
      </c>
      <c r="C28">
        <v>0</v>
      </c>
      <c r="D28">
        <v>0</v>
      </c>
      <c r="E28">
        <v>0</v>
      </c>
      <c r="F28">
        <v>14451.835150000001</v>
      </c>
    </row>
    <row r="29" spans="1:6" x14ac:dyDescent="0.3">
      <c r="A29">
        <v>55</v>
      </c>
      <c r="B29">
        <v>32.774999999999999</v>
      </c>
      <c r="C29">
        <v>2</v>
      </c>
      <c r="D29">
        <v>0</v>
      </c>
      <c r="E29">
        <v>0</v>
      </c>
      <c r="F29">
        <v>12268.632250000001</v>
      </c>
    </row>
    <row r="30" spans="1:6" x14ac:dyDescent="0.3">
      <c r="A30">
        <v>23</v>
      </c>
      <c r="B30">
        <v>17.385000000000002</v>
      </c>
      <c r="C30">
        <v>1</v>
      </c>
      <c r="D30">
        <v>1</v>
      </c>
      <c r="E30">
        <v>0</v>
      </c>
      <c r="F30">
        <v>2775.1921499999999</v>
      </c>
    </row>
    <row r="31" spans="1:6" x14ac:dyDescent="0.3">
      <c r="A31">
        <v>31</v>
      </c>
      <c r="B31">
        <v>36.299999999999997</v>
      </c>
      <c r="C31">
        <v>2</v>
      </c>
      <c r="D31">
        <v>1</v>
      </c>
      <c r="E31">
        <v>1</v>
      </c>
      <c r="F31">
        <v>38711</v>
      </c>
    </row>
    <row r="32" spans="1:6" x14ac:dyDescent="0.3">
      <c r="A32">
        <v>22</v>
      </c>
      <c r="B32">
        <v>35.6</v>
      </c>
      <c r="C32">
        <v>0</v>
      </c>
      <c r="D32">
        <v>1</v>
      </c>
      <c r="E32">
        <v>1</v>
      </c>
      <c r="F32">
        <v>35585.576000000001</v>
      </c>
    </row>
    <row r="33" spans="1:6" x14ac:dyDescent="0.3">
      <c r="A33">
        <v>18</v>
      </c>
      <c r="B33">
        <v>26.315000000000001</v>
      </c>
      <c r="C33">
        <v>0</v>
      </c>
      <c r="D33">
        <v>0</v>
      </c>
      <c r="E33">
        <v>0</v>
      </c>
      <c r="F33">
        <v>2198.1898500000002</v>
      </c>
    </row>
    <row r="34" spans="1:6" x14ac:dyDescent="0.3">
      <c r="A34">
        <v>19</v>
      </c>
      <c r="B34">
        <v>28.6</v>
      </c>
      <c r="C34">
        <v>5</v>
      </c>
      <c r="D34">
        <v>0</v>
      </c>
      <c r="E34">
        <v>0</v>
      </c>
      <c r="F34">
        <v>4687.7969999999996</v>
      </c>
    </row>
    <row r="35" spans="1:6" x14ac:dyDescent="0.3">
      <c r="A35">
        <v>63</v>
      </c>
      <c r="B35">
        <v>28.31</v>
      </c>
      <c r="C35">
        <v>0</v>
      </c>
      <c r="D35">
        <v>1</v>
      </c>
      <c r="E35">
        <v>0</v>
      </c>
      <c r="F35">
        <v>13770.097900000001</v>
      </c>
    </row>
    <row r="36" spans="1:6" x14ac:dyDescent="0.3">
      <c r="A36">
        <v>28</v>
      </c>
      <c r="B36">
        <v>36.4</v>
      </c>
      <c r="C36">
        <v>1</v>
      </c>
      <c r="D36">
        <v>1</v>
      </c>
      <c r="E36">
        <v>1</v>
      </c>
      <c r="F36">
        <v>51194.559139999998</v>
      </c>
    </row>
    <row r="37" spans="1:6" x14ac:dyDescent="0.3">
      <c r="A37">
        <v>19</v>
      </c>
      <c r="B37">
        <v>20.425000000000001</v>
      </c>
      <c r="C37">
        <v>0</v>
      </c>
      <c r="D37">
        <v>1</v>
      </c>
      <c r="E37">
        <v>0</v>
      </c>
      <c r="F37">
        <v>1625.4337499999999</v>
      </c>
    </row>
    <row r="38" spans="1:6" x14ac:dyDescent="0.3">
      <c r="A38">
        <v>62</v>
      </c>
      <c r="B38">
        <v>32.965000000000003</v>
      </c>
      <c r="C38">
        <v>3</v>
      </c>
      <c r="D38">
        <v>0</v>
      </c>
      <c r="E38">
        <v>0</v>
      </c>
      <c r="F38">
        <v>15612.19335</v>
      </c>
    </row>
    <row r="39" spans="1:6" x14ac:dyDescent="0.3">
      <c r="A39">
        <v>26</v>
      </c>
      <c r="B39">
        <v>20.8</v>
      </c>
      <c r="C39">
        <v>0</v>
      </c>
      <c r="D39">
        <v>1</v>
      </c>
      <c r="E39">
        <v>0</v>
      </c>
      <c r="F39">
        <v>2302.3000000000002</v>
      </c>
    </row>
    <row r="40" spans="1:6" x14ac:dyDescent="0.3">
      <c r="A40">
        <v>35</v>
      </c>
      <c r="B40">
        <v>36.67</v>
      </c>
      <c r="C40">
        <v>1</v>
      </c>
      <c r="D40">
        <v>1</v>
      </c>
      <c r="E40">
        <v>1</v>
      </c>
      <c r="F40">
        <v>39774.276299999998</v>
      </c>
    </row>
    <row r="41" spans="1:6" x14ac:dyDescent="0.3">
      <c r="A41">
        <v>60</v>
      </c>
      <c r="B41">
        <v>39.9</v>
      </c>
      <c r="C41">
        <v>0</v>
      </c>
      <c r="D41">
        <v>1</v>
      </c>
      <c r="E41">
        <v>1</v>
      </c>
      <c r="F41">
        <v>48173.360999999997</v>
      </c>
    </row>
    <row r="42" spans="1:6" x14ac:dyDescent="0.3">
      <c r="A42">
        <v>24</v>
      </c>
      <c r="B42">
        <v>26.6</v>
      </c>
      <c r="C42">
        <v>0</v>
      </c>
      <c r="D42">
        <v>0</v>
      </c>
      <c r="E42">
        <v>0</v>
      </c>
      <c r="F42">
        <v>3046.0619999999999</v>
      </c>
    </row>
    <row r="43" spans="1:6" x14ac:dyDescent="0.3">
      <c r="A43">
        <v>31</v>
      </c>
      <c r="B43">
        <v>36.630000000000003</v>
      </c>
      <c r="C43">
        <v>2</v>
      </c>
      <c r="D43">
        <v>0</v>
      </c>
      <c r="E43">
        <v>0</v>
      </c>
      <c r="F43">
        <v>4949.7587000000003</v>
      </c>
    </row>
    <row r="44" spans="1:6" x14ac:dyDescent="0.3">
      <c r="A44">
        <v>41</v>
      </c>
      <c r="B44">
        <v>21.78</v>
      </c>
      <c r="C44">
        <v>1</v>
      </c>
      <c r="D44">
        <v>1</v>
      </c>
      <c r="E44">
        <v>0</v>
      </c>
      <c r="F44">
        <v>6272.4772000000003</v>
      </c>
    </row>
    <row r="45" spans="1:6" x14ac:dyDescent="0.3">
      <c r="A45">
        <v>37</v>
      </c>
      <c r="B45">
        <v>30.8</v>
      </c>
      <c r="C45">
        <v>2</v>
      </c>
      <c r="D45">
        <v>0</v>
      </c>
      <c r="E45">
        <v>0</v>
      </c>
      <c r="F45">
        <v>6313.759</v>
      </c>
    </row>
    <row r="46" spans="1:6" x14ac:dyDescent="0.3">
      <c r="A46">
        <v>38</v>
      </c>
      <c r="B46">
        <v>37.049999999999997</v>
      </c>
      <c r="C46">
        <v>1</v>
      </c>
      <c r="D46">
        <v>1</v>
      </c>
      <c r="E46">
        <v>0</v>
      </c>
      <c r="F46">
        <v>6079.6715000000004</v>
      </c>
    </row>
    <row r="47" spans="1:6" x14ac:dyDescent="0.3">
      <c r="A47">
        <v>55</v>
      </c>
      <c r="B47">
        <v>37.299999999999997</v>
      </c>
      <c r="C47">
        <v>0</v>
      </c>
      <c r="D47">
        <v>1</v>
      </c>
      <c r="E47">
        <v>0</v>
      </c>
      <c r="F47">
        <v>20630.283510000001</v>
      </c>
    </row>
    <row r="48" spans="1:6" x14ac:dyDescent="0.3">
      <c r="A48">
        <v>18</v>
      </c>
      <c r="B48">
        <v>38.664999999999999</v>
      </c>
      <c r="C48">
        <v>2</v>
      </c>
      <c r="D48">
        <v>0</v>
      </c>
      <c r="E48">
        <v>0</v>
      </c>
      <c r="F48">
        <v>3393.35635</v>
      </c>
    </row>
    <row r="49" spans="1:6" x14ac:dyDescent="0.3">
      <c r="A49">
        <v>28</v>
      </c>
      <c r="B49">
        <v>34.770000000000003</v>
      </c>
      <c r="C49">
        <v>0</v>
      </c>
      <c r="D49">
        <v>0</v>
      </c>
      <c r="E49">
        <v>0</v>
      </c>
      <c r="F49">
        <v>3556.9223000000002</v>
      </c>
    </row>
    <row r="50" spans="1:6" x14ac:dyDescent="0.3">
      <c r="A50">
        <v>60</v>
      </c>
      <c r="B50">
        <v>24.53</v>
      </c>
      <c r="C50">
        <v>0</v>
      </c>
      <c r="D50">
        <v>0</v>
      </c>
      <c r="E50">
        <v>0</v>
      </c>
      <c r="F50">
        <v>12629.896699999999</v>
      </c>
    </row>
    <row r="51" spans="1:6" x14ac:dyDescent="0.3">
      <c r="A51">
        <v>36</v>
      </c>
      <c r="B51">
        <v>35.200000000000003</v>
      </c>
      <c r="C51">
        <v>1</v>
      </c>
      <c r="D51">
        <v>1</v>
      </c>
      <c r="E51">
        <v>1</v>
      </c>
      <c r="F51">
        <v>38709.175999999999</v>
      </c>
    </row>
    <row r="52" spans="1:6" x14ac:dyDescent="0.3">
      <c r="A52">
        <v>18</v>
      </c>
      <c r="B52">
        <v>35.625</v>
      </c>
      <c r="C52">
        <v>0</v>
      </c>
      <c r="D52">
        <v>0</v>
      </c>
      <c r="E52">
        <v>0</v>
      </c>
      <c r="F52">
        <v>2211.1307499999998</v>
      </c>
    </row>
    <row r="53" spans="1:6" x14ac:dyDescent="0.3">
      <c r="A53">
        <v>21</v>
      </c>
      <c r="B53">
        <v>33.630000000000003</v>
      </c>
      <c r="C53">
        <v>2</v>
      </c>
      <c r="D53">
        <v>0</v>
      </c>
      <c r="E53">
        <v>0</v>
      </c>
      <c r="F53">
        <v>3579.8287</v>
      </c>
    </row>
    <row r="54" spans="1:6" x14ac:dyDescent="0.3">
      <c r="A54">
        <v>48</v>
      </c>
      <c r="B54">
        <v>28</v>
      </c>
      <c r="C54">
        <v>1</v>
      </c>
      <c r="D54">
        <v>1</v>
      </c>
      <c r="E54">
        <v>1</v>
      </c>
      <c r="F54">
        <v>23568.272000000001</v>
      </c>
    </row>
    <row r="55" spans="1:6" x14ac:dyDescent="0.3">
      <c r="A55">
        <v>36</v>
      </c>
      <c r="B55">
        <v>34.43</v>
      </c>
      <c r="C55">
        <v>0</v>
      </c>
      <c r="D55">
        <v>1</v>
      </c>
      <c r="E55">
        <v>1</v>
      </c>
      <c r="F55">
        <v>37742.575700000001</v>
      </c>
    </row>
    <row r="56" spans="1:6" x14ac:dyDescent="0.3">
      <c r="A56">
        <v>40</v>
      </c>
      <c r="B56">
        <v>28.69</v>
      </c>
      <c r="C56">
        <v>3</v>
      </c>
      <c r="D56">
        <v>0</v>
      </c>
      <c r="E56">
        <v>0</v>
      </c>
      <c r="F56">
        <v>8059.6791000000003</v>
      </c>
    </row>
    <row r="57" spans="1:6" x14ac:dyDescent="0.3">
      <c r="A57">
        <v>58</v>
      </c>
      <c r="B57">
        <v>36.954999999999998</v>
      </c>
      <c r="C57">
        <v>2</v>
      </c>
      <c r="D57">
        <v>1</v>
      </c>
      <c r="E57">
        <v>1</v>
      </c>
      <c r="F57">
        <v>47496.494449999998</v>
      </c>
    </row>
    <row r="58" spans="1:6" x14ac:dyDescent="0.3">
      <c r="A58">
        <v>58</v>
      </c>
      <c r="B58">
        <v>31.824999999999999</v>
      </c>
      <c r="C58">
        <v>2</v>
      </c>
      <c r="D58">
        <v>0</v>
      </c>
      <c r="E58">
        <v>0</v>
      </c>
      <c r="F58">
        <v>13607.36875</v>
      </c>
    </row>
    <row r="59" spans="1:6" x14ac:dyDescent="0.3">
      <c r="A59">
        <v>18</v>
      </c>
      <c r="B59">
        <v>31.68</v>
      </c>
      <c r="C59">
        <v>2</v>
      </c>
      <c r="D59">
        <v>1</v>
      </c>
      <c r="E59">
        <v>1</v>
      </c>
      <c r="F59">
        <v>34303.167200000004</v>
      </c>
    </row>
    <row r="60" spans="1:6" x14ac:dyDescent="0.3">
      <c r="A60">
        <v>53</v>
      </c>
      <c r="B60">
        <v>22.88</v>
      </c>
      <c r="C60">
        <v>1</v>
      </c>
      <c r="D60">
        <v>0</v>
      </c>
      <c r="E60">
        <v>1</v>
      </c>
      <c r="F60">
        <v>23244.790199999999</v>
      </c>
    </row>
    <row r="61" spans="1:6" x14ac:dyDescent="0.3">
      <c r="A61">
        <v>34</v>
      </c>
      <c r="B61">
        <v>37.335000000000001</v>
      </c>
      <c r="C61">
        <v>2</v>
      </c>
      <c r="D61">
        <v>0</v>
      </c>
      <c r="E61">
        <v>0</v>
      </c>
      <c r="F61">
        <v>5989.5236500000001</v>
      </c>
    </row>
    <row r="62" spans="1:6" x14ac:dyDescent="0.3">
      <c r="A62">
        <v>43</v>
      </c>
      <c r="B62">
        <v>27.36</v>
      </c>
      <c r="C62">
        <v>3</v>
      </c>
      <c r="D62">
        <v>1</v>
      </c>
      <c r="E62">
        <v>0</v>
      </c>
      <c r="F62">
        <v>8606.2173999999995</v>
      </c>
    </row>
    <row r="63" spans="1:6" x14ac:dyDescent="0.3">
      <c r="A63">
        <v>25</v>
      </c>
      <c r="B63">
        <v>33.659999999999997</v>
      </c>
      <c r="C63">
        <v>4</v>
      </c>
      <c r="D63">
        <v>1</v>
      </c>
      <c r="E63">
        <v>0</v>
      </c>
      <c r="F63">
        <v>4504.6624000000002</v>
      </c>
    </row>
    <row r="64" spans="1:6" x14ac:dyDescent="0.3">
      <c r="A64">
        <v>64</v>
      </c>
      <c r="B64">
        <v>24.7</v>
      </c>
      <c r="C64">
        <v>1</v>
      </c>
      <c r="D64">
        <v>1</v>
      </c>
      <c r="E64">
        <v>0</v>
      </c>
      <c r="F64">
        <v>30166.618170000002</v>
      </c>
    </row>
    <row r="65" spans="1:6" x14ac:dyDescent="0.3">
      <c r="A65">
        <v>28</v>
      </c>
      <c r="B65">
        <v>25.934999999999999</v>
      </c>
      <c r="C65">
        <v>1</v>
      </c>
      <c r="D65">
        <v>0</v>
      </c>
      <c r="E65">
        <v>0</v>
      </c>
      <c r="F65">
        <v>4133.6416499999996</v>
      </c>
    </row>
    <row r="66" spans="1:6" x14ac:dyDescent="0.3">
      <c r="A66">
        <v>20</v>
      </c>
      <c r="B66">
        <v>22.42</v>
      </c>
      <c r="C66">
        <v>0</v>
      </c>
      <c r="D66">
        <v>0</v>
      </c>
      <c r="E66">
        <v>1</v>
      </c>
      <c r="F66">
        <v>14711.7438</v>
      </c>
    </row>
    <row r="67" spans="1:6" x14ac:dyDescent="0.3">
      <c r="A67">
        <v>19</v>
      </c>
      <c r="B67">
        <v>28.9</v>
      </c>
      <c r="C67">
        <v>0</v>
      </c>
      <c r="D67">
        <v>0</v>
      </c>
      <c r="E67">
        <v>0</v>
      </c>
      <c r="F67">
        <v>1743.2139999999999</v>
      </c>
    </row>
    <row r="68" spans="1:6" x14ac:dyDescent="0.3">
      <c r="A68">
        <v>61</v>
      </c>
      <c r="B68">
        <v>39.1</v>
      </c>
      <c r="C68">
        <v>2</v>
      </c>
      <c r="D68">
        <v>0</v>
      </c>
      <c r="E68">
        <v>0</v>
      </c>
      <c r="F68">
        <v>14235.072</v>
      </c>
    </row>
    <row r="69" spans="1:6" x14ac:dyDescent="0.3">
      <c r="A69">
        <v>40</v>
      </c>
      <c r="B69">
        <v>26.315000000000001</v>
      </c>
      <c r="C69">
        <v>1</v>
      </c>
      <c r="D69">
        <v>1</v>
      </c>
      <c r="E69">
        <v>0</v>
      </c>
      <c r="F69">
        <v>6389.3778499999999</v>
      </c>
    </row>
    <row r="70" spans="1:6" x14ac:dyDescent="0.3">
      <c r="A70">
        <v>40</v>
      </c>
      <c r="B70">
        <v>36.19</v>
      </c>
      <c r="C70">
        <v>0</v>
      </c>
      <c r="D70">
        <v>0</v>
      </c>
      <c r="E70">
        <v>0</v>
      </c>
      <c r="F70">
        <v>5920.1040999999996</v>
      </c>
    </row>
    <row r="71" spans="1:6" x14ac:dyDescent="0.3">
      <c r="A71">
        <v>28</v>
      </c>
      <c r="B71">
        <v>23.98</v>
      </c>
      <c r="C71">
        <v>3</v>
      </c>
      <c r="D71">
        <v>1</v>
      </c>
      <c r="E71">
        <v>1</v>
      </c>
      <c r="F71">
        <v>17663.144199999999</v>
      </c>
    </row>
    <row r="72" spans="1:6" x14ac:dyDescent="0.3">
      <c r="A72">
        <v>27</v>
      </c>
      <c r="B72">
        <v>24.75</v>
      </c>
      <c r="C72">
        <v>0</v>
      </c>
      <c r="D72">
        <v>0</v>
      </c>
      <c r="E72">
        <v>1</v>
      </c>
      <c r="F72">
        <v>16577.779500000001</v>
      </c>
    </row>
    <row r="73" spans="1:6" x14ac:dyDescent="0.3">
      <c r="A73">
        <v>31</v>
      </c>
      <c r="B73">
        <v>28.5</v>
      </c>
      <c r="C73">
        <v>5</v>
      </c>
      <c r="D73">
        <v>1</v>
      </c>
      <c r="E73">
        <v>0</v>
      </c>
      <c r="F73">
        <v>6799.4579999999996</v>
      </c>
    </row>
    <row r="74" spans="1:6" x14ac:dyDescent="0.3">
      <c r="A74">
        <v>53</v>
      </c>
      <c r="B74">
        <v>28.1</v>
      </c>
      <c r="C74">
        <v>3</v>
      </c>
      <c r="D74">
        <v>0</v>
      </c>
      <c r="E74">
        <v>0</v>
      </c>
      <c r="F74">
        <v>11741.726000000001</v>
      </c>
    </row>
    <row r="75" spans="1:6" x14ac:dyDescent="0.3">
      <c r="A75">
        <v>58</v>
      </c>
      <c r="B75">
        <v>32.01</v>
      </c>
      <c r="C75">
        <v>1</v>
      </c>
      <c r="D75">
        <v>1</v>
      </c>
      <c r="E75">
        <v>0</v>
      </c>
      <c r="F75">
        <v>11946.625899999999</v>
      </c>
    </row>
    <row r="76" spans="1:6" x14ac:dyDescent="0.3">
      <c r="A76">
        <v>44</v>
      </c>
      <c r="B76">
        <v>27.4</v>
      </c>
      <c r="C76">
        <v>2</v>
      </c>
      <c r="D76">
        <v>1</v>
      </c>
      <c r="E76">
        <v>0</v>
      </c>
      <c r="F76">
        <v>7726.8540000000003</v>
      </c>
    </row>
    <row r="77" spans="1:6" x14ac:dyDescent="0.3">
      <c r="A77">
        <v>57</v>
      </c>
      <c r="B77">
        <v>34.01</v>
      </c>
      <c r="C77">
        <v>0</v>
      </c>
      <c r="D77">
        <v>1</v>
      </c>
      <c r="E77">
        <v>0</v>
      </c>
      <c r="F77">
        <v>11356.660900000001</v>
      </c>
    </row>
    <row r="78" spans="1:6" x14ac:dyDescent="0.3">
      <c r="A78">
        <v>29</v>
      </c>
      <c r="B78">
        <v>29.59</v>
      </c>
      <c r="C78">
        <v>1</v>
      </c>
      <c r="D78">
        <v>0</v>
      </c>
      <c r="E78">
        <v>0</v>
      </c>
      <c r="F78">
        <v>3947.4131000000002</v>
      </c>
    </row>
    <row r="79" spans="1:6" x14ac:dyDescent="0.3">
      <c r="A79">
        <v>21</v>
      </c>
      <c r="B79">
        <v>35.53</v>
      </c>
      <c r="C79">
        <v>0</v>
      </c>
      <c r="D79">
        <v>1</v>
      </c>
      <c r="E79">
        <v>0</v>
      </c>
      <c r="F79">
        <v>1532.4697000000001</v>
      </c>
    </row>
    <row r="80" spans="1:6" x14ac:dyDescent="0.3">
      <c r="A80">
        <v>22</v>
      </c>
      <c r="B80">
        <v>39.805</v>
      </c>
      <c r="C80">
        <v>0</v>
      </c>
      <c r="D80">
        <v>0</v>
      </c>
      <c r="E80">
        <v>0</v>
      </c>
      <c r="F80">
        <v>2755.0209500000001</v>
      </c>
    </row>
    <row r="81" spans="1:6" x14ac:dyDescent="0.3">
      <c r="A81">
        <v>41</v>
      </c>
      <c r="B81">
        <v>32.965000000000003</v>
      </c>
      <c r="C81">
        <v>0</v>
      </c>
      <c r="D81">
        <v>0</v>
      </c>
      <c r="E81">
        <v>0</v>
      </c>
      <c r="F81">
        <v>6571.0243499999997</v>
      </c>
    </row>
    <row r="82" spans="1:6" x14ac:dyDescent="0.3">
      <c r="A82">
        <v>31</v>
      </c>
      <c r="B82">
        <v>26.885000000000002</v>
      </c>
      <c r="C82">
        <v>1</v>
      </c>
      <c r="D82">
        <v>1</v>
      </c>
      <c r="E82">
        <v>0</v>
      </c>
      <c r="F82">
        <v>4441.2131499999996</v>
      </c>
    </row>
    <row r="83" spans="1:6" x14ac:dyDescent="0.3">
      <c r="A83">
        <v>45</v>
      </c>
      <c r="B83">
        <v>38.284999999999997</v>
      </c>
      <c r="C83">
        <v>0</v>
      </c>
      <c r="D83">
        <v>0</v>
      </c>
      <c r="E83">
        <v>0</v>
      </c>
      <c r="F83">
        <v>7935.29115</v>
      </c>
    </row>
    <row r="84" spans="1:6" x14ac:dyDescent="0.3">
      <c r="A84">
        <v>22</v>
      </c>
      <c r="B84">
        <v>37.619999999999997</v>
      </c>
      <c r="C84">
        <v>1</v>
      </c>
      <c r="D84">
        <v>1</v>
      </c>
      <c r="E84">
        <v>1</v>
      </c>
      <c r="F84">
        <v>37165.163800000002</v>
      </c>
    </row>
    <row r="85" spans="1:6" x14ac:dyDescent="0.3">
      <c r="A85">
        <v>48</v>
      </c>
      <c r="B85">
        <v>41.23</v>
      </c>
      <c r="C85">
        <v>4</v>
      </c>
      <c r="D85">
        <v>0</v>
      </c>
      <c r="E85">
        <v>0</v>
      </c>
      <c r="F85">
        <v>11033.661700000001</v>
      </c>
    </row>
    <row r="86" spans="1:6" x14ac:dyDescent="0.3">
      <c r="A86">
        <v>37</v>
      </c>
      <c r="B86">
        <v>34.799999999999997</v>
      </c>
      <c r="C86">
        <v>2</v>
      </c>
      <c r="D86">
        <v>0</v>
      </c>
      <c r="E86">
        <v>1</v>
      </c>
      <c r="F86">
        <v>39836.519</v>
      </c>
    </row>
    <row r="87" spans="1:6" x14ac:dyDescent="0.3">
      <c r="A87">
        <v>45</v>
      </c>
      <c r="B87">
        <v>22.895</v>
      </c>
      <c r="C87">
        <v>2</v>
      </c>
      <c r="D87">
        <v>1</v>
      </c>
      <c r="E87">
        <v>1</v>
      </c>
      <c r="F87">
        <v>21098.554049999999</v>
      </c>
    </row>
    <row r="88" spans="1:6" x14ac:dyDescent="0.3">
      <c r="A88">
        <v>57</v>
      </c>
      <c r="B88">
        <v>31.16</v>
      </c>
      <c r="C88">
        <v>0</v>
      </c>
      <c r="D88">
        <v>0</v>
      </c>
      <c r="E88">
        <v>1</v>
      </c>
      <c r="F88">
        <v>43578.939400000003</v>
      </c>
    </row>
    <row r="89" spans="1:6" x14ac:dyDescent="0.3">
      <c r="A89">
        <v>56</v>
      </c>
      <c r="B89">
        <v>27.2</v>
      </c>
      <c r="C89">
        <v>0</v>
      </c>
      <c r="D89">
        <v>0</v>
      </c>
      <c r="E89">
        <v>0</v>
      </c>
      <c r="F89">
        <v>11073.175999999999</v>
      </c>
    </row>
    <row r="90" spans="1:6" x14ac:dyDescent="0.3">
      <c r="A90">
        <v>46</v>
      </c>
      <c r="B90">
        <v>27.74</v>
      </c>
      <c r="C90">
        <v>0</v>
      </c>
      <c r="D90">
        <v>0</v>
      </c>
      <c r="E90">
        <v>0</v>
      </c>
      <c r="F90">
        <v>8026.6665999999996</v>
      </c>
    </row>
    <row r="91" spans="1:6" x14ac:dyDescent="0.3">
      <c r="A91">
        <v>55</v>
      </c>
      <c r="B91">
        <v>26.98</v>
      </c>
      <c r="C91">
        <v>0</v>
      </c>
      <c r="D91">
        <v>0</v>
      </c>
      <c r="E91">
        <v>0</v>
      </c>
      <c r="F91">
        <v>11082.5772</v>
      </c>
    </row>
    <row r="92" spans="1:6" x14ac:dyDescent="0.3">
      <c r="A92">
        <v>21</v>
      </c>
      <c r="B92">
        <v>39.49</v>
      </c>
      <c r="C92">
        <v>0</v>
      </c>
      <c r="D92">
        <v>0</v>
      </c>
      <c r="E92">
        <v>0</v>
      </c>
      <c r="F92">
        <v>2026.9740999999999</v>
      </c>
    </row>
    <row r="93" spans="1:6" x14ac:dyDescent="0.3">
      <c r="A93">
        <v>53</v>
      </c>
      <c r="B93">
        <v>24.795000000000002</v>
      </c>
      <c r="C93">
        <v>1</v>
      </c>
      <c r="D93">
        <v>0</v>
      </c>
      <c r="E93">
        <v>0</v>
      </c>
      <c r="F93">
        <v>10942.13205</v>
      </c>
    </row>
    <row r="94" spans="1:6" x14ac:dyDescent="0.3">
      <c r="A94">
        <v>59</v>
      </c>
      <c r="B94">
        <v>29.83</v>
      </c>
      <c r="C94">
        <v>3</v>
      </c>
      <c r="D94">
        <v>1</v>
      </c>
      <c r="E94">
        <v>1</v>
      </c>
      <c r="F94">
        <v>30184.936699999998</v>
      </c>
    </row>
    <row r="95" spans="1:6" x14ac:dyDescent="0.3">
      <c r="A95">
        <v>35</v>
      </c>
      <c r="B95">
        <v>34.770000000000003</v>
      </c>
      <c r="C95">
        <v>2</v>
      </c>
      <c r="D95">
        <v>1</v>
      </c>
      <c r="E95">
        <v>0</v>
      </c>
      <c r="F95">
        <v>5729.0052999999998</v>
      </c>
    </row>
    <row r="96" spans="1:6" x14ac:dyDescent="0.3">
      <c r="A96">
        <v>64</v>
      </c>
      <c r="B96">
        <v>31.3</v>
      </c>
      <c r="C96">
        <v>2</v>
      </c>
      <c r="D96">
        <v>0</v>
      </c>
      <c r="E96">
        <v>1</v>
      </c>
      <c r="F96">
        <v>47291.055</v>
      </c>
    </row>
    <row r="97" spans="1:6" x14ac:dyDescent="0.3">
      <c r="A97">
        <v>28</v>
      </c>
      <c r="B97">
        <v>37.619999999999997</v>
      </c>
      <c r="C97">
        <v>1</v>
      </c>
      <c r="D97">
        <v>0</v>
      </c>
      <c r="E97">
        <v>0</v>
      </c>
      <c r="F97">
        <v>3766.8838000000001</v>
      </c>
    </row>
    <row r="98" spans="1:6" x14ac:dyDescent="0.3">
      <c r="A98">
        <v>54</v>
      </c>
      <c r="B98">
        <v>30.8</v>
      </c>
      <c r="C98">
        <v>3</v>
      </c>
      <c r="D98">
        <v>0</v>
      </c>
      <c r="E98">
        <v>0</v>
      </c>
      <c r="F98">
        <v>12105.32</v>
      </c>
    </row>
    <row r="99" spans="1:6" x14ac:dyDescent="0.3">
      <c r="A99">
        <v>55</v>
      </c>
      <c r="B99">
        <v>38.28</v>
      </c>
      <c r="C99">
        <v>0</v>
      </c>
      <c r="D99">
        <v>1</v>
      </c>
      <c r="E99">
        <v>0</v>
      </c>
      <c r="F99">
        <v>10226.2842</v>
      </c>
    </row>
    <row r="100" spans="1:6" x14ac:dyDescent="0.3">
      <c r="A100">
        <v>56</v>
      </c>
      <c r="B100">
        <v>19.95</v>
      </c>
      <c r="C100">
        <v>0</v>
      </c>
      <c r="D100">
        <v>1</v>
      </c>
      <c r="E100">
        <v>1</v>
      </c>
      <c r="F100">
        <v>22412.648499999999</v>
      </c>
    </row>
    <row r="101" spans="1:6" x14ac:dyDescent="0.3">
      <c r="A101">
        <v>38</v>
      </c>
      <c r="B101">
        <v>19.3</v>
      </c>
      <c r="C101">
        <v>0</v>
      </c>
      <c r="D101">
        <v>1</v>
      </c>
      <c r="E101">
        <v>1</v>
      </c>
      <c r="F101">
        <v>15820.699000000001</v>
      </c>
    </row>
    <row r="102" spans="1:6" x14ac:dyDescent="0.3">
      <c r="A102">
        <v>41</v>
      </c>
      <c r="B102">
        <v>31.6</v>
      </c>
      <c r="C102">
        <v>0</v>
      </c>
      <c r="D102">
        <v>0</v>
      </c>
      <c r="E102">
        <v>0</v>
      </c>
      <c r="F102">
        <v>6186.1270000000004</v>
      </c>
    </row>
    <row r="103" spans="1:6" x14ac:dyDescent="0.3">
      <c r="A103">
        <v>30</v>
      </c>
      <c r="B103">
        <v>25.46</v>
      </c>
      <c r="C103">
        <v>0</v>
      </c>
      <c r="D103">
        <v>1</v>
      </c>
      <c r="E103">
        <v>0</v>
      </c>
      <c r="F103">
        <v>3645.0893999999998</v>
      </c>
    </row>
    <row r="104" spans="1:6" x14ac:dyDescent="0.3">
      <c r="A104">
        <v>18</v>
      </c>
      <c r="B104">
        <v>30.114999999999998</v>
      </c>
      <c r="C104">
        <v>0</v>
      </c>
      <c r="D104">
        <v>0</v>
      </c>
      <c r="E104">
        <v>0</v>
      </c>
      <c r="F104">
        <v>21344.846699999998</v>
      </c>
    </row>
    <row r="105" spans="1:6" x14ac:dyDescent="0.3">
      <c r="A105">
        <v>61</v>
      </c>
      <c r="B105">
        <v>29.92</v>
      </c>
      <c r="C105">
        <v>3</v>
      </c>
      <c r="D105">
        <v>0</v>
      </c>
      <c r="E105">
        <v>1</v>
      </c>
      <c r="F105">
        <v>30942.191800000001</v>
      </c>
    </row>
    <row r="106" spans="1:6" x14ac:dyDescent="0.3">
      <c r="A106">
        <v>34</v>
      </c>
      <c r="B106">
        <v>27.5</v>
      </c>
      <c r="C106">
        <v>1</v>
      </c>
      <c r="D106">
        <v>0</v>
      </c>
      <c r="E106">
        <v>0</v>
      </c>
      <c r="F106">
        <v>5003.8530000000001</v>
      </c>
    </row>
    <row r="107" spans="1:6" x14ac:dyDescent="0.3">
      <c r="A107">
        <v>20</v>
      </c>
      <c r="B107">
        <v>28.024999999999999</v>
      </c>
      <c r="C107">
        <v>1</v>
      </c>
      <c r="D107">
        <v>1</v>
      </c>
      <c r="E107">
        <v>1</v>
      </c>
      <c r="F107">
        <v>17560.37975</v>
      </c>
    </row>
    <row r="108" spans="1:6" x14ac:dyDescent="0.3">
      <c r="A108">
        <v>19</v>
      </c>
      <c r="B108">
        <v>28.4</v>
      </c>
      <c r="C108">
        <v>1</v>
      </c>
      <c r="D108">
        <v>0</v>
      </c>
      <c r="E108">
        <v>0</v>
      </c>
      <c r="F108">
        <v>2331.5189999999998</v>
      </c>
    </row>
    <row r="109" spans="1:6" x14ac:dyDescent="0.3">
      <c r="A109">
        <v>26</v>
      </c>
      <c r="B109">
        <v>30.875</v>
      </c>
      <c r="C109">
        <v>2</v>
      </c>
      <c r="D109">
        <v>1</v>
      </c>
      <c r="E109">
        <v>0</v>
      </c>
      <c r="F109">
        <v>3877.3042500000001</v>
      </c>
    </row>
    <row r="110" spans="1:6" x14ac:dyDescent="0.3">
      <c r="A110">
        <v>29</v>
      </c>
      <c r="B110">
        <v>27.94</v>
      </c>
      <c r="C110">
        <v>0</v>
      </c>
      <c r="D110">
        <v>1</v>
      </c>
      <c r="E110">
        <v>0</v>
      </c>
      <c r="F110">
        <v>2867.1196</v>
      </c>
    </row>
    <row r="111" spans="1:6" x14ac:dyDescent="0.3">
      <c r="A111">
        <v>63</v>
      </c>
      <c r="B111">
        <v>35.090000000000003</v>
      </c>
      <c r="C111">
        <v>0</v>
      </c>
      <c r="D111">
        <v>1</v>
      </c>
      <c r="E111">
        <v>1</v>
      </c>
      <c r="F111">
        <v>47055.532099999997</v>
      </c>
    </row>
    <row r="112" spans="1:6" x14ac:dyDescent="0.3">
      <c r="A112">
        <v>54</v>
      </c>
      <c r="B112">
        <v>33.630000000000003</v>
      </c>
      <c r="C112">
        <v>1</v>
      </c>
      <c r="D112">
        <v>1</v>
      </c>
      <c r="E112">
        <v>0</v>
      </c>
      <c r="F112">
        <v>10825.253699999999</v>
      </c>
    </row>
    <row r="113" spans="1:6" x14ac:dyDescent="0.3">
      <c r="A113">
        <v>55</v>
      </c>
      <c r="B113">
        <v>29.7</v>
      </c>
      <c r="C113">
        <v>2</v>
      </c>
      <c r="D113">
        <v>0</v>
      </c>
      <c r="E113">
        <v>0</v>
      </c>
      <c r="F113">
        <v>11881.358</v>
      </c>
    </row>
    <row r="114" spans="1:6" x14ac:dyDescent="0.3">
      <c r="A114">
        <v>37</v>
      </c>
      <c r="B114">
        <v>30.8</v>
      </c>
      <c r="C114">
        <v>0</v>
      </c>
      <c r="D114">
        <v>1</v>
      </c>
      <c r="E114">
        <v>0</v>
      </c>
      <c r="F114">
        <v>4646.759</v>
      </c>
    </row>
    <row r="115" spans="1:6" x14ac:dyDescent="0.3">
      <c r="A115">
        <v>21</v>
      </c>
      <c r="B115">
        <v>35.72</v>
      </c>
      <c r="C115">
        <v>0</v>
      </c>
      <c r="D115">
        <v>0</v>
      </c>
      <c r="E115">
        <v>0</v>
      </c>
      <c r="F115">
        <v>2404.7338</v>
      </c>
    </row>
    <row r="116" spans="1:6" x14ac:dyDescent="0.3">
      <c r="A116">
        <v>52</v>
      </c>
      <c r="B116">
        <v>32.204999999999998</v>
      </c>
      <c r="C116">
        <v>3</v>
      </c>
      <c r="D116">
        <v>1</v>
      </c>
      <c r="E116">
        <v>0</v>
      </c>
      <c r="F116">
        <v>11488.31695</v>
      </c>
    </row>
    <row r="117" spans="1:6" x14ac:dyDescent="0.3">
      <c r="A117">
        <v>60</v>
      </c>
      <c r="B117">
        <v>28.594999999999999</v>
      </c>
      <c r="C117">
        <v>0</v>
      </c>
      <c r="D117">
        <v>1</v>
      </c>
      <c r="E117">
        <v>0</v>
      </c>
      <c r="F117">
        <v>30259.995559999999</v>
      </c>
    </row>
    <row r="118" spans="1:6" x14ac:dyDescent="0.3">
      <c r="A118">
        <v>58</v>
      </c>
      <c r="B118">
        <v>49.06</v>
      </c>
      <c r="C118">
        <v>0</v>
      </c>
      <c r="D118">
        <v>1</v>
      </c>
      <c r="E118">
        <v>0</v>
      </c>
      <c r="F118">
        <v>11381.3254</v>
      </c>
    </row>
    <row r="119" spans="1:6" x14ac:dyDescent="0.3">
      <c r="A119">
        <v>29</v>
      </c>
      <c r="B119">
        <v>27.94</v>
      </c>
      <c r="C119">
        <v>1</v>
      </c>
      <c r="D119">
        <v>0</v>
      </c>
      <c r="E119">
        <v>1</v>
      </c>
      <c r="F119">
        <v>19107.779600000002</v>
      </c>
    </row>
    <row r="120" spans="1:6" x14ac:dyDescent="0.3">
      <c r="A120">
        <v>49</v>
      </c>
      <c r="B120">
        <v>27.17</v>
      </c>
      <c r="C120">
        <v>0</v>
      </c>
      <c r="D120">
        <v>0</v>
      </c>
      <c r="E120">
        <v>0</v>
      </c>
      <c r="F120">
        <v>8601.3292999999994</v>
      </c>
    </row>
    <row r="121" spans="1:6" x14ac:dyDescent="0.3">
      <c r="A121">
        <v>37</v>
      </c>
      <c r="B121">
        <v>23.37</v>
      </c>
      <c r="C121">
        <v>2</v>
      </c>
      <c r="D121">
        <v>0</v>
      </c>
      <c r="E121">
        <v>0</v>
      </c>
      <c r="F121">
        <v>6686.4313000000002</v>
      </c>
    </row>
    <row r="122" spans="1:6" x14ac:dyDescent="0.3">
      <c r="A122">
        <v>44</v>
      </c>
      <c r="B122">
        <v>37.1</v>
      </c>
      <c r="C122">
        <v>2</v>
      </c>
      <c r="D122">
        <v>1</v>
      </c>
      <c r="E122">
        <v>0</v>
      </c>
      <c r="F122">
        <v>7740.3370000000004</v>
      </c>
    </row>
    <row r="123" spans="1:6" x14ac:dyDescent="0.3">
      <c r="A123">
        <v>18</v>
      </c>
      <c r="B123">
        <v>23.75</v>
      </c>
      <c r="C123">
        <v>0</v>
      </c>
      <c r="D123">
        <v>1</v>
      </c>
      <c r="E123">
        <v>0</v>
      </c>
      <c r="F123">
        <v>1705.6244999999999</v>
      </c>
    </row>
    <row r="124" spans="1:6" x14ac:dyDescent="0.3">
      <c r="A124">
        <v>20</v>
      </c>
      <c r="B124">
        <v>28.975000000000001</v>
      </c>
      <c r="C124">
        <v>0</v>
      </c>
      <c r="D124">
        <v>0</v>
      </c>
      <c r="E124">
        <v>0</v>
      </c>
      <c r="F124">
        <v>2257.47525</v>
      </c>
    </row>
    <row r="125" spans="1:6" x14ac:dyDescent="0.3">
      <c r="A125">
        <v>44</v>
      </c>
      <c r="B125">
        <v>31.35</v>
      </c>
      <c r="C125">
        <v>1</v>
      </c>
      <c r="D125">
        <v>1</v>
      </c>
      <c r="E125">
        <v>1</v>
      </c>
      <c r="F125">
        <v>39556.494500000001</v>
      </c>
    </row>
    <row r="126" spans="1:6" x14ac:dyDescent="0.3">
      <c r="A126">
        <v>47</v>
      </c>
      <c r="B126">
        <v>33.914999999999999</v>
      </c>
      <c r="C126">
        <v>3</v>
      </c>
      <c r="D126">
        <v>0</v>
      </c>
      <c r="E126">
        <v>0</v>
      </c>
      <c r="F126">
        <v>10115.00885</v>
      </c>
    </row>
    <row r="127" spans="1:6" x14ac:dyDescent="0.3">
      <c r="A127">
        <v>26</v>
      </c>
      <c r="B127">
        <v>28.785</v>
      </c>
      <c r="C127">
        <v>0</v>
      </c>
      <c r="D127">
        <v>0</v>
      </c>
      <c r="E127">
        <v>0</v>
      </c>
      <c r="F127">
        <v>3385.3991500000002</v>
      </c>
    </row>
    <row r="128" spans="1:6" x14ac:dyDescent="0.3">
      <c r="A128">
        <v>19</v>
      </c>
      <c r="B128">
        <v>28.3</v>
      </c>
      <c r="C128">
        <v>0</v>
      </c>
      <c r="D128">
        <v>0</v>
      </c>
      <c r="E128">
        <v>1</v>
      </c>
      <c r="F128">
        <v>17081.080000000002</v>
      </c>
    </row>
    <row r="129" spans="1:6" x14ac:dyDescent="0.3">
      <c r="A129">
        <v>52</v>
      </c>
      <c r="B129">
        <v>37.4</v>
      </c>
      <c r="C129">
        <v>0</v>
      </c>
      <c r="D129">
        <v>0</v>
      </c>
      <c r="E129">
        <v>0</v>
      </c>
      <c r="F129">
        <v>9634.5380000000005</v>
      </c>
    </row>
    <row r="130" spans="1:6" x14ac:dyDescent="0.3">
      <c r="A130">
        <v>32</v>
      </c>
      <c r="B130">
        <v>17.765000000000001</v>
      </c>
      <c r="C130">
        <v>2</v>
      </c>
      <c r="D130">
        <v>0</v>
      </c>
      <c r="E130">
        <v>1</v>
      </c>
      <c r="F130">
        <v>32734.186300000001</v>
      </c>
    </row>
    <row r="131" spans="1:6" x14ac:dyDescent="0.3">
      <c r="A131">
        <v>38</v>
      </c>
      <c r="B131">
        <v>34.700000000000003</v>
      </c>
      <c r="C131">
        <v>2</v>
      </c>
      <c r="D131">
        <v>1</v>
      </c>
      <c r="E131">
        <v>0</v>
      </c>
      <c r="F131">
        <v>6082.4049999999997</v>
      </c>
    </row>
    <row r="132" spans="1:6" x14ac:dyDescent="0.3">
      <c r="A132">
        <v>59</v>
      </c>
      <c r="B132">
        <v>26.504999999999999</v>
      </c>
      <c r="C132">
        <v>0</v>
      </c>
      <c r="D132">
        <v>0</v>
      </c>
      <c r="E132">
        <v>0</v>
      </c>
      <c r="F132">
        <v>12815.444949999999</v>
      </c>
    </row>
    <row r="133" spans="1:6" x14ac:dyDescent="0.3">
      <c r="A133">
        <v>61</v>
      </c>
      <c r="B133">
        <v>22.04</v>
      </c>
      <c r="C133">
        <v>0</v>
      </c>
      <c r="D133">
        <v>0</v>
      </c>
      <c r="E133">
        <v>0</v>
      </c>
      <c r="F133">
        <v>13616.3586</v>
      </c>
    </row>
    <row r="134" spans="1:6" x14ac:dyDescent="0.3">
      <c r="A134">
        <v>53</v>
      </c>
      <c r="B134">
        <v>35.9</v>
      </c>
      <c r="C134">
        <v>2</v>
      </c>
      <c r="D134">
        <v>0</v>
      </c>
      <c r="E134">
        <v>0</v>
      </c>
      <c r="F134">
        <v>11163.567999999999</v>
      </c>
    </row>
    <row r="135" spans="1:6" x14ac:dyDescent="0.3">
      <c r="A135">
        <v>19</v>
      </c>
      <c r="B135">
        <v>25.555</v>
      </c>
      <c r="C135">
        <v>0</v>
      </c>
      <c r="D135">
        <v>1</v>
      </c>
      <c r="E135">
        <v>0</v>
      </c>
      <c r="F135">
        <v>1632.5644500000001</v>
      </c>
    </row>
    <row r="136" spans="1:6" x14ac:dyDescent="0.3">
      <c r="A136">
        <v>20</v>
      </c>
      <c r="B136">
        <v>28.785</v>
      </c>
      <c r="C136">
        <v>0</v>
      </c>
      <c r="D136">
        <v>0</v>
      </c>
      <c r="E136">
        <v>0</v>
      </c>
      <c r="F136">
        <v>2457.2111500000001</v>
      </c>
    </row>
    <row r="137" spans="1:6" x14ac:dyDescent="0.3">
      <c r="A137">
        <v>22</v>
      </c>
      <c r="B137">
        <v>28.05</v>
      </c>
      <c r="C137">
        <v>0</v>
      </c>
      <c r="D137">
        <v>0</v>
      </c>
      <c r="E137">
        <v>0</v>
      </c>
      <c r="F137">
        <v>2155.6815000000001</v>
      </c>
    </row>
    <row r="138" spans="1:6" x14ac:dyDescent="0.3">
      <c r="A138">
        <v>19</v>
      </c>
      <c r="B138">
        <v>34.1</v>
      </c>
      <c r="C138">
        <v>0</v>
      </c>
      <c r="D138">
        <v>1</v>
      </c>
      <c r="E138">
        <v>0</v>
      </c>
      <c r="F138">
        <v>1261.442</v>
      </c>
    </row>
    <row r="139" spans="1:6" x14ac:dyDescent="0.3">
      <c r="A139">
        <v>22</v>
      </c>
      <c r="B139">
        <v>25.175000000000001</v>
      </c>
      <c r="C139">
        <v>0</v>
      </c>
      <c r="D139">
        <v>1</v>
      </c>
      <c r="E139">
        <v>0</v>
      </c>
      <c r="F139">
        <v>2045.68525</v>
      </c>
    </row>
    <row r="140" spans="1:6" x14ac:dyDescent="0.3">
      <c r="A140">
        <v>54</v>
      </c>
      <c r="B140">
        <v>31.9</v>
      </c>
      <c r="C140">
        <v>3</v>
      </c>
      <c r="D140">
        <v>0</v>
      </c>
      <c r="E140">
        <v>0</v>
      </c>
      <c r="F140">
        <v>27322.73386</v>
      </c>
    </row>
    <row r="141" spans="1:6" x14ac:dyDescent="0.3">
      <c r="A141">
        <v>22</v>
      </c>
      <c r="B141">
        <v>36</v>
      </c>
      <c r="C141">
        <v>0</v>
      </c>
      <c r="D141">
        <v>0</v>
      </c>
      <c r="E141">
        <v>0</v>
      </c>
      <c r="F141">
        <v>2166.732</v>
      </c>
    </row>
    <row r="142" spans="1:6" x14ac:dyDescent="0.3">
      <c r="A142">
        <v>34</v>
      </c>
      <c r="B142">
        <v>22.42</v>
      </c>
      <c r="C142">
        <v>2</v>
      </c>
      <c r="D142">
        <v>1</v>
      </c>
      <c r="E142">
        <v>0</v>
      </c>
      <c r="F142">
        <v>27375.904780000001</v>
      </c>
    </row>
    <row r="143" spans="1:6" x14ac:dyDescent="0.3">
      <c r="A143">
        <v>26</v>
      </c>
      <c r="B143">
        <v>32.49</v>
      </c>
      <c r="C143">
        <v>1</v>
      </c>
      <c r="D143">
        <v>1</v>
      </c>
      <c r="E143">
        <v>0</v>
      </c>
      <c r="F143">
        <v>3490.5491000000002</v>
      </c>
    </row>
    <row r="144" spans="1:6" x14ac:dyDescent="0.3">
      <c r="A144">
        <v>34</v>
      </c>
      <c r="B144">
        <v>25.3</v>
      </c>
      <c r="C144">
        <v>2</v>
      </c>
      <c r="D144">
        <v>1</v>
      </c>
      <c r="E144">
        <v>1</v>
      </c>
      <c r="F144">
        <v>18972.494999999999</v>
      </c>
    </row>
    <row r="145" spans="1:6" x14ac:dyDescent="0.3">
      <c r="A145">
        <v>29</v>
      </c>
      <c r="B145">
        <v>29.734999999999999</v>
      </c>
      <c r="C145">
        <v>2</v>
      </c>
      <c r="D145">
        <v>1</v>
      </c>
      <c r="E145">
        <v>0</v>
      </c>
      <c r="F145">
        <v>18157.876</v>
      </c>
    </row>
    <row r="146" spans="1:6" x14ac:dyDescent="0.3">
      <c r="A146">
        <v>30</v>
      </c>
      <c r="B146">
        <v>28.69</v>
      </c>
      <c r="C146">
        <v>3</v>
      </c>
      <c r="D146">
        <v>1</v>
      </c>
      <c r="E146">
        <v>1</v>
      </c>
      <c r="F146">
        <v>20745.989099999999</v>
      </c>
    </row>
    <row r="147" spans="1:6" x14ac:dyDescent="0.3">
      <c r="A147">
        <v>29</v>
      </c>
      <c r="B147">
        <v>38.83</v>
      </c>
      <c r="C147">
        <v>3</v>
      </c>
      <c r="D147">
        <v>0</v>
      </c>
      <c r="E147">
        <v>0</v>
      </c>
      <c r="F147">
        <v>5138.2566999999999</v>
      </c>
    </row>
    <row r="148" spans="1:6" x14ac:dyDescent="0.3">
      <c r="A148">
        <v>46</v>
      </c>
      <c r="B148">
        <v>30.495000000000001</v>
      </c>
      <c r="C148">
        <v>3</v>
      </c>
      <c r="D148">
        <v>1</v>
      </c>
      <c r="E148">
        <v>1</v>
      </c>
      <c r="F148">
        <v>40720.551050000002</v>
      </c>
    </row>
    <row r="149" spans="1:6" x14ac:dyDescent="0.3">
      <c r="A149">
        <v>51</v>
      </c>
      <c r="B149">
        <v>37.729999999999997</v>
      </c>
      <c r="C149">
        <v>1</v>
      </c>
      <c r="D149">
        <v>0</v>
      </c>
      <c r="E149">
        <v>0</v>
      </c>
      <c r="F149">
        <v>9877.6077000000005</v>
      </c>
    </row>
    <row r="150" spans="1:6" x14ac:dyDescent="0.3">
      <c r="A150">
        <v>53</v>
      </c>
      <c r="B150">
        <v>37.43</v>
      </c>
      <c r="C150">
        <v>1</v>
      </c>
      <c r="D150">
        <v>0</v>
      </c>
      <c r="E150">
        <v>0</v>
      </c>
      <c r="F150">
        <v>10959.6947</v>
      </c>
    </row>
    <row r="151" spans="1:6" x14ac:dyDescent="0.3">
      <c r="A151">
        <v>19</v>
      </c>
      <c r="B151">
        <v>28.4</v>
      </c>
      <c r="C151">
        <v>1</v>
      </c>
      <c r="D151">
        <v>1</v>
      </c>
      <c r="E151">
        <v>0</v>
      </c>
      <c r="F151">
        <v>1842.519</v>
      </c>
    </row>
    <row r="152" spans="1:6" x14ac:dyDescent="0.3">
      <c r="A152">
        <v>35</v>
      </c>
      <c r="B152">
        <v>24.13</v>
      </c>
      <c r="C152">
        <v>1</v>
      </c>
      <c r="D152">
        <v>1</v>
      </c>
      <c r="E152">
        <v>0</v>
      </c>
      <c r="F152">
        <v>5125.2156999999997</v>
      </c>
    </row>
    <row r="153" spans="1:6" x14ac:dyDescent="0.3">
      <c r="A153">
        <v>48</v>
      </c>
      <c r="B153">
        <v>29.7</v>
      </c>
      <c r="C153">
        <v>0</v>
      </c>
      <c r="D153">
        <v>1</v>
      </c>
      <c r="E153">
        <v>0</v>
      </c>
      <c r="F153">
        <v>7789.6350000000002</v>
      </c>
    </row>
    <row r="154" spans="1:6" x14ac:dyDescent="0.3">
      <c r="A154">
        <v>32</v>
      </c>
      <c r="B154">
        <v>37.145000000000003</v>
      </c>
      <c r="C154">
        <v>3</v>
      </c>
      <c r="D154">
        <v>0</v>
      </c>
      <c r="E154">
        <v>0</v>
      </c>
      <c r="F154">
        <v>6334.3435499999996</v>
      </c>
    </row>
    <row r="155" spans="1:6" x14ac:dyDescent="0.3">
      <c r="A155">
        <v>42</v>
      </c>
      <c r="B155">
        <v>23.37</v>
      </c>
      <c r="C155">
        <v>0</v>
      </c>
      <c r="D155">
        <v>0</v>
      </c>
      <c r="E155">
        <v>1</v>
      </c>
      <c r="F155">
        <v>19964.746299999999</v>
      </c>
    </row>
    <row r="156" spans="1:6" x14ac:dyDescent="0.3">
      <c r="A156">
        <v>40</v>
      </c>
      <c r="B156">
        <v>25.46</v>
      </c>
      <c r="C156">
        <v>1</v>
      </c>
      <c r="D156">
        <v>0</v>
      </c>
      <c r="E156">
        <v>0</v>
      </c>
      <c r="F156">
        <v>7077.1894000000002</v>
      </c>
    </row>
    <row r="157" spans="1:6" x14ac:dyDescent="0.3">
      <c r="A157">
        <v>44</v>
      </c>
      <c r="B157">
        <v>39.520000000000003</v>
      </c>
      <c r="C157">
        <v>0</v>
      </c>
      <c r="D157">
        <v>1</v>
      </c>
      <c r="E157">
        <v>0</v>
      </c>
      <c r="F157">
        <v>6948.7007999999996</v>
      </c>
    </row>
    <row r="158" spans="1:6" x14ac:dyDescent="0.3">
      <c r="A158">
        <v>48</v>
      </c>
      <c r="B158">
        <v>24.42</v>
      </c>
      <c r="C158">
        <v>0</v>
      </c>
      <c r="D158">
        <v>1</v>
      </c>
      <c r="E158">
        <v>1</v>
      </c>
      <c r="F158">
        <v>21223.675800000001</v>
      </c>
    </row>
    <row r="159" spans="1:6" x14ac:dyDescent="0.3">
      <c r="A159">
        <v>18</v>
      </c>
      <c r="B159">
        <v>25.175000000000001</v>
      </c>
      <c r="C159">
        <v>0</v>
      </c>
      <c r="D159">
        <v>1</v>
      </c>
      <c r="E159">
        <v>1</v>
      </c>
      <c r="F159">
        <v>15518.180249999999</v>
      </c>
    </row>
    <row r="160" spans="1:6" x14ac:dyDescent="0.3">
      <c r="A160">
        <v>30</v>
      </c>
      <c r="B160">
        <v>35.53</v>
      </c>
      <c r="C160">
        <v>0</v>
      </c>
      <c r="D160">
        <v>1</v>
      </c>
      <c r="E160">
        <v>1</v>
      </c>
      <c r="F160">
        <v>36950.256699999998</v>
      </c>
    </row>
    <row r="161" spans="1:6" x14ac:dyDescent="0.3">
      <c r="A161">
        <v>50</v>
      </c>
      <c r="B161">
        <v>27.83</v>
      </c>
      <c r="C161">
        <v>3</v>
      </c>
      <c r="D161">
        <v>0</v>
      </c>
      <c r="E161">
        <v>0</v>
      </c>
      <c r="F161">
        <v>19749.383379999999</v>
      </c>
    </row>
    <row r="162" spans="1:6" x14ac:dyDescent="0.3">
      <c r="A162">
        <v>42</v>
      </c>
      <c r="B162">
        <v>26.6</v>
      </c>
      <c r="C162">
        <v>0</v>
      </c>
      <c r="D162">
        <v>0</v>
      </c>
      <c r="E162">
        <v>1</v>
      </c>
      <c r="F162">
        <v>21348.705999999998</v>
      </c>
    </row>
    <row r="163" spans="1:6" x14ac:dyDescent="0.3">
      <c r="A163">
        <v>18</v>
      </c>
      <c r="B163">
        <v>36.85</v>
      </c>
      <c r="C163">
        <v>0</v>
      </c>
      <c r="D163">
        <v>0</v>
      </c>
      <c r="E163">
        <v>1</v>
      </c>
      <c r="F163">
        <v>36149.483500000002</v>
      </c>
    </row>
    <row r="164" spans="1:6" x14ac:dyDescent="0.3">
      <c r="A164">
        <v>54</v>
      </c>
      <c r="B164">
        <v>39.6</v>
      </c>
      <c r="C164">
        <v>1</v>
      </c>
      <c r="D164">
        <v>1</v>
      </c>
      <c r="E164">
        <v>0</v>
      </c>
      <c r="F164">
        <v>10450.552</v>
      </c>
    </row>
    <row r="165" spans="1:6" x14ac:dyDescent="0.3">
      <c r="A165">
        <v>32</v>
      </c>
      <c r="B165">
        <v>29.8</v>
      </c>
      <c r="C165">
        <v>2</v>
      </c>
      <c r="D165">
        <v>0</v>
      </c>
      <c r="E165">
        <v>0</v>
      </c>
      <c r="F165">
        <v>5152.134</v>
      </c>
    </row>
    <row r="166" spans="1:6" x14ac:dyDescent="0.3">
      <c r="A166">
        <v>37</v>
      </c>
      <c r="B166">
        <v>29.64</v>
      </c>
      <c r="C166">
        <v>0</v>
      </c>
      <c r="D166">
        <v>1</v>
      </c>
      <c r="E166">
        <v>0</v>
      </c>
      <c r="F166">
        <v>5028.1466</v>
      </c>
    </row>
    <row r="167" spans="1:6" x14ac:dyDescent="0.3">
      <c r="A167">
        <v>47</v>
      </c>
      <c r="B167">
        <v>28.215</v>
      </c>
      <c r="C167">
        <v>4</v>
      </c>
      <c r="D167">
        <v>1</v>
      </c>
      <c r="E167">
        <v>0</v>
      </c>
      <c r="F167">
        <v>10407.085849999999</v>
      </c>
    </row>
    <row r="168" spans="1:6" x14ac:dyDescent="0.3">
      <c r="A168">
        <v>20</v>
      </c>
      <c r="B168">
        <v>37</v>
      </c>
      <c r="C168">
        <v>5</v>
      </c>
      <c r="D168">
        <v>0</v>
      </c>
      <c r="E168">
        <v>0</v>
      </c>
      <c r="F168">
        <v>4830.63</v>
      </c>
    </row>
    <row r="169" spans="1:6" x14ac:dyDescent="0.3">
      <c r="A169">
        <v>32</v>
      </c>
      <c r="B169">
        <v>33.155000000000001</v>
      </c>
      <c r="C169">
        <v>3</v>
      </c>
      <c r="D169">
        <v>0</v>
      </c>
      <c r="E169">
        <v>0</v>
      </c>
      <c r="F169">
        <v>6128.79745</v>
      </c>
    </row>
    <row r="170" spans="1:6" x14ac:dyDescent="0.3">
      <c r="A170">
        <v>19</v>
      </c>
      <c r="B170">
        <v>31.824999999999999</v>
      </c>
      <c r="C170">
        <v>1</v>
      </c>
      <c r="D170">
        <v>0</v>
      </c>
      <c r="E170">
        <v>0</v>
      </c>
      <c r="F170">
        <v>2719.2797500000001</v>
      </c>
    </row>
    <row r="171" spans="1:6" x14ac:dyDescent="0.3">
      <c r="A171">
        <v>27</v>
      </c>
      <c r="B171">
        <v>18.905000000000001</v>
      </c>
      <c r="C171">
        <v>3</v>
      </c>
      <c r="D171">
        <v>1</v>
      </c>
      <c r="E171">
        <v>0</v>
      </c>
      <c r="F171">
        <v>4827.9049500000001</v>
      </c>
    </row>
    <row r="172" spans="1:6" x14ac:dyDescent="0.3">
      <c r="A172">
        <v>63</v>
      </c>
      <c r="B172">
        <v>41.47</v>
      </c>
      <c r="C172">
        <v>0</v>
      </c>
      <c r="D172">
        <v>1</v>
      </c>
      <c r="E172">
        <v>0</v>
      </c>
      <c r="F172">
        <v>13405.390299999999</v>
      </c>
    </row>
    <row r="173" spans="1:6" x14ac:dyDescent="0.3">
      <c r="A173">
        <v>49</v>
      </c>
      <c r="B173">
        <v>30.3</v>
      </c>
      <c r="C173">
        <v>0</v>
      </c>
      <c r="D173">
        <v>1</v>
      </c>
      <c r="E173">
        <v>0</v>
      </c>
      <c r="F173">
        <v>8116.68</v>
      </c>
    </row>
    <row r="174" spans="1:6" x14ac:dyDescent="0.3">
      <c r="A174">
        <v>18</v>
      </c>
      <c r="B174">
        <v>15.96</v>
      </c>
      <c r="C174">
        <v>0</v>
      </c>
      <c r="D174">
        <v>1</v>
      </c>
      <c r="E174">
        <v>0</v>
      </c>
      <c r="F174">
        <v>1694.7963999999999</v>
      </c>
    </row>
    <row r="175" spans="1:6" x14ac:dyDescent="0.3">
      <c r="A175">
        <v>35</v>
      </c>
      <c r="B175">
        <v>34.799999999999997</v>
      </c>
      <c r="C175">
        <v>1</v>
      </c>
      <c r="D175">
        <v>0</v>
      </c>
      <c r="E175">
        <v>0</v>
      </c>
      <c r="F175">
        <v>5246.0469999999996</v>
      </c>
    </row>
    <row r="176" spans="1:6" x14ac:dyDescent="0.3">
      <c r="A176">
        <v>24</v>
      </c>
      <c r="B176">
        <v>33.344999999999999</v>
      </c>
      <c r="C176">
        <v>0</v>
      </c>
      <c r="D176">
        <v>0</v>
      </c>
      <c r="E176">
        <v>0</v>
      </c>
      <c r="F176">
        <v>2855.4375500000001</v>
      </c>
    </row>
    <row r="177" spans="1:6" x14ac:dyDescent="0.3">
      <c r="A177">
        <v>63</v>
      </c>
      <c r="B177">
        <v>37.700000000000003</v>
      </c>
      <c r="C177">
        <v>0</v>
      </c>
      <c r="D177">
        <v>0</v>
      </c>
      <c r="E177">
        <v>1</v>
      </c>
      <c r="F177">
        <v>48824.45</v>
      </c>
    </row>
    <row r="178" spans="1:6" x14ac:dyDescent="0.3">
      <c r="A178">
        <v>38</v>
      </c>
      <c r="B178">
        <v>27.835000000000001</v>
      </c>
      <c r="C178">
        <v>2</v>
      </c>
      <c r="D178">
        <v>1</v>
      </c>
      <c r="E178">
        <v>0</v>
      </c>
      <c r="F178">
        <v>6455.86265</v>
      </c>
    </row>
    <row r="179" spans="1:6" x14ac:dyDescent="0.3">
      <c r="A179">
        <v>54</v>
      </c>
      <c r="B179">
        <v>29.2</v>
      </c>
      <c r="C179">
        <v>1</v>
      </c>
      <c r="D179">
        <v>1</v>
      </c>
      <c r="E179">
        <v>0</v>
      </c>
      <c r="F179">
        <v>10436.096</v>
      </c>
    </row>
    <row r="180" spans="1:6" x14ac:dyDescent="0.3">
      <c r="A180">
        <v>46</v>
      </c>
      <c r="B180">
        <v>28.9</v>
      </c>
      <c r="C180">
        <v>2</v>
      </c>
      <c r="D180">
        <v>0</v>
      </c>
      <c r="E180">
        <v>0</v>
      </c>
      <c r="F180">
        <v>8823.2790000000005</v>
      </c>
    </row>
    <row r="181" spans="1:6" x14ac:dyDescent="0.3">
      <c r="A181">
        <v>41</v>
      </c>
      <c r="B181">
        <v>33.155000000000001</v>
      </c>
      <c r="C181">
        <v>3</v>
      </c>
      <c r="D181">
        <v>0</v>
      </c>
      <c r="E181">
        <v>0</v>
      </c>
      <c r="F181">
        <v>8538.28845</v>
      </c>
    </row>
    <row r="182" spans="1:6" x14ac:dyDescent="0.3">
      <c r="A182">
        <v>58</v>
      </c>
      <c r="B182">
        <v>28.594999999999999</v>
      </c>
      <c r="C182">
        <v>0</v>
      </c>
      <c r="D182">
        <v>1</v>
      </c>
      <c r="E182">
        <v>0</v>
      </c>
      <c r="F182">
        <v>11735.87905</v>
      </c>
    </row>
    <row r="183" spans="1:6" x14ac:dyDescent="0.3">
      <c r="A183">
        <v>18</v>
      </c>
      <c r="B183">
        <v>38.28</v>
      </c>
      <c r="C183">
        <v>0</v>
      </c>
      <c r="D183">
        <v>0</v>
      </c>
      <c r="E183">
        <v>0</v>
      </c>
      <c r="F183">
        <v>1631.8212000000001</v>
      </c>
    </row>
    <row r="184" spans="1:6" x14ac:dyDescent="0.3">
      <c r="A184">
        <v>22</v>
      </c>
      <c r="B184">
        <v>19.95</v>
      </c>
      <c r="C184">
        <v>3</v>
      </c>
      <c r="D184">
        <v>1</v>
      </c>
      <c r="E184">
        <v>0</v>
      </c>
      <c r="F184">
        <v>4005.4225000000001</v>
      </c>
    </row>
    <row r="185" spans="1:6" x14ac:dyDescent="0.3">
      <c r="A185">
        <v>44</v>
      </c>
      <c r="B185">
        <v>26.41</v>
      </c>
      <c r="C185">
        <v>0</v>
      </c>
      <c r="D185">
        <v>0</v>
      </c>
      <c r="E185">
        <v>0</v>
      </c>
      <c r="F185">
        <v>7419.4778999999999</v>
      </c>
    </row>
    <row r="186" spans="1:6" x14ac:dyDescent="0.3">
      <c r="A186">
        <v>44</v>
      </c>
      <c r="B186">
        <v>30.69</v>
      </c>
      <c r="C186">
        <v>2</v>
      </c>
      <c r="D186">
        <v>1</v>
      </c>
      <c r="E186">
        <v>0</v>
      </c>
      <c r="F186">
        <v>7731.4270999999999</v>
      </c>
    </row>
    <row r="187" spans="1:6" x14ac:dyDescent="0.3">
      <c r="A187">
        <v>36</v>
      </c>
      <c r="B187">
        <v>41.895000000000003</v>
      </c>
      <c r="C187">
        <v>3</v>
      </c>
      <c r="D187">
        <v>1</v>
      </c>
      <c r="E187">
        <v>1</v>
      </c>
      <c r="F187">
        <v>43753.337050000002</v>
      </c>
    </row>
    <row r="188" spans="1:6" x14ac:dyDescent="0.3">
      <c r="A188">
        <v>26</v>
      </c>
      <c r="B188">
        <v>29.92</v>
      </c>
      <c r="C188">
        <v>2</v>
      </c>
      <c r="D188">
        <v>0</v>
      </c>
      <c r="E188">
        <v>0</v>
      </c>
      <c r="F188">
        <v>3981.9767999999999</v>
      </c>
    </row>
    <row r="189" spans="1:6" x14ac:dyDescent="0.3">
      <c r="A189">
        <v>30</v>
      </c>
      <c r="B189">
        <v>30.9</v>
      </c>
      <c r="C189">
        <v>3</v>
      </c>
      <c r="D189">
        <v>0</v>
      </c>
      <c r="E189">
        <v>0</v>
      </c>
      <c r="F189">
        <v>5325.6509999999998</v>
      </c>
    </row>
    <row r="190" spans="1:6" x14ac:dyDescent="0.3">
      <c r="A190">
        <v>41</v>
      </c>
      <c r="B190">
        <v>32.200000000000003</v>
      </c>
      <c r="C190">
        <v>1</v>
      </c>
      <c r="D190">
        <v>0</v>
      </c>
      <c r="E190">
        <v>0</v>
      </c>
      <c r="F190">
        <v>6775.9610000000002</v>
      </c>
    </row>
    <row r="191" spans="1:6" x14ac:dyDescent="0.3">
      <c r="A191">
        <v>29</v>
      </c>
      <c r="B191">
        <v>32.11</v>
      </c>
      <c r="C191">
        <v>2</v>
      </c>
      <c r="D191">
        <v>0</v>
      </c>
      <c r="E191">
        <v>0</v>
      </c>
      <c r="F191">
        <v>4922.9159</v>
      </c>
    </row>
    <row r="192" spans="1:6" x14ac:dyDescent="0.3">
      <c r="A192">
        <v>61</v>
      </c>
      <c r="B192">
        <v>31.57</v>
      </c>
      <c r="C192">
        <v>0</v>
      </c>
      <c r="D192">
        <v>1</v>
      </c>
      <c r="E192">
        <v>0</v>
      </c>
      <c r="F192">
        <v>12557.605299999999</v>
      </c>
    </row>
    <row r="193" spans="1:6" x14ac:dyDescent="0.3">
      <c r="A193">
        <v>36</v>
      </c>
      <c r="B193">
        <v>26.2</v>
      </c>
      <c r="C193">
        <v>0</v>
      </c>
      <c r="D193">
        <v>0</v>
      </c>
      <c r="E193">
        <v>0</v>
      </c>
      <c r="F193">
        <v>4883.866</v>
      </c>
    </row>
    <row r="194" spans="1:6" x14ac:dyDescent="0.3">
      <c r="A194">
        <v>25</v>
      </c>
      <c r="B194">
        <v>25.74</v>
      </c>
      <c r="C194">
        <v>0</v>
      </c>
      <c r="D194">
        <v>1</v>
      </c>
      <c r="E194">
        <v>0</v>
      </c>
      <c r="F194">
        <v>2137.6536000000001</v>
      </c>
    </row>
    <row r="195" spans="1:6" x14ac:dyDescent="0.3">
      <c r="A195">
        <v>56</v>
      </c>
      <c r="B195">
        <v>26.6</v>
      </c>
      <c r="C195">
        <v>1</v>
      </c>
      <c r="D195">
        <v>0</v>
      </c>
      <c r="E195">
        <v>0</v>
      </c>
      <c r="F195">
        <v>12044.342000000001</v>
      </c>
    </row>
    <row r="196" spans="1:6" x14ac:dyDescent="0.3">
      <c r="A196">
        <v>18</v>
      </c>
      <c r="B196">
        <v>34.43</v>
      </c>
      <c r="C196">
        <v>0</v>
      </c>
      <c r="D196">
        <v>1</v>
      </c>
      <c r="E196">
        <v>0</v>
      </c>
      <c r="F196">
        <v>1137.4697000000001</v>
      </c>
    </row>
    <row r="197" spans="1:6" x14ac:dyDescent="0.3">
      <c r="A197">
        <v>19</v>
      </c>
      <c r="B197">
        <v>30.59</v>
      </c>
      <c r="C197">
        <v>0</v>
      </c>
      <c r="D197">
        <v>1</v>
      </c>
      <c r="E197">
        <v>0</v>
      </c>
      <c r="F197">
        <v>1639.5631000000001</v>
      </c>
    </row>
    <row r="198" spans="1:6" x14ac:dyDescent="0.3">
      <c r="A198">
        <v>39</v>
      </c>
      <c r="B198">
        <v>32.799999999999997</v>
      </c>
      <c r="C198">
        <v>0</v>
      </c>
      <c r="D198">
        <v>0</v>
      </c>
      <c r="E198">
        <v>0</v>
      </c>
      <c r="F198">
        <v>5649.7150000000001</v>
      </c>
    </row>
    <row r="199" spans="1:6" x14ac:dyDescent="0.3">
      <c r="A199">
        <v>45</v>
      </c>
      <c r="B199">
        <v>28.6</v>
      </c>
      <c r="C199">
        <v>2</v>
      </c>
      <c r="D199">
        <v>0</v>
      </c>
      <c r="E199">
        <v>0</v>
      </c>
      <c r="F199">
        <v>8516.8289999999997</v>
      </c>
    </row>
    <row r="200" spans="1:6" x14ac:dyDescent="0.3">
      <c r="A200">
        <v>51</v>
      </c>
      <c r="B200">
        <v>18.05</v>
      </c>
      <c r="C200">
        <v>0</v>
      </c>
      <c r="D200">
        <v>0</v>
      </c>
      <c r="E200">
        <v>0</v>
      </c>
      <c r="F200">
        <v>9644.2525000000005</v>
      </c>
    </row>
    <row r="201" spans="1:6" x14ac:dyDescent="0.3">
      <c r="A201">
        <v>64</v>
      </c>
      <c r="B201">
        <v>39.33</v>
      </c>
      <c r="C201">
        <v>0</v>
      </c>
      <c r="D201">
        <v>0</v>
      </c>
      <c r="E201">
        <v>0</v>
      </c>
      <c r="F201">
        <v>14901.5167</v>
      </c>
    </row>
    <row r="202" spans="1:6" x14ac:dyDescent="0.3">
      <c r="A202">
        <v>19</v>
      </c>
      <c r="B202">
        <v>32.11</v>
      </c>
      <c r="C202">
        <v>0</v>
      </c>
      <c r="D202">
        <v>0</v>
      </c>
      <c r="E202">
        <v>0</v>
      </c>
      <c r="F202">
        <v>2130.6759000000002</v>
      </c>
    </row>
    <row r="203" spans="1:6" x14ac:dyDescent="0.3">
      <c r="A203">
        <v>48</v>
      </c>
      <c r="B203">
        <v>32.229999999999997</v>
      </c>
      <c r="C203">
        <v>1</v>
      </c>
      <c r="D203">
        <v>0</v>
      </c>
      <c r="E203">
        <v>0</v>
      </c>
      <c r="F203">
        <v>8871.1517000000003</v>
      </c>
    </row>
    <row r="204" spans="1:6" x14ac:dyDescent="0.3">
      <c r="A204">
        <v>60</v>
      </c>
      <c r="B204">
        <v>24.035</v>
      </c>
      <c r="C204">
        <v>0</v>
      </c>
      <c r="D204">
        <v>0</v>
      </c>
      <c r="E204">
        <v>0</v>
      </c>
      <c r="F204">
        <v>13012.20865</v>
      </c>
    </row>
    <row r="205" spans="1:6" x14ac:dyDescent="0.3">
      <c r="A205">
        <v>27</v>
      </c>
      <c r="B205">
        <v>36.08</v>
      </c>
      <c r="C205">
        <v>0</v>
      </c>
      <c r="D205">
        <v>0</v>
      </c>
      <c r="E205">
        <v>1</v>
      </c>
      <c r="F205">
        <v>37133.898200000003</v>
      </c>
    </row>
    <row r="206" spans="1:6" x14ac:dyDescent="0.3">
      <c r="A206">
        <v>46</v>
      </c>
      <c r="B206">
        <v>22.3</v>
      </c>
      <c r="C206">
        <v>0</v>
      </c>
      <c r="D206">
        <v>1</v>
      </c>
      <c r="E206">
        <v>0</v>
      </c>
      <c r="F206">
        <v>7147.1049999999996</v>
      </c>
    </row>
    <row r="207" spans="1:6" x14ac:dyDescent="0.3">
      <c r="A207">
        <v>28</v>
      </c>
      <c r="B207">
        <v>28.88</v>
      </c>
      <c r="C207">
        <v>1</v>
      </c>
      <c r="D207">
        <v>0</v>
      </c>
      <c r="E207">
        <v>0</v>
      </c>
      <c r="F207">
        <v>4337.7352000000001</v>
      </c>
    </row>
    <row r="208" spans="1:6" x14ac:dyDescent="0.3">
      <c r="A208">
        <v>59</v>
      </c>
      <c r="B208">
        <v>26.4</v>
      </c>
      <c r="C208">
        <v>0</v>
      </c>
      <c r="D208">
        <v>1</v>
      </c>
      <c r="E208">
        <v>0</v>
      </c>
      <c r="F208">
        <v>11743.299000000001</v>
      </c>
    </row>
    <row r="209" spans="1:6" x14ac:dyDescent="0.3">
      <c r="A209">
        <v>35</v>
      </c>
      <c r="B209">
        <v>27.74</v>
      </c>
      <c r="C209">
        <v>2</v>
      </c>
      <c r="D209">
        <v>1</v>
      </c>
      <c r="E209">
        <v>1</v>
      </c>
      <c r="F209">
        <v>20984.0936</v>
      </c>
    </row>
    <row r="210" spans="1:6" x14ac:dyDescent="0.3">
      <c r="A210">
        <v>63</v>
      </c>
      <c r="B210">
        <v>31.8</v>
      </c>
      <c r="C210">
        <v>0</v>
      </c>
      <c r="D210">
        <v>0</v>
      </c>
      <c r="E210">
        <v>0</v>
      </c>
      <c r="F210">
        <v>13880.949000000001</v>
      </c>
    </row>
    <row r="211" spans="1:6" x14ac:dyDescent="0.3">
      <c r="A211">
        <v>40</v>
      </c>
      <c r="B211">
        <v>41.23</v>
      </c>
      <c r="C211">
        <v>1</v>
      </c>
      <c r="D211">
        <v>1</v>
      </c>
      <c r="E211">
        <v>0</v>
      </c>
      <c r="F211">
        <v>6610.1097</v>
      </c>
    </row>
    <row r="212" spans="1:6" x14ac:dyDescent="0.3">
      <c r="A212">
        <v>20</v>
      </c>
      <c r="B212">
        <v>33</v>
      </c>
      <c r="C212">
        <v>1</v>
      </c>
      <c r="D212">
        <v>1</v>
      </c>
      <c r="E212">
        <v>0</v>
      </c>
      <c r="F212">
        <v>1980.07</v>
      </c>
    </row>
    <row r="213" spans="1:6" x14ac:dyDescent="0.3">
      <c r="A213">
        <v>40</v>
      </c>
      <c r="B213">
        <v>30.875</v>
      </c>
      <c r="C213">
        <v>4</v>
      </c>
      <c r="D213">
        <v>1</v>
      </c>
      <c r="E213">
        <v>0</v>
      </c>
      <c r="F213">
        <v>8162.7162500000004</v>
      </c>
    </row>
    <row r="214" spans="1:6" x14ac:dyDescent="0.3">
      <c r="A214">
        <v>24</v>
      </c>
      <c r="B214">
        <v>28.5</v>
      </c>
      <c r="C214">
        <v>2</v>
      </c>
      <c r="D214">
        <v>1</v>
      </c>
      <c r="E214">
        <v>0</v>
      </c>
      <c r="F214">
        <v>3537.703</v>
      </c>
    </row>
    <row r="215" spans="1:6" x14ac:dyDescent="0.3">
      <c r="A215">
        <v>34</v>
      </c>
      <c r="B215">
        <v>26.73</v>
      </c>
      <c r="C215">
        <v>1</v>
      </c>
      <c r="D215">
        <v>0</v>
      </c>
      <c r="E215">
        <v>0</v>
      </c>
      <c r="F215">
        <v>5002.7826999999997</v>
      </c>
    </row>
    <row r="216" spans="1:6" x14ac:dyDescent="0.3">
      <c r="A216">
        <v>45</v>
      </c>
      <c r="B216">
        <v>30.9</v>
      </c>
      <c r="C216">
        <v>2</v>
      </c>
      <c r="D216">
        <v>0</v>
      </c>
      <c r="E216">
        <v>0</v>
      </c>
      <c r="F216">
        <v>8520.0259999999998</v>
      </c>
    </row>
    <row r="217" spans="1:6" x14ac:dyDescent="0.3">
      <c r="A217">
        <v>41</v>
      </c>
      <c r="B217">
        <v>37.1</v>
      </c>
      <c r="C217">
        <v>2</v>
      </c>
      <c r="D217">
        <v>0</v>
      </c>
      <c r="E217">
        <v>0</v>
      </c>
      <c r="F217">
        <v>7371.7719999999999</v>
      </c>
    </row>
    <row r="218" spans="1:6" x14ac:dyDescent="0.3">
      <c r="A218">
        <v>53</v>
      </c>
      <c r="B218">
        <v>26.6</v>
      </c>
      <c r="C218">
        <v>0</v>
      </c>
      <c r="D218">
        <v>0</v>
      </c>
      <c r="E218">
        <v>0</v>
      </c>
      <c r="F218">
        <v>10355.641</v>
      </c>
    </row>
    <row r="219" spans="1:6" x14ac:dyDescent="0.3">
      <c r="A219">
        <v>27</v>
      </c>
      <c r="B219">
        <v>23.1</v>
      </c>
      <c r="C219">
        <v>0</v>
      </c>
      <c r="D219">
        <v>1</v>
      </c>
      <c r="E219">
        <v>0</v>
      </c>
      <c r="F219">
        <v>2483.7359999999999</v>
      </c>
    </row>
    <row r="220" spans="1:6" x14ac:dyDescent="0.3">
      <c r="A220">
        <v>26</v>
      </c>
      <c r="B220">
        <v>29.92</v>
      </c>
      <c r="C220">
        <v>1</v>
      </c>
      <c r="D220">
        <v>0</v>
      </c>
      <c r="E220">
        <v>0</v>
      </c>
      <c r="F220">
        <v>3392.9767999999999</v>
      </c>
    </row>
    <row r="221" spans="1:6" x14ac:dyDescent="0.3">
      <c r="A221">
        <v>24</v>
      </c>
      <c r="B221">
        <v>23.21</v>
      </c>
      <c r="C221">
        <v>0</v>
      </c>
      <c r="D221">
        <v>0</v>
      </c>
      <c r="E221">
        <v>0</v>
      </c>
      <c r="F221">
        <v>25081.76784</v>
      </c>
    </row>
    <row r="222" spans="1:6" x14ac:dyDescent="0.3">
      <c r="A222">
        <v>34</v>
      </c>
      <c r="B222">
        <v>33.700000000000003</v>
      </c>
      <c r="C222">
        <v>1</v>
      </c>
      <c r="D222">
        <v>0</v>
      </c>
      <c r="E222">
        <v>0</v>
      </c>
      <c r="F222">
        <v>5012.4709999999995</v>
      </c>
    </row>
    <row r="223" spans="1:6" x14ac:dyDescent="0.3">
      <c r="A223">
        <v>53</v>
      </c>
      <c r="B223">
        <v>33.25</v>
      </c>
      <c r="C223">
        <v>0</v>
      </c>
      <c r="D223">
        <v>0</v>
      </c>
      <c r="E223">
        <v>0</v>
      </c>
      <c r="F223">
        <v>10564.8845</v>
      </c>
    </row>
    <row r="224" spans="1:6" x14ac:dyDescent="0.3">
      <c r="A224">
        <v>32</v>
      </c>
      <c r="B224">
        <v>30.8</v>
      </c>
      <c r="C224">
        <v>3</v>
      </c>
      <c r="D224">
        <v>1</v>
      </c>
      <c r="E224">
        <v>0</v>
      </c>
      <c r="F224">
        <v>5253.5240000000003</v>
      </c>
    </row>
    <row r="225" spans="1:6" x14ac:dyDescent="0.3">
      <c r="A225">
        <v>19</v>
      </c>
      <c r="B225">
        <v>34.799999999999997</v>
      </c>
      <c r="C225">
        <v>0</v>
      </c>
      <c r="D225">
        <v>1</v>
      </c>
      <c r="E225">
        <v>1</v>
      </c>
      <c r="F225">
        <v>34779.614999999998</v>
      </c>
    </row>
    <row r="226" spans="1:6" x14ac:dyDescent="0.3">
      <c r="A226">
        <v>42</v>
      </c>
      <c r="B226">
        <v>24.64</v>
      </c>
      <c r="C226">
        <v>0</v>
      </c>
      <c r="D226">
        <v>1</v>
      </c>
      <c r="E226">
        <v>1</v>
      </c>
      <c r="F226">
        <v>19515.5416</v>
      </c>
    </row>
    <row r="227" spans="1:6" x14ac:dyDescent="0.3">
      <c r="A227">
        <v>55</v>
      </c>
      <c r="B227">
        <v>33.880000000000003</v>
      </c>
      <c r="C227">
        <v>3</v>
      </c>
      <c r="D227">
        <v>1</v>
      </c>
      <c r="E227">
        <v>0</v>
      </c>
      <c r="F227">
        <v>11987.1682</v>
      </c>
    </row>
    <row r="228" spans="1:6" x14ac:dyDescent="0.3">
      <c r="A228">
        <v>28</v>
      </c>
      <c r="B228">
        <v>38.06</v>
      </c>
      <c r="C228">
        <v>0</v>
      </c>
      <c r="D228">
        <v>1</v>
      </c>
      <c r="E228">
        <v>0</v>
      </c>
      <c r="F228">
        <v>2689.4953999999998</v>
      </c>
    </row>
    <row r="229" spans="1:6" x14ac:dyDescent="0.3">
      <c r="A229">
        <v>58</v>
      </c>
      <c r="B229">
        <v>41.91</v>
      </c>
      <c r="C229">
        <v>0</v>
      </c>
      <c r="D229">
        <v>0</v>
      </c>
      <c r="E229">
        <v>0</v>
      </c>
      <c r="F229">
        <v>24227.337240000001</v>
      </c>
    </row>
    <row r="230" spans="1:6" x14ac:dyDescent="0.3">
      <c r="A230">
        <v>41</v>
      </c>
      <c r="B230">
        <v>31.635000000000002</v>
      </c>
      <c r="C230">
        <v>1</v>
      </c>
      <c r="D230">
        <v>0</v>
      </c>
      <c r="E230">
        <v>0</v>
      </c>
      <c r="F230">
        <v>7358.1756500000001</v>
      </c>
    </row>
    <row r="231" spans="1:6" x14ac:dyDescent="0.3">
      <c r="A231">
        <v>47</v>
      </c>
      <c r="B231">
        <v>25.46</v>
      </c>
      <c r="C231">
        <v>2</v>
      </c>
      <c r="D231">
        <v>1</v>
      </c>
      <c r="E231">
        <v>0</v>
      </c>
      <c r="F231">
        <v>9225.2564000000002</v>
      </c>
    </row>
    <row r="232" spans="1:6" x14ac:dyDescent="0.3">
      <c r="A232">
        <v>42</v>
      </c>
      <c r="B232">
        <v>36.195</v>
      </c>
      <c r="C232">
        <v>1</v>
      </c>
      <c r="D232">
        <v>0</v>
      </c>
      <c r="E232">
        <v>0</v>
      </c>
      <c r="F232">
        <v>7443.6430499999997</v>
      </c>
    </row>
    <row r="233" spans="1:6" x14ac:dyDescent="0.3">
      <c r="A233">
        <v>59</v>
      </c>
      <c r="B233">
        <v>27.83</v>
      </c>
      <c r="C233">
        <v>3</v>
      </c>
      <c r="D233">
        <v>0</v>
      </c>
      <c r="E233">
        <v>0</v>
      </c>
      <c r="F233">
        <v>14001.286700000001</v>
      </c>
    </row>
    <row r="234" spans="1:6" x14ac:dyDescent="0.3">
      <c r="A234">
        <v>19</v>
      </c>
      <c r="B234">
        <v>17.8</v>
      </c>
      <c r="C234">
        <v>0</v>
      </c>
      <c r="D234">
        <v>0</v>
      </c>
      <c r="E234">
        <v>0</v>
      </c>
      <c r="F234">
        <v>1727.7850000000001</v>
      </c>
    </row>
    <row r="235" spans="1:6" x14ac:dyDescent="0.3">
      <c r="A235">
        <v>59</v>
      </c>
      <c r="B235">
        <v>27.5</v>
      </c>
      <c r="C235">
        <v>1</v>
      </c>
      <c r="D235">
        <v>1</v>
      </c>
      <c r="E235">
        <v>0</v>
      </c>
      <c r="F235">
        <v>12333.828</v>
      </c>
    </row>
    <row r="236" spans="1:6" x14ac:dyDescent="0.3">
      <c r="A236">
        <v>39</v>
      </c>
      <c r="B236">
        <v>24.51</v>
      </c>
      <c r="C236">
        <v>2</v>
      </c>
      <c r="D236">
        <v>1</v>
      </c>
      <c r="E236">
        <v>0</v>
      </c>
      <c r="F236">
        <v>6710.1918999999998</v>
      </c>
    </row>
    <row r="237" spans="1:6" x14ac:dyDescent="0.3">
      <c r="A237">
        <v>40</v>
      </c>
      <c r="B237">
        <v>22.22</v>
      </c>
      <c r="C237">
        <v>2</v>
      </c>
      <c r="D237">
        <v>0</v>
      </c>
      <c r="E237">
        <v>1</v>
      </c>
      <c r="F237">
        <v>19444.265800000001</v>
      </c>
    </row>
    <row r="238" spans="1:6" x14ac:dyDescent="0.3">
      <c r="A238">
        <v>18</v>
      </c>
      <c r="B238">
        <v>26.73</v>
      </c>
      <c r="C238">
        <v>0</v>
      </c>
      <c r="D238">
        <v>0</v>
      </c>
      <c r="E238">
        <v>0</v>
      </c>
      <c r="F238">
        <v>1615.7666999999999</v>
      </c>
    </row>
    <row r="239" spans="1:6" x14ac:dyDescent="0.3">
      <c r="A239">
        <v>31</v>
      </c>
      <c r="B239">
        <v>38.39</v>
      </c>
      <c r="C239">
        <v>2</v>
      </c>
      <c r="D239">
        <v>1</v>
      </c>
      <c r="E239">
        <v>0</v>
      </c>
      <c r="F239">
        <v>4463.2051000000001</v>
      </c>
    </row>
    <row r="240" spans="1:6" x14ac:dyDescent="0.3">
      <c r="A240">
        <v>19</v>
      </c>
      <c r="B240">
        <v>29.07</v>
      </c>
      <c r="C240">
        <v>0</v>
      </c>
      <c r="D240">
        <v>1</v>
      </c>
      <c r="E240">
        <v>1</v>
      </c>
      <c r="F240">
        <v>17352.6803</v>
      </c>
    </row>
    <row r="241" spans="1:6" x14ac:dyDescent="0.3">
      <c r="A241">
        <v>44</v>
      </c>
      <c r="B241">
        <v>38.06</v>
      </c>
      <c r="C241">
        <v>1</v>
      </c>
      <c r="D241">
        <v>1</v>
      </c>
      <c r="E241">
        <v>0</v>
      </c>
      <c r="F241">
        <v>7152.6714000000002</v>
      </c>
    </row>
    <row r="242" spans="1:6" x14ac:dyDescent="0.3">
      <c r="A242">
        <v>23</v>
      </c>
      <c r="B242">
        <v>36.67</v>
      </c>
      <c r="C242">
        <v>2</v>
      </c>
      <c r="D242">
        <v>0</v>
      </c>
      <c r="E242">
        <v>1</v>
      </c>
      <c r="F242">
        <v>38511.628299999997</v>
      </c>
    </row>
    <row r="243" spans="1:6" x14ac:dyDescent="0.3">
      <c r="A243">
        <v>33</v>
      </c>
      <c r="B243">
        <v>22.135000000000002</v>
      </c>
      <c r="C243">
        <v>1</v>
      </c>
      <c r="D243">
        <v>0</v>
      </c>
      <c r="E243">
        <v>0</v>
      </c>
      <c r="F243">
        <v>5354.0746499999996</v>
      </c>
    </row>
    <row r="244" spans="1:6" x14ac:dyDescent="0.3">
      <c r="A244">
        <v>55</v>
      </c>
      <c r="B244">
        <v>26.8</v>
      </c>
      <c r="C244">
        <v>1</v>
      </c>
      <c r="D244">
        <v>0</v>
      </c>
      <c r="E244">
        <v>0</v>
      </c>
      <c r="F244">
        <v>35160.134570000002</v>
      </c>
    </row>
    <row r="245" spans="1:6" x14ac:dyDescent="0.3">
      <c r="A245">
        <v>40</v>
      </c>
      <c r="B245">
        <v>35.299999999999997</v>
      </c>
      <c r="C245">
        <v>3</v>
      </c>
      <c r="D245">
        <v>1</v>
      </c>
      <c r="E245">
        <v>0</v>
      </c>
      <c r="F245">
        <v>7196.8670000000002</v>
      </c>
    </row>
    <row r="246" spans="1:6" x14ac:dyDescent="0.3">
      <c r="A246">
        <v>63</v>
      </c>
      <c r="B246">
        <v>27.74</v>
      </c>
      <c r="C246">
        <v>0</v>
      </c>
      <c r="D246">
        <v>0</v>
      </c>
      <c r="E246">
        <v>1</v>
      </c>
      <c r="F246">
        <v>29523.1656</v>
      </c>
    </row>
    <row r="247" spans="1:6" x14ac:dyDescent="0.3">
      <c r="A247">
        <v>54</v>
      </c>
      <c r="B247">
        <v>30.02</v>
      </c>
      <c r="C247">
        <v>0</v>
      </c>
      <c r="D247">
        <v>1</v>
      </c>
      <c r="E247">
        <v>0</v>
      </c>
      <c r="F247">
        <v>24476.478510000001</v>
      </c>
    </row>
    <row r="248" spans="1:6" x14ac:dyDescent="0.3">
      <c r="A248">
        <v>60</v>
      </c>
      <c r="B248">
        <v>38.06</v>
      </c>
      <c r="C248">
        <v>0</v>
      </c>
      <c r="D248">
        <v>0</v>
      </c>
      <c r="E248">
        <v>0</v>
      </c>
      <c r="F248">
        <v>12648.7034</v>
      </c>
    </row>
    <row r="249" spans="1:6" x14ac:dyDescent="0.3">
      <c r="A249">
        <v>24</v>
      </c>
      <c r="B249">
        <v>35.86</v>
      </c>
      <c r="C249">
        <v>0</v>
      </c>
      <c r="D249">
        <v>1</v>
      </c>
      <c r="E249">
        <v>0</v>
      </c>
      <c r="F249">
        <v>1986.9333999999999</v>
      </c>
    </row>
    <row r="250" spans="1:6" x14ac:dyDescent="0.3">
      <c r="A250">
        <v>19</v>
      </c>
      <c r="B250">
        <v>20.9</v>
      </c>
      <c r="C250">
        <v>1</v>
      </c>
      <c r="D250">
        <v>1</v>
      </c>
      <c r="E250">
        <v>0</v>
      </c>
      <c r="F250">
        <v>1832.0940000000001</v>
      </c>
    </row>
    <row r="251" spans="1:6" x14ac:dyDescent="0.3">
      <c r="A251">
        <v>29</v>
      </c>
      <c r="B251">
        <v>28.975000000000001</v>
      </c>
      <c r="C251">
        <v>1</v>
      </c>
      <c r="D251">
        <v>1</v>
      </c>
      <c r="E251">
        <v>0</v>
      </c>
      <c r="F251">
        <v>4040.55825</v>
      </c>
    </row>
    <row r="252" spans="1:6" x14ac:dyDescent="0.3">
      <c r="A252">
        <v>18</v>
      </c>
      <c r="B252">
        <v>17.29</v>
      </c>
      <c r="C252">
        <v>2</v>
      </c>
      <c r="D252">
        <v>1</v>
      </c>
      <c r="E252">
        <v>1</v>
      </c>
      <c r="F252">
        <v>12829.455099999999</v>
      </c>
    </row>
    <row r="253" spans="1:6" x14ac:dyDescent="0.3">
      <c r="A253">
        <v>63</v>
      </c>
      <c r="B253">
        <v>32.200000000000003</v>
      </c>
      <c r="C253">
        <v>2</v>
      </c>
      <c r="D253">
        <v>0</v>
      </c>
      <c r="E253">
        <v>1</v>
      </c>
      <c r="F253">
        <v>47305.305</v>
      </c>
    </row>
    <row r="254" spans="1:6" x14ac:dyDescent="0.3">
      <c r="A254">
        <v>54</v>
      </c>
      <c r="B254">
        <v>34.21</v>
      </c>
      <c r="C254">
        <v>2</v>
      </c>
      <c r="D254">
        <v>1</v>
      </c>
      <c r="E254">
        <v>1</v>
      </c>
      <c r="F254">
        <v>44260.749900000003</v>
      </c>
    </row>
    <row r="255" spans="1:6" x14ac:dyDescent="0.3">
      <c r="A255">
        <v>27</v>
      </c>
      <c r="B255">
        <v>30.3</v>
      </c>
      <c r="C255">
        <v>3</v>
      </c>
      <c r="D255">
        <v>1</v>
      </c>
      <c r="E255">
        <v>0</v>
      </c>
      <c r="F255">
        <v>4260.7439999999997</v>
      </c>
    </row>
    <row r="256" spans="1:6" x14ac:dyDescent="0.3">
      <c r="A256">
        <v>50</v>
      </c>
      <c r="B256">
        <v>31.824999999999999</v>
      </c>
      <c r="C256">
        <v>0</v>
      </c>
      <c r="D256">
        <v>1</v>
      </c>
      <c r="E256">
        <v>1</v>
      </c>
      <c r="F256">
        <v>41097.161749999999</v>
      </c>
    </row>
    <row r="257" spans="1:6" x14ac:dyDescent="0.3">
      <c r="A257">
        <v>55</v>
      </c>
      <c r="B257">
        <v>25.364999999999998</v>
      </c>
      <c r="C257">
        <v>3</v>
      </c>
      <c r="D257">
        <v>0</v>
      </c>
      <c r="E257">
        <v>0</v>
      </c>
      <c r="F257">
        <v>13047.332350000001</v>
      </c>
    </row>
    <row r="258" spans="1:6" x14ac:dyDescent="0.3">
      <c r="A258">
        <v>56</v>
      </c>
      <c r="B258">
        <v>33.630000000000003</v>
      </c>
      <c r="C258">
        <v>0</v>
      </c>
      <c r="D258">
        <v>1</v>
      </c>
      <c r="E258">
        <v>1</v>
      </c>
      <c r="F258">
        <v>43921.183700000001</v>
      </c>
    </row>
    <row r="259" spans="1:6" x14ac:dyDescent="0.3">
      <c r="A259">
        <v>38</v>
      </c>
      <c r="B259">
        <v>40.15</v>
      </c>
      <c r="C259">
        <v>0</v>
      </c>
      <c r="D259">
        <v>0</v>
      </c>
      <c r="E259">
        <v>0</v>
      </c>
      <c r="F259">
        <v>5400.9804999999997</v>
      </c>
    </row>
    <row r="260" spans="1:6" x14ac:dyDescent="0.3">
      <c r="A260">
        <v>51</v>
      </c>
      <c r="B260">
        <v>24.414999999999999</v>
      </c>
      <c r="C260">
        <v>4</v>
      </c>
      <c r="D260">
        <v>1</v>
      </c>
      <c r="E260">
        <v>0</v>
      </c>
      <c r="F260">
        <v>11520.099850000001</v>
      </c>
    </row>
    <row r="261" spans="1:6" x14ac:dyDescent="0.3">
      <c r="A261">
        <v>19</v>
      </c>
      <c r="B261">
        <v>31.92</v>
      </c>
      <c r="C261">
        <v>0</v>
      </c>
      <c r="D261">
        <v>1</v>
      </c>
      <c r="E261">
        <v>1</v>
      </c>
      <c r="F261">
        <v>33750.291799999999</v>
      </c>
    </row>
    <row r="262" spans="1:6" x14ac:dyDescent="0.3">
      <c r="A262">
        <v>58</v>
      </c>
      <c r="B262">
        <v>25.2</v>
      </c>
      <c r="C262">
        <v>0</v>
      </c>
      <c r="D262">
        <v>0</v>
      </c>
      <c r="E262">
        <v>0</v>
      </c>
      <c r="F262">
        <v>11837.16</v>
      </c>
    </row>
    <row r="263" spans="1:6" x14ac:dyDescent="0.3">
      <c r="A263">
        <v>20</v>
      </c>
      <c r="B263">
        <v>26.84</v>
      </c>
      <c r="C263">
        <v>1</v>
      </c>
      <c r="D263">
        <v>0</v>
      </c>
      <c r="E263">
        <v>1</v>
      </c>
      <c r="F263">
        <v>17085.267599999999</v>
      </c>
    </row>
    <row r="264" spans="1:6" x14ac:dyDescent="0.3">
      <c r="A264">
        <v>52</v>
      </c>
      <c r="B264">
        <v>24.32</v>
      </c>
      <c r="C264">
        <v>3</v>
      </c>
      <c r="D264">
        <v>1</v>
      </c>
      <c r="E264">
        <v>1</v>
      </c>
      <c r="F264">
        <v>24869.836800000001</v>
      </c>
    </row>
    <row r="265" spans="1:6" x14ac:dyDescent="0.3">
      <c r="A265">
        <v>19</v>
      </c>
      <c r="B265">
        <v>36.954999999999998</v>
      </c>
      <c r="C265">
        <v>0</v>
      </c>
      <c r="D265">
        <v>1</v>
      </c>
      <c r="E265">
        <v>1</v>
      </c>
      <c r="F265">
        <v>36219.405449999998</v>
      </c>
    </row>
    <row r="266" spans="1:6" x14ac:dyDescent="0.3">
      <c r="A266">
        <v>53</v>
      </c>
      <c r="B266">
        <v>38.06</v>
      </c>
      <c r="C266">
        <v>3</v>
      </c>
      <c r="D266">
        <v>0</v>
      </c>
      <c r="E266">
        <v>0</v>
      </c>
      <c r="F266">
        <v>20462.997660000001</v>
      </c>
    </row>
    <row r="267" spans="1:6" x14ac:dyDescent="0.3">
      <c r="A267">
        <v>46</v>
      </c>
      <c r="B267">
        <v>42.35</v>
      </c>
      <c r="C267">
        <v>3</v>
      </c>
      <c r="D267">
        <v>1</v>
      </c>
      <c r="E267">
        <v>1</v>
      </c>
      <c r="F267">
        <v>46151.124499999998</v>
      </c>
    </row>
    <row r="268" spans="1:6" x14ac:dyDescent="0.3">
      <c r="A268">
        <v>40</v>
      </c>
      <c r="B268">
        <v>19.8</v>
      </c>
      <c r="C268">
        <v>1</v>
      </c>
      <c r="D268">
        <v>1</v>
      </c>
      <c r="E268">
        <v>1</v>
      </c>
      <c r="F268">
        <v>17179.522000000001</v>
      </c>
    </row>
    <row r="269" spans="1:6" x14ac:dyDescent="0.3">
      <c r="A269">
        <v>59</v>
      </c>
      <c r="B269">
        <v>32.395000000000003</v>
      </c>
      <c r="C269">
        <v>3</v>
      </c>
      <c r="D269">
        <v>0</v>
      </c>
      <c r="E269">
        <v>0</v>
      </c>
      <c r="F269">
        <v>14590.63205</v>
      </c>
    </row>
    <row r="270" spans="1:6" x14ac:dyDescent="0.3">
      <c r="A270">
        <v>45</v>
      </c>
      <c r="B270">
        <v>30.2</v>
      </c>
      <c r="C270">
        <v>1</v>
      </c>
      <c r="D270">
        <v>1</v>
      </c>
      <c r="E270">
        <v>0</v>
      </c>
      <c r="F270">
        <v>7441.0529999999999</v>
      </c>
    </row>
    <row r="271" spans="1:6" x14ac:dyDescent="0.3">
      <c r="A271">
        <v>49</v>
      </c>
      <c r="B271">
        <v>25.84</v>
      </c>
      <c r="C271">
        <v>1</v>
      </c>
      <c r="D271">
        <v>1</v>
      </c>
      <c r="E271">
        <v>0</v>
      </c>
      <c r="F271">
        <v>9282.4806000000008</v>
      </c>
    </row>
    <row r="272" spans="1:6" x14ac:dyDescent="0.3">
      <c r="A272">
        <v>18</v>
      </c>
      <c r="B272">
        <v>29.37</v>
      </c>
      <c r="C272">
        <v>1</v>
      </c>
      <c r="D272">
        <v>1</v>
      </c>
      <c r="E272">
        <v>0</v>
      </c>
      <c r="F272">
        <v>1719.4363000000001</v>
      </c>
    </row>
    <row r="273" spans="1:6" x14ac:dyDescent="0.3">
      <c r="A273">
        <v>50</v>
      </c>
      <c r="B273">
        <v>34.200000000000003</v>
      </c>
      <c r="C273">
        <v>2</v>
      </c>
      <c r="D273">
        <v>1</v>
      </c>
      <c r="E273">
        <v>1</v>
      </c>
      <c r="F273">
        <v>42856.838000000003</v>
      </c>
    </row>
    <row r="274" spans="1:6" x14ac:dyDescent="0.3">
      <c r="A274">
        <v>41</v>
      </c>
      <c r="B274">
        <v>37.049999999999997</v>
      </c>
      <c r="C274">
        <v>2</v>
      </c>
      <c r="D274">
        <v>1</v>
      </c>
      <c r="E274">
        <v>0</v>
      </c>
      <c r="F274">
        <v>7265.7025000000003</v>
      </c>
    </row>
    <row r="275" spans="1:6" x14ac:dyDescent="0.3">
      <c r="A275">
        <v>50</v>
      </c>
      <c r="B275">
        <v>27.454999999999998</v>
      </c>
      <c r="C275">
        <v>1</v>
      </c>
      <c r="D275">
        <v>1</v>
      </c>
      <c r="E275">
        <v>0</v>
      </c>
      <c r="F275">
        <v>9617.6624499999998</v>
      </c>
    </row>
    <row r="276" spans="1:6" x14ac:dyDescent="0.3">
      <c r="A276">
        <v>25</v>
      </c>
      <c r="B276">
        <v>27.55</v>
      </c>
      <c r="C276">
        <v>0</v>
      </c>
      <c r="D276">
        <v>1</v>
      </c>
      <c r="E276">
        <v>0</v>
      </c>
      <c r="F276">
        <v>2523.1695</v>
      </c>
    </row>
    <row r="277" spans="1:6" x14ac:dyDescent="0.3">
      <c r="A277">
        <v>47</v>
      </c>
      <c r="B277">
        <v>26.6</v>
      </c>
      <c r="C277">
        <v>2</v>
      </c>
      <c r="D277">
        <v>0</v>
      </c>
      <c r="E277">
        <v>0</v>
      </c>
      <c r="F277">
        <v>9715.8410000000003</v>
      </c>
    </row>
    <row r="278" spans="1:6" x14ac:dyDescent="0.3">
      <c r="A278">
        <v>19</v>
      </c>
      <c r="B278">
        <v>20.614999999999998</v>
      </c>
      <c r="C278">
        <v>2</v>
      </c>
      <c r="D278">
        <v>1</v>
      </c>
      <c r="E278">
        <v>0</v>
      </c>
      <c r="F278">
        <v>2803.69785</v>
      </c>
    </row>
    <row r="279" spans="1:6" x14ac:dyDescent="0.3">
      <c r="A279">
        <v>22</v>
      </c>
      <c r="B279">
        <v>24.3</v>
      </c>
      <c r="C279">
        <v>0</v>
      </c>
      <c r="D279">
        <v>0</v>
      </c>
      <c r="E279">
        <v>0</v>
      </c>
      <c r="F279">
        <v>2150.4690000000001</v>
      </c>
    </row>
    <row r="280" spans="1:6" x14ac:dyDescent="0.3">
      <c r="A280">
        <v>59</v>
      </c>
      <c r="B280">
        <v>31.79</v>
      </c>
      <c r="C280">
        <v>2</v>
      </c>
      <c r="D280">
        <v>1</v>
      </c>
      <c r="E280">
        <v>0</v>
      </c>
      <c r="F280">
        <v>12928.7911</v>
      </c>
    </row>
    <row r="281" spans="1:6" x14ac:dyDescent="0.3">
      <c r="A281">
        <v>51</v>
      </c>
      <c r="B281">
        <v>21.56</v>
      </c>
      <c r="C281">
        <v>1</v>
      </c>
      <c r="D281">
        <v>0</v>
      </c>
      <c r="E281">
        <v>0</v>
      </c>
      <c r="F281">
        <v>9855.1314000000002</v>
      </c>
    </row>
    <row r="282" spans="1:6" x14ac:dyDescent="0.3">
      <c r="A282">
        <v>40</v>
      </c>
      <c r="B282">
        <v>28.12</v>
      </c>
      <c r="C282">
        <v>1</v>
      </c>
      <c r="D282">
        <v>0</v>
      </c>
      <c r="E282">
        <v>1</v>
      </c>
      <c r="F282">
        <v>22331.566800000001</v>
      </c>
    </row>
    <row r="283" spans="1:6" x14ac:dyDescent="0.3">
      <c r="A283">
        <v>54</v>
      </c>
      <c r="B283">
        <v>40.564999999999998</v>
      </c>
      <c r="C283">
        <v>3</v>
      </c>
      <c r="D283">
        <v>1</v>
      </c>
      <c r="E283">
        <v>1</v>
      </c>
      <c r="F283">
        <v>48549.178350000002</v>
      </c>
    </row>
    <row r="284" spans="1:6" x14ac:dyDescent="0.3">
      <c r="A284">
        <v>30</v>
      </c>
      <c r="B284">
        <v>27.645</v>
      </c>
      <c r="C284">
        <v>1</v>
      </c>
      <c r="D284">
        <v>1</v>
      </c>
      <c r="E284">
        <v>0</v>
      </c>
      <c r="F284">
        <v>4237.12655</v>
      </c>
    </row>
    <row r="285" spans="1:6" x14ac:dyDescent="0.3">
      <c r="A285">
        <v>55</v>
      </c>
      <c r="B285">
        <v>32.395000000000003</v>
      </c>
      <c r="C285">
        <v>1</v>
      </c>
      <c r="D285">
        <v>0</v>
      </c>
      <c r="E285">
        <v>0</v>
      </c>
      <c r="F285">
        <v>11879.10405</v>
      </c>
    </row>
    <row r="286" spans="1:6" x14ac:dyDescent="0.3">
      <c r="A286">
        <v>52</v>
      </c>
      <c r="B286">
        <v>31.2</v>
      </c>
      <c r="C286">
        <v>0</v>
      </c>
      <c r="D286">
        <v>0</v>
      </c>
      <c r="E286">
        <v>0</v>
      </c>
      <c r="F286">
        <v>9625.92</v>
      </c>
    </row>
    <row r="287" spans="1:6" x14ac:dyDescent="0.3">
      <c r="A287">
        <v>46</v>
      </c>
      <c r="B287">
        <v>26.62</v>
      </c>
      <c r="C287">
        <v>1</v>
      </c>
      <c r="D287">
        <v>1</v>
      </c>
      <c r="E287">
        <v>0</v>
      </c>
      <c r="F287">
        <v>7742.1098000000002</v>
      </c>
    </row>
    <row r="288" spans="1:6" x14ac:dyDescent="0.3">
      <c r="A288">
        <v>46</v>
      </c>
      <c r="B288">
        <v>48.07</v>
      </c>
      <c r="C288">
        <v>2</v>
      </c>
      <c r="D288">
        <v>0</v>
      </c>
      <c r="E288">
        <v>0</v>
      </c>
      <c r="F288">
        <v>9432.9253000000008</v>
      </c>
    </row>
    <row r="289" spans="1:6" x14ac:dyDescent="0.3">
      <c r="A289">
        <v>63</v>
      </c>
      <c r="B289">
        <v>26.22</v>
      </c>
      <c r="C289">
        <v>0</v>
      </c>
      <c r="D289">
        <v>0</v>
      </c>
      <c r="E289">
        <v>0</v>
      </c>
      <c r="F289">
        <v>14256.192800000001</v>
      </c>
    </row>
    <row r="290" spans="1:6" x14ac:dyDescent="0.3">
      <c r="A290">
        <v>59</v>
      </c>
      <c r="B290">
        <v>36.765000000000001</v>
      </c>
      <c r="C290">
        <v>1</v>
      </c>
      <c r="D290">
        <v>0</v>
      </c>
      <c r="E290">
        <v>1</v>
      </c>
      <c r="F290">
        <v>47896.79135</v>
      </c>
    </row>
    <row r="291" spans="1:6" x14ac:dyDescent="0.3">
      <c r="A291">
        <v>52</v>
      </c>
      <c r="B291">
        <v>26.4</v>
      </c>
      <c r="C291">
        <v>3</v>
      </c>
      <c r="D291">
        <v>1</v>
      </c>
      <c r="E291">
        <v>0</v>
      </c>
      <c r="F291">
        <v>25992.821039999999</v>
      </c>
    </row>
    <row r="292" spans="1:6" x14ac:dyDescent="0.3">
      <c r="A292">
        <v>28</v>
      </c>
      <c r="B292">
        <v>33.4</v>
      </c>
      <c r="C292">
        <v>0</v>
      </c>
      <c r="D292">
        <v>0</v>
      </c>
      <c r="E292">
        <v>0</v>
      </c>
      <c r="F292">
        <v>3172.018</v>
      </c>
    </row>
    <row r="293" spans="1:6" x14ac:dyDescent="0.3">
      <c r="A293">
        <v>29</v>
      </c>
      <c r="B293">
        <v>29.64</v>
      </c>
      <c r="C293">
        <v>1</v>
      </c>
      <c r="D293">
        <v>1</v>
      </c>
      <c r="E293">
        <v>0</v>
      </c>
      <c r="F293">
        <v>20277.807509999999</v>
      </c>
    </row>
    <row r="294" spans="1:6" x14ac:dyDescent="0.3">
      <c r="A294">
        <v>25</v>
      </c>
      <c r="B294">
        <v>45.54</v>
      </c>
      <c r="C294">
        <v>2</v>
      </c>
      <c r="D294">
        <v>1</v>
      </c>
      <c r="E294">
        <v>1</v>
      </c>
      <c r="F294">
        <v>42112.2356</v>
      </c>
    </row>
    <row r="295" spans="1:6" x14ac:dyDescent="0.3">
      <c r="A295">
        <v>22</v>
      </c>
      <c r="B295">
        <v>28.82</v>
      </c>
      <c r="C295">
        <v>0</v>
      </c>
      <c r="D295">
        <v>0</v>
      </c>
      <c r="E295">
        <v>0</v>
      </c>
      <c r="F295">
        <v>2156.7518</v>
      </c>
    </row>
    <row r="296" spans="1:6" x14ac:dyDescent="0.3">
      <c r="A296">
        <v>25</v>
      </c>
      <c r="B296">
        <v>26.8</v>
      </c>
      <c r="C296">
        <v>3</v>
      </c>
      <c r="D296">
        <v>1</v>
      </c>
      <c r="E296">
        <v>0</v>
      </c>
      <c r="F296">
        <v>3906.127</v>
      </c>
    </row>
    <row r="297" spans="1:6" x14ac:dyDescent="0.3">
      <c r="A297">
        <v>18</v>
      </c>
      <c r="B297">
        <v>22.99</v>
      </c>
      <c r="C297">
        <v>0</v>
      </c>
      <c r="D297">
        <v>1</v>
      </c>
      <c r="E297">
        <v>0</v>
      </c>
      <c r="F297">
        <v>1704.5681</v>
      </c>
    </row>
    <row r="298" spans="1:6" x14ac:dyDescent="0.3">
      <c r="A298">
        <v>19</v>
      </c>
      <c r="B298">
        <v>27.7</v>
      </c>
      <c r="C298">
        <v>0</v>
      </c>
      <c r="D298">
        <v>1</v>
      </c>
      <c r="E298">
        <v>1</v>
      </c>
      <c r="F298">
        <v>16297.846</v>
      </c>
    </row>
    <row r="299" spans="1:6" x14ac:dyDescent="0.3">
      <c r="A299">
        <v>47</v>
      </c>
      <c r="B299">
        <v>25.41</v>
      </c>
      <c r="C299">
        <v>1</v>
      </c>
      <c r="D299">
        <v>1</v>
      </c>
      <c r="E299">
        <v>1</v>
      </c>
      <c r="F299">
        <v>21978.676899999999</v>
      </c>
    </row>
    <row r="300" spans="1:6" x14ac:dyDescent="0.3">
      <c r="A300">
        <v>31</v>
      </c>
      <c r="B300">
        <v>34.39</v>
      </c>
      <c r="C300">
        <v>3</v>
      </c>
      <c r="D300">
        <v>1</v>
      </c>
      <c r="E300">
        <v>1</v>
      </c>
      <c r="F300">
        <v>38746.355100000001</v>
      </c>
    </row>
    <row r="301" spans="1:6" x14ac:dyDescent="0.3">
      <c r="A301">
        <v>48</v>
      </c>
      <c r="B301">
        <v>28.88</v>
      </c>
      <c r="C301">
        <v>1</v>
      </c>
      <c r="D301">
        <v>0</v>
      </c>
      <c r="E301">
        <v>0</v>
      </c>
      <c r="F301">
        <v>9249.4951999999994</v>
      </c>
    </row>
    <row r="302" spans="1:6" x14ac:dyDescent="0.3">
      <c r="A302">
        <v>36</v>
      </c>
      <c r="B302">
        <v>27.55</v>
      </c>
      <c r="C302">
        <v>3</v>
      </c>
      <c r="D302">
        <v>1</v>
      </c>
      <c r="E302">
        <v>0</v>
      </c>
      <c r="F302">
        <v>6746.7425000000003</v>
      </c>
    </row>
    <row r="303" spans="1:6" x14ac:dyDescent="0.3">
      <c r="A303">
        <v>53</v>
      </c>
      <c r="B303">
        <v>22.61</v>
      </c>
      <c r="C303">
        <v>3</v>
      </c>
      <c r="D303">
        <v>0</v>
      </c>
      <c r="E303">
        <v>1</v>
      </c>
      <c r="F303">
        <v>24873.384900000001</v>
      </c>
    </row>
    <row r="304" spans="1:6" x14ac:dyDescent="0.3">
      <c r="A304">
        <v>56</v>
      </c>
      <c r="B304">
        <v>37.51</v>
      </c>
      <c r="C304">
        <v>2</v>
      </c>
      <c r="D304">
        <v>0</v>
      </c>
      <c r="E304">
        <v>0</v>
      </c>
      <c r="F304">
        <v>12265.5069</v>
      </c>
    </row>
    <row r="305" spans="1:6" x14ac:dyDescent="0.3">
      <c r="A305">
        <v>28</v>
      </c>
      <c r="B305">
        <v>33</v>
      </c>
      <c r="C305">
        <v>2</v>
      </c>
      <c r="D305">
        <v>0</v>
      </c>
      <c r="E305">
        <v>0</v>
      </c>
      <c r="F305">
        <v>4349.4620000000004</v>
      </c>
    </row>
    <row r="306" spans="1:6" x14ac:dyDescent="0.3">
      <c r="A306">
        <v>57</v>
      </c>
      <c r="B306">
        <v>38</v>
      </c>
      <c r="C306">
        <v>2</v>
      </c>
      <c r="D306">
        <v>0</v>
      </c>
      <c r="E306">
        <v>0</v>
      </c>
      <c r="F306">
        <v>12646.207</v>
      </c>
    </row>
    <row r="307" spans="1:6" x14ac:dyDescent="0.3">
      <c r="A307">
        <v>29</v>
      </c>
      <c r="B307">
        <v>33.344999999999999</v>
      </c>
      <c r="C307">
        <v>2</v>
      </c>
      <c r="D307">
        <v>1</v>
      </c>
      <c r="E307">
        <v>0</v>
      </c>
      <c r="F307">
        <v>19442.353500000001</v>
      </c>
    </row>
    <row r="308" spans="1:6" x14ac:dyDescent="0.3">
      <c r="A308">
        <v>28</v>
      </c>
      <c r="B308">
        <v>27.5</v>
      </c>
      <c r="C308">
        <v>2</v>
      </c>
      <c r="D308">
        <v>0</v>
      </c>
      <c r="E308">
        <v>0</v>
      </c>
      <c r="F308">
        <v>20177.671129999999</v>
      </c>
    </row>
    <row r="309" spans="1:6" x14ac:dyDescent="0.3">
      <c r="A309">
        <v>30</v>
      </c>
      <c r="B309">
        <v>33.33</v>
      </c>
      <c r="C309">
        <v>1</v>
      </c>
      <c r="D309">
        <v>0</v>
      </c>
      <c r="E309">
        <v>0</v>
      </c>
      <c r="F309">
        <v>4151.0286999999998</v>
      </c>
    </row>
    <row r="310" spans="1:6" x14ac:dyDescent="0.3">
      <c r="A310">
        <v>58</v>
      </c>
      <c r="B310">
        <v>34.865000000000002</v>
      </c>
      <c r="C310">
        <v>0</v>
      </c>
      <c r="D310">
        <v>1</v>
      </c>
      <c r="E310">
        <v>0</v>
      </c>
      <c r="F310">
        <v>11944.594349999999</v>
      </c>
    </row>
    <row r="311" spans="1:6" x14ac:dyDescent="0.3">
      <c r="A311">
        <v>41</v>
      </c>
      <c r="B311">
        <v>33.06</v>
      </c>
      <c r="C311">
        <v>2</v>
      </c>
      <c r="D311">
        <v>0</v>
      </c>
      <c r="E311">
        <v>0</v>
      </c>
      <c r="F311">
        <v>7749.1563999999998</v>
      </c>
    </row>
    <row r="312" spans="1:6" x14ac:dyDescent="0.3">
      <c r="A312">
        <v>50</v>
      </c>
      <c r="B312">
        <v>26.6</v>
      </c>
      <c r="C312">
        <v>0</v>
      </c>
      <c r="D312">
        <v>1</v>
      </c>
      <c r="E312">
        <v>0</v>
      </c>
      <c r="F312">
        <v>8444.4740000000002</v>
      </c>
    </row>
    <row r="313" spans="1:6" x14ac:dyDescent="0.3">
      <c r="A313">
        <v>19</v>
      </c>
      <c r="B313">
        <v>24.7</v>
      </c>
      <c r="C313">
        <v>0</v>
      </c>
      <c r="D313">
        <v>0</v>
      </c>
      <c r="E313">
        <v>0</v>
      </c>
      <c r="F313">
        <v>1737.376</v>
      </c>
    </row>
    <row r="314" spans="1:6" x14ac:dyDescent="0.3">
      <c r="A314">
        <v>43</v>
      </c>
      <c r="B314">
        <v>35.97</v>
      </c>
      <c r="C314">
        <v>3</v>
      </c>
      <c r="D314">
        <v>1</v>
      </c>
      <c r="E314">
        <v>1</v>
      </c>
      <c r="F314">
        <v>42124.515299999999</v>
      </c>
    </row>
    <row r="315" spans="1:6" x14ac:dyDescent="0.3">
      <c r="A315">
        <v>49</v>
      </c>
      <c r="B315">
        <v>35.86</v>
      </c>
      <c r="C315">
        <v>0</v>
      </c>
      <c r="D315">
        <v>1</v>
      </c>
      <c r="E315">
        <v>0</v>
      </c>
      <c r="F315">
        <v>8124.4084000000003</v>
      </c>
    </row>
    <row r="316" spans="1:6" x14ac:dyDescent="0.3">
      <c r="A316">
        <v>27</v>
      </c>
      <c r="B316">
        <v>31.4</v>
      </c>
      <c r="C316">
        <v>0</v>
      </c>
      <c r="D316">
        <v>0</v>
      </c>
      <c r="E316">
        <v>1</v>
      </c>
      <c r="F316">
        <v>34838.873</v>
      </c>
    </row>
    <row r="317" spans="1:6" x14ac:dyDescent="0.3">
      <c r="A317">
        <v>52</v>
      </c>
      <c r="B317">
        <v>33.25</v>
      </c>
      <c r="C317">
        <v>0</v>
      </c>
      <c r="D317">
        <v>1</v>
      </c>
      <c r="E317">
        <v>0</v>
      </c>
      <c r="F317">
        <v>9722.7695000000003</v>
      </c>
    </row>
    <row r="318" spans="1:6" x14ac:dyDescent="0.3">
      <c r="A318">
        <v>50</v>
      </c>
      <c r="B318">
        <v>32.204999999999998</v>
      </c>
      <c r="C318">
        <v>0</v>
      </c>
      <c r="D318">
        <v>1</v>
      </c>
      <c r="E318">
        <v>0</v>
      </c>
      <c r="F318">
        <v>8835.2649500000007</v>
      </c>
    </row>
    <row r="319" spans="1:6" x14ac:dyDescent="0.3">
      <c r="A319">
        <v>54</v>
      </c>
      <c r="B319">
        <v>32.774999999999999</v>
      </c>
      <c r="C319">
        <v>0</v>
      </c>
      <c r="D319">
        <v>1</v>
      </c>
      <c r="E319">
        <v>0</v>
      </c>
      <c r="F319">
        <v>10435.06525</v>
      </c>
    </row>
    <row r="320" spans="1:6" x14ac:dyDescent="0.3">
      <c r="A320">
        <v>44</v>
      </c>
      <c r="B320">
        <v>27.645</v>
      </c>
      <c r="C320">
        <v>0</v>
      </c>
      <c r="D320">
        <v>0</v>
      </c>
      <c r="E320">
        <v>0</v>
      </c>
      <c r="F320">
        <v>7421.1945500000002</v>
      </c>
    </row>
    <row r="321" spans="1:6" x14ac:dyDescent="0.3">
      <c r="A321">
        <v>32</v>
      </c>
      <c r="B321">
        <v>37.335000000000001</v>
      </c>
      <c r="C321">
        <v>1</v>
      </c>
      <c r="D321">
        <v>1</v>
      </c>
      <c r="E321">
        <v>0</v>
      </c>
      <c r="F321">
        <v>4667.6076499999999</v>
      </c>
    </row>
    <row r="322" spans="1:6" x14ac:dyDescent="0.3">
      <c r="A322">
        <v>34</v>
      </c>
      <c r="B322">
        <v>25.27</v>
      </c>
      <c r="C322">
        <v>1</v>
      </c>
      <c r="D322">
        <v>1</v>
      </c>
      <c r="E322">
        <v>0</v>
      </c>
      <c r="F322">
        <v>4894.7533000000003</v>
      </c>
    </row>
    <row r="323" spans="1:6" x14ac:dyDescent="0.3">
      <c r="A323">
        <v>26</v>
      </c>
      <c r="B323">
        <v>29.64</v>
      </c>
      <c r="C323">
        <v>4</v>
      </c>
      <c r="D323">
        <v>0</v>
      </c>
      <c r="E323">
        <v>0</v>
      </c>
      <c r="F323">
        <v>24671.663339999999</v>
      </c>
    </row>
    <row r="324" spans="1:6" x14ac:dyDescent="0.3">
      <c r="A324">
        <v>34</v>
      </c>
      <c r="B324">
        <v>30.8</v>
      </c>
      <c r="C324">
        <v>0</v>
      </c>
      <c r="D324">
        <v>1</v>
      </c>
      <c r="E324">
        <v>1</v>
      </c>
      <c r="F324">
        <v>35491.64</v>
      </c>
    </row>
    <row r="325" spans="1:6" x14ac:dyDescent="0.3">
      <c r="A325">
        <v>57</v>
      </c>
      <c r="B325">
        <v>40.945</v>
      </c>
      <c r="C325">
        <v>0</v>
      </c>
      <c r="D325">
        <v>1</v>
      </c>
      <c r="E325">
        <v>0</v>
      </c>
      <c r="F325">
        <v>11566.30055</v>
      </c>
    </row>
    <row r="326" spans="1:6" x14ac:dyDescent="0.3">
      <c r="A326">
        <v>29</v>
      </c>
      <c r="B326">
        <v>27.2</v>
      </c>
      <c r="C326">
        <v>0</v>
      </c>
      <c r="D326">
        <v>1</v>
      </c>
      <c r="E326">
        <v>0</v>
      </c>
      <c r="F326">
        <v>2866.0909999999999</v>
      </c>
    </row>
    <row r="327" spans="1:6" x14ac:dyDescent="0.3">
      <c r="A327">
        <v>40</v>
      </c>
      <c r="B327">
        <v>34.104999999999997</v>
      </c>
      <c r="C327">
        <v>1</v>
      </c>
      <c r="D327">
        <v>1</v>
      </c>
      <c r="E327">
        <v>0</v>
      </c>
      <c r="F327">
        <v>6600.2059499999996</v>
      </c>
    </row>
    <row r="328" spans="1:6" x14ac:dyDescent="0.3">
      <c r="A328">
        <v>27</v>
      </c>
      <c r="B328">
        <v>23.21</v>
      </c>
      <c r="C328">
        <v>1</v>
      </c>
      <c r="D328">
        <v>0</v>
      </c>
      <c r="E328">
        <v>0</v>
      </c>
      <c r="F328">
        <v>3561.8888999999999</v>
      </c>
    </row>
    <row r="329" spans="1:6" x14ac:dyDescent="0.3">
      <c r="A329">
        <v>45</v>
      </c>
      <c r="B329">
        <v>36.479999999999997</v>
      </c>
      <c r="C329">
        <v>2</v>
      </c>
      <c r="D329">
        <v>1</v>
      </c>
      <c r="E329">
        <v>1</v>
      </c>
      <c r="F329">
        <v>42760.502200000003</v>
      </c>
    </row>
    <row r="330" spans="1:6" x14ac:dyDescent="0.3">
      <c r="A330">
        <v>64</v>
      </c>
      <c r="B330">
        <v>33.799999999999997</v>
      </c>
      <c r="C330">
        <v>1</v>
      </c>
      <c r="D330">
        <v>0</v>
      </c>
      <c r="E330">
        <v>1</v>
      </c>
      <c r="F330">
        <v>47928.03</v>
      </c>
    </row>
    <row r="331" spans="1:6" x14ac:dyDescent="0.3">
      <c r="A331">
        <v>52</v>
      </c>
      <c r="B331">
        <v>36.700000000000003</v>
      </c>
      <c r="C331">
        <v>0</v>
      </c>
      <c r="D331">
        <v>1</v>
      </c>
      <c r="E331">
        <v>0</v>
      </c>
      <c r="F331">
        <v>9144.5650000000005</v>
      </c>
    </row>
    <row r="332" spans="1:6" x14ac:dyDescent="0.3">
      <c r="A332">
        <v>61</v>
      </c>
      <c r="B332">
        <v>36.384999999999998</v>
      </c>
      <c r="C332">
        <v>1</v>
      </c>
      <c r="D332">
        <v>0</v>
      </c>
      <c r="E332">
        <v>1</v>
      </c>
      <c r="F332">
        <v>48517.563150000002</v>
      </c>
    </row>
    <row r="333" spans="1:6" x14ac:dyDescent="0.3">
      <c r="A333">
        <v>52</v>
      </c>
      <c r="B333">
        <v>27.36</v>
      </c>
      <c r="C333">
        <v>0</v>
      </c>
      <c r="D333">
        <v>1</v>
      </c>
      <c r="E333">
        <v>1</v>
      </c>
      <c r="F333">
        <v>24393.6224</v>
      </c>
    </row>
    <row r="334" spans="1:6" x14ac:dyDescent="0.3">
      <c r="A334">
        <v>61</v>
      </c>
      <c r="B334">
        <v>31.16</v>
      </c>
      <c r="C334">
        <v>0</v>
      </c>
      <c r="D334">
        <v>0</v>
      </c>
      <c r="E334">
        <v>0</v>
      </c>
      <c r="F334">
        <v>13429.035400000001</v>
      </c>
    </row>
    <row r="335" spans="1:6" x14ac:dyDescent="0.3">
      <c r="A335">
        <v>56</v>
      </c>
      <c r="B335">
        <v>28.785</v>
      </c>
      <c r="C335">
        <v>0</v>
      </c>
      <c r="D335">
        <v>0</v>
      </c>
      <c r="E335">
        <v>0</v>
      </c>
      <c r="F335">
        <v>11658.379150000001</v>
      </c>
    </row>
    <row r="336" spans="1:6" x14ac:dyDescent="0.3">
      <c r="A336">
        <v>43</v>
      </c>
      <c r="B336">
        <v>35.72</v>
      </c>
      <c r="C336">
        <v>2</v>
      </c>
      <c r="D336">
        <v>0</v>
      </c>
      <c r="E336">
        <v>0</v>
      </c>
      <c r="F336">
        <v>19144.576519999999</v>
      </c>
    </row>
    <row r="337" spans="1:6" x14ac:dyDescent="0.3">
      <c r="A337">
        <v>64</v>
      </c>
      <c r="B337">
        <v>34.5</v>
      </c>
      <c r="C337">
        <v>0</v>
      </c>
      <c r="D337">
        <v>1</v>
      </c>
      <c r="E337">
        <v>0</v>
      </c>
      <c r="F337">
        <v>13822.803</v>
      </c>
    </row>
    <row r="338" spans="1:6" x14ac:dyDescent="0.3">
      <c r="A338">
        <v>60</v>
      </c>
      <c r="B338">
        <v>25.74</v>
      </c>
      <c r="C338">
        <v>0</v>
      </c>
      <c r="D338">
        <v>1</v>
      </c>
      <c r="E338">
        <v>0</v>
      </c>
      <c r="F338">
        <v>12142.578600000001</v>
      </c>
    </row>
    <row r="339" spans="1:6" x14ac:dyDescent="0.3">
      <c r="A339">
        <v>62</v>
      </c>
      <c r="B339">
        <v>27.55</v>
      </c>
      <c r="C339">
        <v>1</v>
      </c>
      <c r="D339">
        <v>1</v>
      </c>
      <c r="E339">
        <v>0</v>
      </c>
      <c r="F339">
        <v>13937.666499999999</v>
      </c>
    </row>
    <row r="340" spans="1:6" x14ac:dyDescent="0.3">
      <c r="A340">
        <v>50</v>
      </c>
      <c r="B340">
        <v>32.299999999999997</v>
      </c>
      <c r="C340">
        <v>1</v>
      </c>
      <c r="D340">
        <v>1</v>
      </c>
      <c r="E340">
        <v>1</v>
      </c>
      <c r="F340">
        <v>41919.097000000002</v>
      </c>
    </row>
    <row r="341" spans="1:6" x14ac:dyDescent="0.3">
      <c r="A341">
        <v>46</v>
      </c>
      <c r="B341">
        <v>27.72</v>
      </c>
      <c r="C341">
        <v>1</v>
      </c>
      <c r="D341">
        <v>0</v>
      </c>
      <c r="E341">
        <v>0</v>
      </c>
      <c r="F341">
        <v>8232.6388000000006</v>
      </c>
    </row>
    <row r="342" spans="1:6" x14ac:dyDescent="0.3">
      <c r="A342">
        <v>24</v>
      </c>
      <c r="B342">
        <v>27.6</v>
      </c>
      <c r="C342">
        <v>0</v>
      </c>
      <c r="D342">
        <v>0</v>
      </c>
      <c r="E342">
        <v>0</v>
      </c>
      <c r="F342">
        <v>18955.220170000001</v>
      </c>
    </row>
    <row r="343" spans="1:6" x14ac:dyDescent="0.3">
      <c r="A343">
        <v>62</v>
      </c>
      <c r="B343">
        <v>30.02</v>
      </c>
      <c r="C343">
        <v>0</v>
      </c>
      <c r="D343">
        <v>1</v>
      </c>
      <c r="E343">
        <v>0</v>
      </c>
      <c r="F343">
        <v>13352.0998</v>
      </c>
    </row>
    <row r="344" spans="1:6" x14ac:dyDescent="0.3">
      <c r="A344">
        <v>60</v>
      </c>
      <c r="B344">
        <v>27.55</v>
      </c>
      <c r="C344">
        <v>0</v>
      </c>
      <c r="D344">
        <v>0</v>
      </c>
      <c r="E344">
        <v>0</v>
      </c>
      <c r="F344">
        <v>13217.094499999999</v>
      </c>
    </row>
    <row r="345" spans="1:6" x14ac:dyDescent="0.3">
      <c r="A345">
        <v>63</v>
      </c>
      <c r="B345">
        <v>36.765000000000001</v>
      </c>
      <c r="C345">
        <v>0</v>
      </c>
      <c r="D345">
        <v>1</v>
      </c>
      <c r="E345">
        <v>0</v>
      </c>
      <c r="F345">
        <v>13981.850350000001</v>
      </c>
    </row>
    <row r="346" spans="1:6" x14ac:dyDescent="0.3">
      <c r="A346">
        <v>49</v>
      </c>
      <c r="B346">
        <v>41.47</v>
      </c>
      <c r="C346">
        <v>4</v>
      </c>
      <c r="D346">
        <v>0</v>
      </c>
      <c r="E346">
        <v>0</v>
      </c>
      <c r="F346">
        <v>10977.2063</v>
      </c>
    </row>
    <row r="347" spans="1:6" x14ac:dyDescent="0.3">
      <c r="A347">
        <v>34</v>
      </c>
      <c r="B347">
        <v>29.26</v>
      </c>
      <c r="C347">
        <v>3</v>
      </c>
      <c r="D347">
        <v>0</v>
      </c>
      <c r="E347">
        <v>0</v>
      </c>
      <c r="F347">
        <v>6184.2993999999999</v>
      </c>
    </row>
    <row r="348" spans="1:6" x14ac:dyDescent="0.3">
      <c r="A348">
        <v>33</v>
      </c>
      <c r="B348">
        <v>35.75</v>
      </c>
      <c r="C348">
        <v>2</v>
      </c>
      <c r="D348">
        <v>1</v>
      </c>
      <c r="E348">
        <v>0</v>
      </c>
      <c r="F348">
        <v>4889.9994999999999</v>
      </c>
    </row>
    <row r="349" spans="1:6" x14ac:dyDescent="0.3">
      <c r="A349">
        <v>46</v>
      </c>
      <c r="B349">
        <v>33.344999999999999</v>
      </c>
      <c r="C349">
        <v>1</v>
      </c>
      <c r="D349">
        <v>1</v>
      </c>
      <c r="E349">
        <v>0</v>
      </c>
      <c r="F349">
        <v>8334.4575499999992</v>
      </c>
    </row>
    <row r="350" spans="1:6" x14ac:dyDescent="0.3">
      <c r="A350">
        <v>36</v>
      </c>
      <c r="B350">
        <v>29.92</v>
      </c>
      <c r="C350">
        <v>1</v>
      </c>
      <c r="D350">
        <v>0</v>
      </c>
      <c r="E350">
        <v>0</v>
      </c>
      <c r="F350">
        <v>5478.0367999999999</v>
      </c>
    </row>
    <row r="351" spans="1:6" x14ac:dyDescent="0.3">
      <c r="A351">
        <v>19</v>
      </c>
      <c r="B351">
        <v>27.835000000000001</v>
      </c>
      <c r="C351">
        <v>0</v>
      </c>
      <c r="D351">
        <v>1</v>
      </c>
      <c r="E351">
        <v>0</v>
      </c>
      <c r="F351">
        <v>1635.7336499999999</v>
      </c>
    </row>
    <row r="352" spans="1:6" x14ac:dyDescent="0.3">
      <c r="A352">
        <v>57</v>
      </c>
      <c r="B352">
        <v>23.18</v>
      </c>
      <c r="C352">
        <v>0</v>
      </c>
      <c r="D352">
        <v>0</v>
      </c>
      <c r="E352">
        <v>0</v>
      </c>
      <c r="F352">
        <v>11830.6072</v>
      </c>
    </row>
    <row r="353" spans="1:6" x14ac:dyDescent="0.3">
      <c r="A353">
        <v>50</v>
      </c>
      <c r="B353">
        <v>25.6</v>
      </c>
      <c r="C353">
        <v>0</v>
      </c>
      <c r="D353">
        <v>0</v>
      </c>
      <c r="E353">
        <v>0</v>
      </c>
      <c r="F353">
        <v>8932.0840000000007</v>
      </c>
    </row>
    <row r="354" spans="1:6" x14ac:dyDescent="0.3">
      <c r="A354">
        <v>30</v>
      </c>
      <c r="B354">
        <v>27.7</v>
      </c>
      <c r="C354">
        <v>0</v>
      </c>
      <c r="D354">
        <v>0</v>
      </c>
      <c r="E354">
        <v>0</v>
      </c>
      <c r="F354">
        <v>3554.203</v>
      </c>
    </row>
    <row r="355" spans="1:6" x14ac:dyDescent="0.3">
      <c r="A355">
        <v>33</v>
      </c>
      <c r="B355">
        <v>35.244999999999997</v>
      </c>
      <c r="C355">
        <v>0</v>
      </c>
      <c r="D355">
        <v>1</v>
      </c>
      <c r="E355">
        <v>0</v>
      </c>
      <c r="F355">
        <v>12404.8791</v>
      </c>
    </row>
    <row r="356" spans="1:6" x14ac:dyDescent="0.3">
      <c r="A356">
        <v>18</v>
      </c>
      <c r="B356">
        <v>38.28</v>
      </c>
      <c r="C356">
        <v>0</v>
      </c>
      <c r="D356">
        <v>0</v>
      </c>
      <c r="E356">
        <v>0</v>
      </c>
      <c r="F356">
        <v>14133.03775</v>
      </c>
    </row>
    <row r="357" spans="1:6" x14ac:dyDescent="0.3">
      <c r="A357">
        <v>46</v>
      </c>
      <c r="B357">
        <v>27.6</v>
      </c>
      <c r="C357">
        <v>0</v>
      </c>
      <c r="D357">
        <v>1</v>
      </c>
      <c r="E357">
        <v>0</v>
      </c>
      <c r="F357">
        <v>24603.04837</v>
      </c>
    </row>
    <row r="358" spans="1:6" x14ac:dyDescent="0.3">
      <c r="A358">
        <v>46</v>
      </c>
      <c r="B358">
        <v>43.89</v>
      </c>
      <c r="C358">
        <v>3</v>
      </c>
      <c r="D358">
        <v>1</v>
      </c>
      <c r="E358">
        <v>0</v>
      </c>
      <c r="F358">
        <v>8944.1151000000009</v>
      </c>
    </row>
    <row r="359" spans="1:6" x14ac:dyDescent="0.3">
      <c r="A359">
        <v>47</v>
      </c>
      <c r="B359">
        <v>29.83</v>
      </c>
      <c r="C359">
        <v>3</v>
      </c>
      <c r="D359">
        <v>1</v>
      </c>
      <c r="E359">
        <v>0</v>
      </c>
      <c r="F359">
        <v>9620.3307000000004</v>
      </c>
    </row>
    <row r="360" spans="1:6" x14ac:dyDescent="0.3">
      <c r="A360">
        <v>23</v>
      </c>
      <c r="B360">
        <v>41.91</v>
      </c>
      <c r="C360">
        <v>0</v>
      </c>
      <c r="D360">
        <v>1</v>
      </c>
      <c r="E360">
        <v>0</v>
      </c>
      <c r="F360">
        <v>1837.2819</v>
      </c>
    </row>
    <row r="361" spans="1:6" x14ac:dyDescent="0.3">
      <c r="A361">
        <v>18</v>
      </c>
      <c r="B361">
        <v>20.79</v>
      </c>
      <c r="C361">
        <v>0</v>
      </c>
      <c r="D361">
        <v>0</v>
      </c>
      <c r="E361">
        <v>0</v>
      </c>
      <c r="F361">
        <v>1607.5101</v>
      </c>
    </row>
    <row r="362" spans="1:6" x14ac:dyDescent="0.3">
      <c r="A362">
        <v>48</v>
      </c>
      <c r="B362">
        <v>32.299999999999997</v>
      </c>
      <c r="C362">
        <v>2</v>
      </c>
      <c r="D362">
        <v>0</v>
      </c>
      <c r="E362">
        <v>0</v>
      </c>
      <c r="F362">
        <v>10043.249</v>
      </c>
    </row>
    <row r="363" spans="1:6" x14ac:dyDescent="0.3">
      <c r="A363">
        <v>35</v>
      </c>
      <c r="B363">
        <v>30.5</v>
      </c>
      <c r="C363">
        <v>1</v>
      </c>
      <c r="D363">
        <v>1</v>
      </c>
      <c r="E363">
        <v>0</v>
      </c>
      <c r="F363">
        <v>4751.07</v>
      </c>
    </row>
    <row r="364" spans="1:6" x14ac:dyDescent="0.3">
      <c r="A364">
        <v>19</v>
      </c>
      <c r="B364">
        <v>21.7</v>
      </c>
      <c r="C364">
        <v>0</v>
      </c>
      <c r="D364">
        <v>0</v>
      </c>
      <c r="E364">
        <v>1</v>
      </c>
      <c r="F364">
        <v>13844.505999999999</v>
      </c>
    </row>
    <row r="365" spans="1:6" x14ac:dyDescent="0.3">
      <c r="A365">
        <v>21</v>
      </c>
      <c r="B365">
        <v>26.4</v>
      </c>
      <c r="C365">
        <v>1</v>
      </c>
      <c r="D365">
        <v>0</v>
      </c>
      <c r="E365">
        <v>0</v>
      </c>
      <c r="F365">
        <v>2597.779</v>
      </c>
    </row>
    <row r="366" spans="1:6" x14ac:dyDescent="0.3">
      <c r="A366">
        <v>21</v>
      </c>
      <c r="B366">
        <v>21.89</v>
      </c>
      <c r="C366">
        <v>2</v>
      </c>
      <c r="D366">
        <v>0</v>
      </c>
      <c r="E366">
        <v>0</v>
      </c>
      <c r="F366">
        <v>3180.5101</v>
      </c>
    </row>
    <row r="367" spans="1:6" x14ac:dyDescent="0.3">
      <c r="A367">
        <v>49</v>
      </c>
      <c r="B367">
        <v>30.78</v>
      </c>
      <c r="C367">
        <v>1</v>
      </c>
      <c r="D367">
        <v>0</v>
      </c>
      <c r="E367">
        <v>0</v>
      </c>
      <c r="F367">
        <v>9778.3472000000002</v>
      </c>
    </row>
    <row r="368" spans="1:6" x14ac:dyDescent="0.3">
      <c r="A368">
        <v>56</v>
      </c>
      <c r="B368">
        <v>32.299999999999997</v>
      </c>
      <c r="C368">
        <v>3</v>
      </c>
      <c r="D368">
        <v>0</v>
      </c>
      <c r="E368">
        <v>0</v>
      </c>
      <c r="F368">
        <v>13430.264999999999</v>
      </c>
    </row>
    <row r="369" spans="1:6" x14ac:dyDescent="0.3">
      <c r="A369">
        <v>42</v>
      </c>
      <c r="B369">
        <v>24.984999999999999</v>
      </c>
      <c r="C369">
        <v>2</v>
      </c>
      <c r="D369">
        <v>0</v>
      </c>
      <c r="E369">
        <v>0</v>
      </c>
      <c r="F369">
        <v>8017.0611500000005</v>
      </c>
    </row>
    <row r="370" spans="1:6" x14ac:dyDescent="0.3">
      <c r="A370">
        <v>44</v>
      </c>
      <c r="B370">
        <v>32.015000000000001</v>
      </c>
      <c r="C370">
        <v>2</v>
      </c>
      <c r="D370">
        <v>1</v>
      </c>
      <c r="E370">
        <v>0</v>
      </c>
      <c r="F370">
        <v>8116.2688500000004</v>
      </c>
    </row>
    <row r="371" spans="1:6" x14ac:dyDescent="0.3">
      <c r="A371">
        <v>18</v>
      </c>
      <c r="B371">
        <v>30.4</v>
      </c>
      <c r="C371">
        <v>3</v>
      </c>
      <c r="D371">
        <v>1</v>
      </c>
      <c r="E371">
        <v>0</v>
      </c>
      <c r="F371">
        <v>3481.8679999999999</v>
      </c>
    </row>
    <row r="372" spans="1:6" x14ac:dyDescent="0.3">
      <c r="A372">
        <v>61</v>
      </c>
      <c r="B372">
        <v>21.09</v>
      </c>
      <c r="C372">
        <v>0</v>
      </c>
      <c r="D372">
        <v>0</v>
      </c>
      <c r="E372">
        <v>0</v>
      </c>
      <c r="F372">
        <v>13415.0381</v>
      </c>
    </row>
    <row r="373" spans="1:6" x14ac:dyDescent="0.3">
      <c r="A373">
        <v>57</v>
      </c>
      <c r="B373">
        <v>22.23</v>
      </c>
      <c r="C373">
        <v>0</v>
      </c>
      <c r="D373">
        <v>0</v>
      </c>
      <c r="E373">
        <v>0</v>
      </c>
      <c r="F373">
        <v>12029.286700000001</v>
      </c>
    </row>
    <row r="374" spans="1:6" x14ac:dyDescent="0.3">
      <c r="A374">
        <v>42</v>
      </c>
      <c r="B374">
        <v>33.155000000000001</v>
      </c>
      <c r="C374">
        <v>1</v>
      </c>
      <c r="D374">
        <v>0</v>
      </c>
      <c r="E374">
        <v>0</v>
      </c>
      <c r="F374">
        <v>7639.4174499999999</v>
      </c>
    </row>
    <row r="375" spans="1:6" x14ac:dyDescent="0.3">
      <c r="A375">
        <v>26</v>
      </c>
      <c r="B375">
        <v>32.9</v>
      </c>
      <c r="C375">
        <v>2</v>
      </c>
      <c r="D375">
        <v>1</v>
      </c>
      <c r="E375">
        <v>1</v>
      </c>
      <c r="F375">
        <v>36085.218999999997</v>
      </c>
    </row>
    <row r="376" spans="1:6" x14ac:dyDescent="0.3">
      <c r="A376">
        <v>20</v>
      </c>
      <c r="B376">
        <v>33.33</v>
      </c>
      <c r="C376">
        <v>0</v>
      </c>
      <c r="D376">
        <v>1</v>
      </c>
      <c r="E376">
        <v>0</v>
      </c>
      <c r="F376">
        <v>1391.5287000000001</v>
      </c>
    </row>
    <row r="377" spans="1:6" x14ac:dyDescent="0.3">
      <c r="A377">
        <v>23</v>
      </c>
      <c r="B377">
        <v>28.31</v>
      </c>
      <c r="C377">
        <v>0</v>
      </c>
      <c r="D377">
        <v>0</v>
      </c>
      <c r="E377">
        <v>1</v>
      </c>
      <c r="F377">
        <v>18033.9679</v>
      </c>
    </row>
    <row r="378" spans="1:6" x14ac:dyDescent="0.3">
      <c r="A378">
        <v>39</v>
      </c>
      <c r="B378">
        <v>24.89</v>
      </c>
      <c r="C378">
        <v>3</v>
      </c>
      <c r="D378">
        <v>0</v>
      </c>
      <c r="E378">
        <v>1</v>
      </c>
      <c r="F378">
        <v>21659.930100000001</v>
      </c>
    </row>
    <row r="379" spans="1:6" x14ac:dyDescent="0.3">
      <c r="A379">
        <v>24</v>
      </c>
      <c r="B379">
        <v>40.15</v>
      </c>
      <c r="C379">
        <v>0</v>
      </c>
      <c r="D379">
        <v>1</v>
      </c>
      <c r="E379">
        <v>1</v>
      </c>
      <c r="F379">
        <v>38126.246500000001</v>
      </c>
    </row>
    <row r="380" spans="1:6" x14ac:dyDescent="0.3">
      <c r="A380">
        <v>64</v>
      </c>
      <c r="B380">
        <v>30.114999999999998</v>
      </c>
      <c r="C380">
        <v>3</v>
      </c>
      <c r="D380">
        <v>0</v>
      </c>
      <c r="E380">
        <v>0</v>
      </c>
      <c r="F380">
        <v>16455.707849999999</v>
      </c>
    </row>
    <row r="381" spans="1:6" x14ac:dyDescent="0.3">
      <c r="A381">
        <v>62</v>
      </c>
      <c r="B381">
        <v>31.46</v>
      </c>
      <c r="C381">
        <v>1</v>
      </c>
      <c r="D381">
        <v>1</v>
      </c>
      <c r="E381">
        <v>0</v>
      </c>
      <c r="F381">
        <v>27000.98473</v>
      </c>
    </row>
    <row r="382" spans="1:6" x14ac:dyDescent="0.3">
      <c r="A382">
        <v>27</v>
      </c>
      <c r="B382">
        <v>17.954999999999998</v>
      </c>
      <c r="C382">
        <v>2</v>
      </c>
      <c r="D382">
        <v>0</v>
      </c>
      <c r="E382">
        <v>1</v>
      </c>
      <c r="F382">
        <v>15006.579449999999</v>
      </c>
    </row>
    <row r="383" spans="1:6" x14ac:dyDescent="0.3">
      <c r="A383">
        <v>55</v>
      </c>
      <c r="B383">
        <v>30.684999999999999</v>
      </c>
      <c r="C383">
        <v>0</v>
      </c>
      <c r="D383">
        <v>1</v>
      </c>
      <c r="E383">
        <v>1</v>
      </c>
      <c r="F383">
        <v>42303.692150000003</v>
      </c>
    </row>
    <row r="384" spans="1:6" x14ac:dyDescent="0.3">
      <c r="A384">
        <v>55</v>
      </c>
      <c r="B384">
        <v>33</v>
      </c>
      <c r="C384">
        <v>0</v>
      </c>
      <c r="D384">
        <v>1</v>
      </c>
      <c r="E384">
        <v>0</v>
      </c>
      <c r="F384">
        <v>20781.48892</v>
      </c>
    </row>
    <row r="385" spans="1:6" x14ac:dyDescent="0.3">
      <c r="A385">
        <v>35</v>
      </c>
      <c r="B385">
        <v>43.34</v>
      </c>
      <c r="C385">
        <v>2</v>
      </c>
      <c r="D385">
        <v>0</v>
      </c>
      <c r="E385">
        <v>0</v>
      </c>
      <c r="F385">
        <v>5846.9175999999998</v>
      </c>
    </row>
    <row r="386" spans="1:6" x14ac:dyDescent="0.3">
      <c r="A386">
        <v>44</v>
      </c>
      <c r="B386">
        <v>22.135000000000002</v>
      </c>
      <c r="C386">
        <v>2</v>
      </c>
      <c r="D386">
        <v>1</v>
      </c>
      <c r="E386">
        <v>0</v>
      </c>
      <c r="F386">
        <v>8302.5356499999998</v>
      </c>
    </row>
    <row r="387" spans="1:6" x14ac:dyDescent="0.3">
      <c r="A387">
        <v>19</v>
      </c>
      <c r="B387">
        <v>34.4</v>
      </c>
      <c r="C387">
        <v>0</v>
      </c>
      <c r="D387">
        <v>1</v>
      </c>
      <c r="E387">
        <v>0</v>
      </c>
      <c r="F387">
        <v>1261.8589999999999</v>
      </c>
    </row>
    <row r="388" spans="1:6" x14ac:dyDescent="0.3">
      <c r="A388">
        <v>58</v>
      </c>
      <c r="B388">
        <v>39.049999999999997</v>
      </c>
      <c r="C388">
        <v>0</v>
      </c>
      <c r="D388">
        <v>0</v>
      </c>
      <c r="E388">
        <v>0</v>
      </c>
      <c r="F388">
        <v>11856.4115</v>
      </c>
    </row>
    <row r="389" spans="1:6" x14ac:dyDescent="0.3">
      <c r="A389">
        <v>50</v>
      </c>
      <c r="B389">
        <v>25.364999999999998</v>
      </c>
      <c r="C389">
        <v>2</v>
      </c>
      <c r="D389">
        <v>1</v>
      </c>
      <c r="E389">
        <v>0</v>
      </c>
      <c r="F389">
        <v>30284.642940000002</v>
      </c>
    </row>
    <row r="390" spans="1:6" x14ac:dyDescent="0.3">
      <c r="A390">
        <v>26</v>
      </c>
      <c r="B390">
        <v>22.61</v>
      </c>
      <c r="C390">
        <v>0</v>
      </c>
      <c r="D390">
        <v>0</v>
      </c>
      <c r="E390">
        <v>0</v>
      </c>
      <c r="F390">
        <v>3176.8159000000001</v>
      </c>
    </row>
    <row r="391" spans="1:6" x14ac:dyDescent="0.3">
      <c r="A391">
        <v>24</v>
      </c>
      <c r="B391">
        <v>30.21</v>
      </c>
      <c r="C391">
        <v>3</v>
      </c>
      <c r="D391">
        <v>0</v>
      </c>
      <c r="E391">
        <v>0</v>
      </c>
      <c r="F391">
        <v>4618.0798999999997</v>
      </c>
    </row>
    <row r="392" spans="1:6" x14ac:dyDescent="0.3">
      <c r="A392">
        <v>48</v>
      </c>
      <c r="B392">
        <v>35.625</v>
      </c>
      <c r="C392">
        <v>4</v>
      </c>
      <c r="D392">
        <v>1</v>
      </c>
      <c r="E392">
        <v>0</v>
      </c>
      <c r="F392">
        <v>10736.87075</v>
      </c>
    </row>
    <row r="393" spans="1:6" x14ac:dyDescent="0.3">
      <c r="A393">
        <v>19</v>
      </c>
      <c r="B393">
        <v>37.43</v>
      </c>
      <c r="C393">
        <v>0</v>
      </c>
      <c r="D393">
        <v>0</v>
      </c>
      <c r="E393">
        <v>0</v>
      </c>
      <c r="F393">
        <v>2138.0707000000002</v>
      </c>
    </row>
    <row r="394" spans="1:6" x14ac:dyDescent="0.3">
      <c r="A394">
        <v>48</v>
      </c>
      <c r="B394">
        <v>31.445</v>
      </c>
      <c r="C394">
        <v>1</v>
      </c>
      <c r="D394">
        <v>1</v>
      </c>
      <c r="E394">
        <v>0</v>
      </c>
      <c r="F394">
        <v>8964.0605500000001</v>
      </c>
    </row>
    <row r="395" spans="1:6" x14ac:dyDescent="0.3">
      <c r="A395">
        <v>49</v>
      </c>
      <c r="B395">
        <v>31.35</v>
      </c>
      <c r="C395">
        <v>1</v>
      </c>
      <c r="D395">
        <v>1</v>
      </c>
      <c r="E395">
        <v>0</v>
      </c>
      <c r="F395">
        <v>9290.1394999999993</v>
      </c>
    </row>
    <row r="396" spans="1:6" x14ac:dyDescent="0.3">
      <c r="A396">
        <v>46</v>
      </c>
      <c r="B396">
        <v>32.299999999999997</v>
      </c>
      <c r="C396">
        <v>2</v>
      </c>
      <c r="D396">
        <v>0</v>
      </c>
      <c r="E396">
        <v>0</v>
      </c>
      <c r="F396">
        <v>9411.0049999999992</v>
      </c>
    </row>
    <row r="397" spans="1:6" x14ac:dyDescent="0.3">
      <c r="A397">
        <v>46</v>
      </c>
      <c r="B397">
        <v>19.855</v>
      </c>
      <c r="C397">
        <v>0</v>
      </c>
      <c r="D397">
        <v>1</v>
      </c>
      <c r="E397">
        <v>0</v>
      </c>
      <c r="F397">
        <v>7526.7064499999997</v>
      </c>
    </row>
    <row r="398" spans="1:6" x14ac:dyDescent="0.3">
      <c r="A398">
        <v>43</v>
      </c>
      <c r="B398">
        <v>34.4</v>
      </c>
      <c r="C398">
        <v>3</v>
      </c>
      <c r="D398">
        <v>0</v>
      </c>
      <c r="E398">
        <v>0</v>
      </c>
      <c r="F398">
        <v>8522.0030000000006</v>
      </c>
    </row>
    <row r="399" spans="1:6" x14ac:dyDescent="0.3">
      <c r="A399">
        <v>21</v>
      </c>
      <c r="B399">
        <v>31.02</v>
      </c>
      <c r="C399">
        <v>0</v>
      </c>
      <c r="D399">
        <v>1</v>
      </c>
      <c r="E399">
        <v>0</v>
      </c>
      <c r="F399">
        <v>16586.49771</v>
      </c>
    </row>
    <row r="400" spans="1:6" x14ac:dyDescent="0.3">
      <c r="A400">
        <v>64</v>
      </c>
      <c r="B400">
        <v>25.6</v>
      </c>
      <c r="C400">
        <v>2</v>
      </c>
      <c r="D400">
        <v>1</v>
      </c>
      <c r="E400">
        <v>0</v>
      </c>
      <c r="F400">
        <v>14988.432000000001</v>
      </c>
    </row>
    <row r="401" spans="1:6" x14ac:dyDescent="0.3">
      <c r="A401">
        <v>18</v>
      </c>
      <c r="B401">
        <v>38.17</v>
      </c>
      <c r="C401">
        <v>0</v>
      </c>
      <c r="D401">
        <v>0</v>
      </c>
      <c r="E401">
        <v>0</v>
      </c>
      <c r="F401">
        <v>1631.6683</v>
      </c>
    </row>
    <row r="402" spans="1:6" x14ac:dyDescent="0.3">
      <c r="A402">
        <v>51</v>
      </c>
      <c r="B402">
        <v>20.6</v>
      </c>
      <c r="C402">
        <v>0</v>
      </c>
      <c r="D402">
        <v>0</v>
      </c>
      <c r="E402">
        <v>0</v>
      </c>
      <c r="F402">
        <v>9264.7970000000005</v>
      </c>
    </row>
    <row r="403" spans="1:6" x14ac:dyDescent="0.3">
      <c r="A403">
        <v>47</v>
      </c>
      <c r="B403">
        <v>47.52</v>
      </c>
      <c r="C403">
        <v>1</v>
      </c>
      <c r="D403">
        <v>1</v>
      </c>
      <c r="E403">
        <v>0</v>
      </c>
      <c r="F403">
        <v>8083.9197999999997</v>
      </c>
    </row>
    <row r="404" spans="1:6" x14ac:dyDescent="0.3">
      <c r="A404">
        <v>64</v>
      </c>
      <c r="B404">
        <v>32.965000000000003</v>
      </c>
      <c r="C404">
        <v>0</v>
      </c>
      <c r="D404">
        <v>0</v>
      </c>
      <c r="E404">
        <v>0</v>
      </c>
      <c r="F404">
        <v>14692.66935</v>
      </c>
    </row>
    <row r="405" spans="1:6" x14ac:dyDescent="0.3">
      <c r="A405">
        <v>49</v>
      </c>
      <c r="B405">
        <v>32.299999999999997</v>
      </c>
      <c r="C405">
        <v>3</v>
      </c>
      <c r="D405">
        <v>1</v>
      </c>
      <c r="E405">
        <v>0</v>
      </c>
      <c r="F405">
        <v>10269.459999999999</v>
      </c>
    </row>
    <row r="406" spans="1:6" x14ac:dyDescent="0.3">
      <c r="A406">
        <v>31</v>
      </c>
      <c r="B406">
        <v>20.399999999999999</v>
      </c>
      <c r="C406">
        <v>0</v>
      </c>
      <c r="D406">
        <v>1</v>
      </c>
      <c r="E406">
        <v>0</v>
      </c>
      <c r="F406">
        <v>3260.1990000000001</v>
      </c>
    </row>
    <row r="407" spans="1:6" x14ac:dyDescent="0.3">
      <c r="A407">
        <v>52</v>
      </c>
      <c r="B407">
        <v>38.380000000000003</v>
      </c>
      <c r="C407">
        <v>2</v>
      </c>
      <c r="D407">
        <v>0</v>
      </c>
      <c r="E407">
        <v>0</v>
      </c>
      <c r="F407">
        <v>11396.9002</v>
      </c>
    </row>
    <row r="408" spans="1:6" x14ac:dyDescent="0.3">
      <c r="A408">
        <v>33</v>
      </c>
      <c r="B408">
        <v>24.31</v>
      </c>
      <c r="C408">
        <v>0</v>
      </c>
      <c r="D408">
        <v>0</v>
      </c>
      <c r="E408">
        <v>0</v>
      </c>
      <c r="F408">
        <v>4185.0978999999998</v>
      </c>
    </row>
    <row r="409" spans="1:6" x14ac:dyDescent="0.3">
      <c r="A409">
        <v>47</v>
      </c>
      <c r="B409">
        <v>23.6</v>
      </c>
      <c r="C409">
        <v>1</v>
      </c>
      <c r="D409">
        <v>0</v>
      </c>
      <c r="E409">
        <v>0</v>
      </c>
      <c r="F409">
        <v>8539.6710000000003</v>
      </c>
    </row>
    <row r="410" spans="1:6" x14ac:dyDescent="0.3">
      <c r="A410">
        <v>38</v>
      </c>
      <c r="B410">
        <v>21.12</v>
      </c>
      <c r="C410">
        <v>3</v>
      </c>
      <c r="D410">
        <v>1</v>
      </c>
      <c r="E410">
        <v>0</v>
      </c>
      <c r="F410">
        <v>6652.5288</v>
      </c>
    </row>
    <row r="411" spans="1:6" x14ac:dyDescent="0.3">
      <c r="A411">
        <v>32</v>
      </c>
      <c r="B411">
        <v>30.03</v>
      </c>
      <c r="C411">
        <v>1</v>
      </c>
      <c r="D411">
        <v>1</v>
      </c>
      <c r="E411">
        <v>0</v>
      </c>
      <c r="F411">
        <v>4074.4537</v>
      </c>
    </row>
    <row r="412" spans="1:6" x14ac:dyDescent="0.3">
      <c r="A412">
        <v>19</v>
      </c>
      <c r="B412">
        <v>17.48</v>
      </c>
      <c r="C412">
        <v>0</v>
      </c>
      <c r="D412">
        <v>1</v>
      </c>
      <c r="E412">
        <v>0</v>
      </c>
      <c r="F412">
        <v>1621.3402000000001</v>
      </c>
    </row>
    <row r="413" spans="1:6" x14ac:dyDescent="0.3">
      <c r="A413">
        <v>44</v>
      </c>
      <c r="B413">
        <v>20.234999999999999</v>
      </c>
      <c r="C413">
        <v>1</v>
      </c>
      <c r="D413">
        <v>0</v>
      </c>
      <c r="E413">
        <v>1</v>
      </c>
      <c r="F413">
        <v>19594.809649999999</v>
      </c>
    </row>
    <row r="414" spans="1:6" x14ac:dyDescent="0.3">
      <c r="A414">
        <v>26</v>
      </c>
      <c r="B414">
        <v>17.195</v>
      </c>
      <c r="C414">
        <v>2</v>
      </c>
      <c r="D414">
        <v>0</v>
      </c>
      <c r="E414">
        <v>1</v>
      </c>
      <c r="F414">
        <v>14455.644050000001</v>
      </c>
    </row>
    <row r="415" spans="1:6" x14ac:dyDescent="0.3">
      <c r="A415">
        <v>25</v>
      </c>
      <c r="B415">
        <v>23.9</v>
      </c>
      <c r="C415">
        <v>5</v>
      </c>
      <c r="D415">
        <v>1</v>
      </c>
      <c r="E415">
        <v>0</v>
      </c>
      <c r="F415">
        <v>5080.0959999999995</v>
      </c>
    </row>
    <row r="416" spans="1:6" x14ac:dyDescent="0.3">
      <c r="A416">
        <v>19</v>
      </c>
      <c r="B416">
        <v>35.15</v>
      </c>
      <c r="C416">
        <v>0</v>
      </c>
      <c r="D416">
        <v>0</v>
      </c>
      <c r="E416">
        <v>0</v>
      </c>
      <c r="F416">
        <v>2134.9014999999999</v>
      </c>
    </row>
    <row r="417" spans="1:6" x14ac:dyDescent="0.3">
      <c r="A417">
        <v>43</v>
      </c>
      <c r="B417">
        <v>35.64</v>
      </c>
      <c r="C417">
        <v>1</v>
      </c>
      <c r="D417">
        <v>0</v>
      </c>
      <c r="E417">
        <v>0</v>
      </c>
      <c r="F417">
        <v>7345.7266</v>
      </c>
    </row>
    <row r="418" spans="1:6" x14ac:dyDescent="0.3">
      <c r="A418">
        <v>52</v>
      </c>
      <c r="B418">
        <v>34.1</v>
      </c>
      <c r="C418">
        <v>0</v>
      </c>
      <c r="D418">
        <v>1</v>
      </c>
      <c r="E418">
        <v>0</v>
      </c>
      <c r="F418">
        <v>9140.9509999999991</v>
      </c>
    </row>
    <row r="419" spans="1:6" x14ac:dyDescent="0.3">
      <c r="A419">
        <v>36</v>
      </c>
      <c r="B419">
        <v>22.6</v>
      </c>
      <c r="C419">
        <v>2</v>
      </c>
      <c r="D419">
        <v>0</v>
      </c>
      <c r="E419">
        <v>1</v>
      </c>
      <c r="F419">
        <v>18608.261999999999</v>
      </c>
    </row>
    <row r="420" spans="1:6" x14ac:dyDescent="0.3">
      <c r="A420">
        <v>64</v>
      </c>
      <c r="B420">
        <v>39.159999999999997</v>
      </c>
      <c r="C420">
        <v>1</v>
      </c>
      <c r="D420">
        <v>1</v>
      </c>
      <c r="E420">
        <v>0</v>
      </c>
      <c r="F420">
        <v>14418.2804</v>
      </c>
    </row>
    <row r="421" spans="1:6" x14ac:dyDescent="0.3">
      <c r="A421">
        <v>63</v>
      </c>
      <c r="B421">
        <v>26.98</v>
      </c>
      <c r="C421">
        <v>0</v>
      </c>
      <c r="D421">
        <v>0</v>
      </c>
      <c r="E421">
        <v>1</v>
      </c>
      <c r="F421">
        <v>28950.4692</v>
      </c>
    </row>
    <row r="422" spans="1:6" x14ac:dyDescent="0.3">
      <c r="A422">
        <v>64</v>
      </c>
      <c r="B422">
        <v>33.880000000000003</v>
      </c>
      <c r="C422">
        <v>0</v>
      </c>
      <c r="D422">
        <v>1</v>
      </c>
      <c r="E422">
        <v>1</v>
      </c>
      <c r="F422">
        <v>46889.261200000001</v>
      </c>
    </row>
    <row r="423" spans="1:6" x14ac:dyDescent="0.3">
      <c r="A423">
        <v>61</v>
      </c>
      <c r="B423">
        <v>35.86</v>
      </c>
      <c r="C423">
        <v>0</v>
      </c>
      <c r="D423">
        <v>1</v>
      </c>
      <c r="E423">
        <v>1</v>
      </c>
      <c r="F423">
        <v>46599.108399999997</v>
      </c>
    </row>
    <row r="424" spans="1:6" x14ac:dyDescent="0.3">
      <c r="A424">
        <v>40</v>
      </c>
      <c r="B424">
        <v>32.774999999999999</v>
      </c>
      <c r="C424">
        <v>1</v>
      </c>
      <c r="D424">
        <v>1</v>
      </c>
      <c r="E424">
        <v>1</v>
      </c>
      <c r="F424">
        <v>39125.332249999999</v>
      </c>
    </row>
    <row r="425" spans="1:6" x14ac:dyDescent="0.3">
      <c r="A425">
        <v>25</v>
      </c>
      <c r="B425">
        <v>30.59</v>
      </c>
      <c r="C425">
        <v>0</v>
      </c>
      <c r="D425">
        <v>1</v>
      </c>
      <c r="E425">
        <v>0</v>
      </c>
      <c r="F425">
        <v>2727.3951000000002</v>
      </c>
    </row>
    <row r="426" spans="1:6" x14ac:dyDescent="0.3">
      <c r="A426">
        <v>48</v>
      </c>
      <c r="B426">
        <v>30.2</v>
      </c>
      <c r="C426">
        <v>2</v>
      </c>
      <c r="D426">
        <v>1</v>
      </c>
      <c r="E426">
        <v>0</v>
      </c>
      <c r="F426">
        <v>8968.33</v>
      </c>
    </row>
    <row r="427" spans="1:6" x14ac:dyDescent="0.3">
      <c r="A427">
        <v>45</v>
      </c>
      <c r="B427">
        <v>24.31</v>
      </c>
      <c r="C427">
        <v>5</v>
      </c>
      <c r="D427">
        <v>1</v>
      </c>
      <c r="E427">
        <v>0</v>
      </c>
      <c r="F427">
        <v>9788.8659000000007</v>
      </c>
    </row>
    <row r="428" spans="1:6" x14ac:dyDescent="0.3">
      <c r="A428">
        <v>38</v>
      </c>
      <c r="B428">
        <v>27.265000000000001</v>
      </c>
      <c r="C428">
        <v>1</v>
      </c>
      <c r="D428">
        <v>0</v>
      </c>
      <c r="E428">
        <v>0</v>
      </c>
      <c r="F428">
        <v>6555.07035</v>
      </c>
    </row>
    <row r="429" spans="1:6" x14ac:dyDescent="0.3">
      <c r="A429">
        <v>18</v>
      </c>
      <c r="B429">
        <v>29.164999999999999</v>
      </c>
      <c r="C429">
        <v>0</v>
      </c>
      <c r="D429">
        <v>0</v>
      </c>
      <c r="E429">
        <v>0</v>
      </c>
      <c r="F429">
        <v>7323.7348190000002</v>
      </c>
    </row>
    <row r="430" spans="1:6" x14ac:dyDescent="0.3">
      <c r="A430">
        <v>21</v>
      </c>
      <c r="B430">
        <v>16.815000000000001</v>
      </c>
      <c r="C430">
        <v>1</v>
      </c>
      <c r="D430">
        <v>0</v>
      </c>
      <c r="E430">
        <v>0</v>
      </c>
      <c r="F430">
        <v>3167.4558499999998</v>
      </c>
    </row>
    <row r="431" spans="1:6" x14ac:dyDescent="0.3">
      <c r="A431">
        <v>27</v>
      </c>
      <c r="B431">
        <v>30.4</v>
      </c>
      <c r="C431">
        <v>3</v>
      </c>
      <c r="D431">
        <v>0</v>
      </c>
      <c r="E431">
        <v>0</v>
      </c>
      <c r="F431">
        <v>18804.752400000001</v>
      </c>
    </row>
    <row r="432" spans="1:6" x14ac:dyDescent="0.3">
      <c r="A432">
        <v>19</v>
      </c>
      <c r="B432">
        <v>33.1</v>
      </c>
      <c r="C432">
        <v>0</v>
      </c>
      <c r="D432">
        <v>1</v>
      </c>
      <c r="E432">
        <v>0</v>
      </c>
      <c r="F432">
        <v>23082.955330000001</v>
      </c>
    </row>
    <row r="433" spans="1:6" x14ac:dyDescent="0.3">
      <c r="A433">
        <v>29</v>
      </c>
      <c r="B433">
        <v>20.234999999999999</v>
      </c>
      <c r="C433">
        <v>2</v>
      </c>
      <c r="D433">
        <v>0</v>
      </c>
      <c r="E433">
        <v>0</v>
      </c>
      <c r="F433">
        <v>4906.4096499999996</v>
      </c>
    </row>
    <row r="434" spans="1:6" x14ac:dyDescent="0.3">
      <c r="A434">
        <v>42</v>
      </c>
      <c r="B434">
        <v>26.9</v>
      </c>
      <c r="C434">
        <v>0</v>
      </c>
      <c r="D434">
        <v>1</v>
      </c>
      <c r="E434">
        <v>0</v>
      </c>
      <c r="F434">
        <v>5969.723</v>
      </c>
    </row>
    <row r="435" spans="1:6" x14ac:dyDescent="0.3">
      <c r="A435">
        <v>60</v>
      </c>
      <c r="B435">
        <v>30.5</v>
      </c>
      <c r="C435">
        <v>0</v>
      </c>
      <c r="D435">
        <v>0</v>
      </c>
      <c r="E435">
        <v>0</v>
      </c>
      <c r="F435">
        <v>12638.195</v>
      </c>
    </row>
    <row r="436" spans="1:6" x14ac:dyDescent="0.3">
      <c r="A436">
        <v>31</v>
      </c>
      <c r="B436">
        <v>28.594999999999999</v>
      </c>
      <c r="C436">
        <v>1</v>
      </c>
      <c r="D436">
        <v>1</v>
      </c>
      <c r="E436">
        <v>0</v>
      </c>
      <c r="F436">
        <v>4243.5900499999998</v>
      </c>
    </row>
    <row r="437" spans="1:6" x14ac:dyDescent="0.3">
      <c r="A437">
        <v>60</v>
      </c>
      <c r="B437">
        <v>33.11</v>
      </c>
      <c r="C437">
        <v>3</v>
      </c>
      <c r="D437">
        <v>1</v>
      </c>
      <c r="E437">
        <v>0</v>
      </c>
      <c r="F437">
        <v>13919.822899999999</v>
      </c>
    </row>
    <row r="438" spans="1:6" x14ac:dyDescent="0.3">
      <c r="A438">
        <v>22</v>
      </c>
      <c r="B438">
        <v>31.73</v>
      </c>
      <c r="C438">
        <v>0</v>
      </c>
      <c r="D438">
        <v>1</v>
      </c>
      <c r="E438">
        <v>0</v>
      </c>
      <c r="F438">
        <v>2254.7966999999999</v>
      </c>
    </row>
    <row r="439" spans="1:6" x14ac:dyDescent="0.3">
      <c r="A439">
        <v>35</v>
      </c>
      <c r="B439">
        <v>28.9</v>
      </c>
      <c r="C439">
        <v>3</v>
      </c>
      <c r="D439">
        <v>1</v>
      </c>
      <c r="E439">
        <v>0</v>
      </c>
      <c r="F439">
        <v>5926.8459999999995</v>
      </c>
    </row>
    <row r="440" spans="1:6" x14ac:dyDescent="0.3">
      <c r="A440">
        <v>52</v>
      </c>
      <c r="B440">
        <v>46.75</v>
      </c>
      <c r="C440">
        <v>5</v>
      </c>
      <c r="D440">
        <v>0</v>
      </c>
      <c r="E440">
        <v>0</v>
      </c>
      <c r="F440">
        <v>12592.5345</v>
      </c>
    </row>
    <row r="441" spans="1:6" x14ac:dyDescent="0.3">
      <c r="A441">
        <v>26</v>
      </c>
      <c r="B441">
        <v>29.45</v>
      </c>
      <c r="C441">
        <v>0</v>
      </c>
      <c r="D441">
        <v>1</v>
      </c>
      <c r="E441">
        <v>0</v>
      </c>
      <c r="F441">
        <v>2897.3235</v>
      </c>
    </row>
    <row r="442" spans="1:6" x14ac:dyDescent="0.3">
      <c r="A442">
        <v>31</v>
      </c>
      <c r="B442">
        <v>32.68</v>
      </c>
      <c r="C442">
        <v>1</v>
      </c>
      <c r="D442">
        <v>0</v>
      </c>
      <c r="E442">
        <v>0</v>
      </c>
      <c r="F442">
        <v>4738.2682000000004</v>
      </c>
    </row>
    <row r="443" spans="1:6" x14ac:dyDescent="0.3">
      <c r="A443">
        <v>33</v>
      </c>
      <c r="B443">
        <v>33.5</v>
      </c>
      <c r="C443">
        <v>0</v>
      </c>
      <c r="D443">
        <v>0</v>
      </c>
      <c r="E443">
        <v>1</v>
      </c>
      <c r="F443">
        <v>37079.372000000003</v>
      </c>
    </row>
    <row r="444" spans="1:6" x14ac:dyDescent="0.3">
      <c r="A444">
        <v>18</v>
      </c>
      <c r="B444">
        <v>43.01</v>
      </c>
      <c r="C444">
        <v>0</v>
      </c>
      <c r="D444">
        <v>1</v>
      </c>
      <c r="E444">
        <v>0</v>
      </c>
      <c r="F444">
        <v>1149.3959</v>
      </c>
    </row>
    <row r="445" spans="1:6" x14ac:dyDescent="0.3">
      <c r="A445">
        <v>59</v>
      </c>
      <c r="B445">
        <v>36.520000000000003</v>
      </c>
      <c r="C445">
        <v>1</v>
      </c>
      <c r="D445">
        <v>0</v>
      </c>
      <c r="E445">
        <v>0</v>
      </c>
      <c r="F445">
        <v>28287.897659999999</v>
      </c>
    </row>
    <row r="446" spans="1:6" x14ac:dyDescent="0.3">
      <c r="A446">
        <v>56</v>
      </c>
      <c r="B446">
        <v>26.695</v>
      </c>
      <c r="C446">
        <v>1</v>
      </c>
      <c r="D446">
        <v>1</v>
      </c>
      <c r="E446">
        <v>1</v>
      </c>
      <c r="F446">
        <v>26109.32905</v>
      </c>
    </row>
    <row r="447" spans="1:6" x14ac:dyDescent="0.3">
      <c r="A447">
        <v>45</v>
      </c>
      <c r="B447">
        <v>33.1</v>
      </c>
      <c r="C447">
        <v>0</v>
      </c>
      <c r="D447">
        <v>0</v>
      </c>
      <c r="E447">
        <v>0</v>
      </c>
      <c r="F447">
        <v>7345.0839999999998</v>
      </c>
    </row>
    <row r="448" spans="1:6" x14ac:dyDescent="0.3">
      <c r="A448">
        <v>60</v>
      </c>
      <c r="B448">
        <v>29.64</v>
      </c>
      <c r="C448">
        <v>0</v>
      </c>
      <c r="D448">
        <v>1</v>
      </c>
      <c r="E448">
        <v>0</v>
      </c>
      <c r="F448">
        <v>12730.999599999999</v>
      </c>
    </row>
    <row r="449" spans="1:6" x14ac:dyDescent="0.3">
      <c r="A449">
        <v>56</v>
      </c>
      <c r="B449">
        <v>25.65</v>
      </c>
      <c r="C449">
        <v>0</v>
      </c>
      <c r="D449">
        <v>0</v>
      </c>
      <c r="E449">
        <v>0</v>
      </c>
      <c r="F449">
        <v>11454.021500000001</v>
      </c>
    </row>
    <row r="450" spans="1:6" x14ac:dyDescent="0.3">
      <c r="A450">
        <v>40</v>
      </c>
      <c r="B450">
        <v>29.6</v>
      </c>
      <c r="C450">
        <v>0</v>
      </c>
      <c r="D450">
        <v>0</v>
      </c>
      <c r="E450">
        <v>0</v>
      </c>
      <c r="F450">
        <v>5910.9440000000004</v>
      </c>
    </row>
    <row r="451" spans="1:6" x14ac:dyDescent="0.3">
      <c r="A451">
        <v>35</v>
      </c>
      <c r="B451">
        <v>38.6</v>
      </c>
      <c r="C451">
        <v>1</v>
      </c>
      <c r="D451">
        <v>1</v>
      </c>
      <c r="E451">
        <v>0</v>
      </c>
      <c r="F451">
        <v>4762.3289999999997</v>
      </c>
    </row>
    <row r="452" spans="1:6" x14ac:dyDescent="0.3">
      <c r="A452">
        <v>39</v>
      </c>
      <c r="B452">
        <v>29.6</v>
      </c>
      <c r="C452">
        <v>4</v>
      </c>
      <c r="D452">
        <v>1</v>
      </c>
      <c r="E452">
        <v>0</v>
      </c>
      <c r="F452">
        <v>7512.2669999999998</v>
      </c>
    </row>
    <row r="453" spans="1:6" x14ac:dyDescent="0.3">
      <c r="A453">
        <v>30</v>
      </c>
      <c r="B453">
        <v>24.13</v>
      </c>
      <c r="C453">
        <v>1</v>
      </c>
      <c r="D453">
        <v>1</v>
      </c>
      <c r="E453">
        <v>0</v>
      </c>
      <c r="F453">
        <v>4032.2406999999998</v>
      </c>
    </row>
    <row r="454" spans="1:6" x14ac:dyDescent="0.3">
      <c r="A454">
        <v>24</v>
      </c>
      <c r="B454">
        <v>23.4</v>
      </c>
      <c r="C454">
        <v>0</v>
      </c>
      <c r="D454">
        <v>1</v>
      </c>
      <c r="E454">
        <v>0</v>
      </c>
      <c r="F454">
        <v>1969.614</v>
      </c>
    </row>
    <row r="455" spans="1:6" x14ac:dyDescent="0.3">
      <c r="A455">
        <v>20</v>
      </c>
      <c r="B455">
        <v>29.734999999999999</v>
      </c>
      <c r="C455">
        <v>0</v>
      </c>
      <c r="D455">
        <v>1</v>
      </c>
      <c r="E455">
        <v>0</v>
      </c>
      <c r="F455">
        <v>1769.5316499999999</v>
      </c>
    </row>
    <row r="456" spans="1:6" x14ac:dyDescent="0.3">
      <c r="A456">
        <v>32</v>
      </c>
      <c r="B456">
        <v>46.53</v>
      </c>
      <c r="C456">
        <v>2</v>
      </c>
      <c r="D456">
        <v>1</v>
      </c>
      <c r="E456">
        <v>0</v>
      </c>
      <c r="F456">
        <v>4686.3887000000004</v>
      </c>
    </row>
    <row r="457" spans="1:6" x14ac:dyDescent="0.3">
      <c r="A457">
        <v>59</v>
      </c>
      <c r="B457">
        <v>37.4</v>
      </c>
      <c r="C457">
        <v>0</v>
      </c>
      <c r="D457">
        <v>1</v>
      </c>
      <c r="E457">
        <v>0</v>
      </c>
      <c r="F457">
        <v>21797.000400000001</v>
      </c>
    </row>
    <row r="458" spans="1:6" x14ac:dyDescent="0.3">
      <c r="A458">
        <v>55</v>
      </c>
      <c r="B458">
        <v>30.14</v>
      </c>
      <c r="C458">
        <v>2</v>
      </c>
      <c r="D458">
        <v>0</v>
      </c>
      <c r="E458">
        <v>0</v>
      </c>
      <c r="F458">
        <v>11881.9696</v>
      </c>
    </row>
    <row r="459" spans="1:6" x14ac:dyDescent="0.3">
      <c r="A459">
        <v>57</v>
      </c>
      <c r="B459">
        <v>30.495000000000001</v>
      </c>
      <c r="C459">
        <v>0</v>
      </c>
      <c r="D459">
        <v>0</v>
      </c>
      <c r="E459">
        <v>0</v>
      </c>
      <c r="F459">
        <v>11840.77505</v>
      </c>
    </row>
    <row r="460" spans="1:6" x14ac:dyDescent="0.3">
      <c r="A460">
        <v>56</v>
      </c>
      <c r="B460">
        <v>39.6</v>
      </c>
      <c r="C460">
        <v>0</v>
      </c>
      <c r="D460">
        <v>1</v>
      </c>
      <c r="E460">
        <v>0</v>
      </c>
      <c r="F460">
        <v>10601.412</v>
      </c>
    </row>
    <row r="461" spans="1:6" x14ac:dyDescent="0.3">
      <c r="A461">
        <v>40</v>
      </c>
      <c r="B461">
        <v>33</v>
      </c>
      <c r="C461">
        <v>3</v>
      </c>
      <c r="D461">
        <v>0</v>
      </c>
      <c r="E461">
        <v>0</v>
      </c>
      <c r="F461">
        <v>7682.67</v>
      </c>
    </row>
    <row r="462" spans="1:6" x14ac:dyDescent="0.3">
      <c r="A462">
        <v>49</v>
      </c>
      <c r="B462">
        <v>36.630000000000003</v>
      </c>
      <c r="C462">
        <v>3</v>
      </c>
      <c r="D462">
        <v>0</v>
      </c>
      <c r="E462">
        <v>0</v>
      </c>
      <c r="F462">
        <v>10381.4787</v>
      </c>
    </row>
    <row r="463" spans="1:6" x14ac:dyDescent="0.3">
      <c r="A463">
        <v>42</v>
      </c>
      <c r="B463">
        <v>30</v>
      </c>
      <c r="C463">
        <v>0</v>
      </c>
      <c r="D463">
        <v>1</v>
      </c>
      <c r="E463">
        <v>1</v>
      </c>
      <c r="F463">
        <v>22144.031999999999</v>
      </c>
    </row>
    <row r="464" spans="1:6" x14ac:dyDescent="0.3">
      <c r="A464">
        <v>62</v>
      </c>
      <c r="B464">
        <v>38.094999999999999</v>
      </c>
      <c r="C464">
        <v>2</v>
      </c>
      <c r="D464">
        <v>0</v>
      </c>
      <c r="E464">
        <v>0</v>
      </c>
      <c r="F464">
        <v>15230.324049999999</v>
      </c>
    </row>
    <row r="465" spans="1:6" x14ac:dyDescent="0.3">
      <c r="A465">
        <v>56</v>
      </c>
      <c r="B465">
        <v>25.934999999999999</v>
      </c>
      <c r="C465">
        <v>0</v>
      </c>
      <c r="D465">
        <v>1</v>
      </c>
      <c r="E465">
        <v>0</v>
      </c>
      <c r="F465">
        <v>11165.417649999999</v>
      </c>
    </row>
    <row r="466" spans="1:6" x14ac:dyDescent="0.3">
      <c r="A466">
        <v>19</v>
      </c>
      <c r="B466">
        <v>25.175000000000001</v>
      </c>
      <c r="C466">
        <v>0</v>
      </c>
      <c r="D466">
        <v>1</v>
      </c>
      <c r="E466">
        <v>0</v>
      </c>
      <c r="F466">
        <v>1632.0362500000001</v>
      </c>
    </row>
    <row r="467" spans="1:6" x14ac:dyDescent="0.3">
      <c r="A467">
        <v>30</v>
      </c>
      <c r="B467">
        <v>28.38</v>
      </c>
      <c r="C467">
        <v>1</v>
      </c>
      <c r="D467">
        <v>0</v>
      </c>
      <c r="E467">
        <v>1</v>
      </c>
      <c r="F467">
        <v>19521.968199999999</v>
      </c>
    </row>
    <row r="468" spans="1:6" x14ac:dyDescent="0.3">
      <c r="A468">
        <v>60</v>
      </c>
      <c r="B468">
        <v>28.7</v>
      </c>
      <c r="C468">
        <v>1</v>
      </c>
      <c r="D468">
        <v>0</v>
      </c>
      <c r="E468">
        <v>0</v>
      </c>
      <c r="F468">
        <v>13224.692999999999</v>
      </c>
    </row>
    <row r="469" spans="1:6" x14ac:dyDescent="0.3">
      <c r="A469">
        <v>56</v>
      </c>
      <c r="B469">
        <v>33.82</v>
      </c>
      <c r="C469">
        <v>2</v>
      </c>
      <c r="D469">
        <v>0</v>
      </c>
      <c r="E469">
        <v>0</v>
      </c>
      <c r="F469">
        <v>12643.3778</v>
      </c>
    </row>
    <row r="470" spans="1:6" x14ac:dyDescent="0.3">
      <c r="A470">
        <v>28</v>
      </c>
      <c r="B470">
        <v>24.32</v>
      </c>
      <c r="C470">
        <v>1</v>
      </c>
      <c r="D470">
        <v>0</v>
      </c>
      <c r="E470">
        <v>0</v>
      </c>
      <c r="F470">
        <v>23288.928400000001</v>
      </c>
    </row>
    <row r="471" spans="1:6" x14ac:dyDescent="0.3">
      <c r="A471">
        <v>18</v>
      </c>
      <c r="B471">
        <v>24.09</v>
      </c>
      <c r="C471">
        <v>1</v>
      </c>
      <c r="D471">
        <v>0</v>
      </c>
      <c r="E471">
        <v>0</v>
      </c>
      <c r="F471">
        <v>2201.0971</v>
      </c>
    </row>
    <row r="472" spans="1:6" x14ac:dyDescent="0.3">
      <c r="A472">
        <v>27</v>
      </c>
      <c r="B472">
        <v>32.67</v>
      </c>
      <c r="C472">
        <v>0</v>
      </c>
      <c r="D472">
        <v>1</v>
      </c>
      <c r="E472">
        <v>0</v>
      </c>
      <c r="F472">
        <v>2497.0383000000002</v>
      </c>
    </row>
    <row r="473" spans="1:6" x14ac:dyDescent="0.3">
      <c r="A473">
        <v>18</v>
      </c>
      <c r="B473">
        <v>30.114999999999998</v>
      </c>
      <c r="C473">
        <v>0</v>
      </c>
      <c r="D473">
        <v>0</v>
      </c>
      <c r="E473">
        <v>0</v>
      </c>
      <c r="F473">
        <v>2203.4718499999999</v>
      </c>
    </row>
    <row r="474" spans="1:6" x14ac:dyDescent="0.3">
      <c r="A474">
        <v>19</v>
      </c>
      <c r="B474">
        <v>29.8</v>
      </c>
      <c r="C474">
        <v>0</v>
      </c>
      <c r="D474">
        <v>0</v>
      </c>
      <c r="E474">
        <v>0</v>
      </c>
      <c r="F474">
        <v>1744.4649999999999</v>
      </c>
    </row>
    <row r="475" spans="1:6" x14ac:dyDescent="0.3">
      <c r="A475">
        <v>47</v>
      </c>
      <c r="B475">
        <v>33.344999999999999</v>
      </c>
      <c r="C475">
        <v>0</v>
      </c>
      <c r="D475">
        <v>0</v>
      </c>
      <c r="E475">
        <v>0</v>
      </c>
      <c r="F475">
        <v>20878.78443</v>
      </c>
    </row>
    <row r="476" spans="1:6" x14ac:dyDescent="0.3">
      <c r="A476">
        <v>54</v>
      </c>
      <c r="B476">
        <v>25.1</v>
      </c>
      <c r="C476">
        <v>3</v>
      </c>
      <c r="D476">
        <v>1</v>
      </c>
      <c r="E476">
        <v>1</v>
      </c>
      <c r="F476">
        <v>25382.296999999999</v>
      </c>
    </row>
    <row r="477" spans="1:6" x14ac:dyDescent="0.3">
      <c r="A477">
        <v>61</v>
      </c>
      <c r="B477">
        <v>28.31</v>
      </c>
      <c r="C477">
        <v>1</v>
      </c>
      <c r="D477">
        <v>1</v>
      </c>
      <c r="E477">
        <v>1</v>
      </c>
      <c r="F477">
        <v>28868.6639</v>
      </c>
    </row>
    <row r="478" spans="1:6" x14ac:dyDescent="0.3">
      <c r="A478">
        <v>24</v>
      </c>
      <c r="B478">
        <v>28.5</v>
      </c>
      <c r="C478">
        <v>0</v>
      </c>
      <c r="D478">
        <v>1</v>
      </c>
      <c r="E478">
        <v>1</v>
      </c>
      <c r="F478">
        <v>35147.528480000001</v>
      </c>
    </row>
    <row r="479" spans="1:6" x14ac:dyDescent="0.3">
      <c r="A479">
        <v>25</v>
      </c>
      <c r="B479">
        <v>35.625</v>
      </c>
      <c r="C479">
        <v>0</v>
      </c>
      <c r="D479">
        <v>1</v>
      </c>
      <c r="E479">
        <v>0</v>
      </c>
      <c r="F479">
        <v>2534.3937500000002</v>
      </c>
    </row>
    <row r="480" spans="1:6" x14ac:dyDescent="0.3">
      <c r="A480">
        <v>21</v>
      </c>
      <c r="B480">
        <v>36.85</v>
      </c>
      <c r="C480">
        <v>0</v>
      </c>
      <c r="D480">
        <v>1</v>
      </c>
      <c r="E480">
        <v>0</v>
      </c>
      <c r="F480">
        <v>1534.3045</v>
      </c>
    </row>
    <row r="481" spans="1:6" x14ac:dyDescent="0.3">
      <c r="A481">
        <v>23</v>
      </c>
      <c r="B481">
        <v>32.56</v>
      </c>
      <c r="C481">
        <v>0</v>
      </c>
      <c r="D481">
        <v>1</v>
      </c>
      <c r="E481">
        <v>0</v>
      </c>
      <c r="F481">
        <v>1824.2854</v>
      </c>
    </row>
    <row r="482" spans="1:6" x14ac:dyDescent="0.3">
      <c r="A482">
        <v>63</v>
      </c>
      <c r="B482">
        <v>41.325000000000003</v>
      </c>
      <c r="C482">
        <v>3</v>
      </c>
      <c r="D482">
        <v>1</v>
      </c>
      <c r="E482">
        <v>0</v>
      </c>
      <c r="F482">
        <v>15555.188749999999</v>
      </c>
    </row>
    <row r="483" spans="1:6" x14ac:dyDescent="0.3">
      <c r="A483">
        <v>49</v>
      </c>
      <c r="B483">
        <v>37.51</v>
      </c>
      <c r="C483">
        <v>2</v>
      </c>
      <c r="D483">
        <v>1</v>
      </c>
      <c r="E483">
        <v>0</v>
      </c>
      <c r="F483">
        <v>9304.7019</v>
      </c>
    </row>
    <row r="484" spans="1:6" x14ac:dyDescent="0.3">
      <c r="A484">
        <v>18</v>
      </c>
      <c r="B484">
        <v>31.35</v>
      </c>
      <c r="C484">
        <v>0</v>
      </c>
      <c r="D484">
        <v>0</v>
      </c>
      <c r="E484">
        <v>0</v>
      </c>
      <c r="F484">
        <v>1622.1885</v>
      </c>
    </row>
    <row r="485" spans="1:6" x14ac:dyDescent="0.3">
      <c r="A485">
        <v>51</v>
      </c>
      <c r="B485">
        <v>39.5</v>
      </c>
      <c r="C485">
        <v>1</v>
      </c>
      <c r="D485">
        <v>0</v>
      </c>
      <c r="E485">
        <v>0</v>
      </c>
      <c r="F485">
        <v>9880.0679999999993</v>
      </c>
    </row>
    <row r="486" spans="1:6" x14ac:dyDescent="0.3">
      <c r="A486">
        <v>48</v>
      </c>
      <c r="B486">
        <v>34.299999999999997</v>
      </c>
      <c r="C486">
        <v>3</v>
      </c>
      <c r="D486">
        <v>1</v>
      </c>
      <c r="E486">
        <v>0</v>
      </c>
      <c r="F486">
        <v>9563.0290000000005</v>
      </c>
    </row>
    <row r="487" spans="1:6" x14ac:dyDescent="0.3">
      <c r="A487">
        <v>31</v>
      </c>
      <c r="B487">
        <v>31.065000000000001</v>
      </c>
      <c r="C487">
        <v>0</v>
      </c>
      <c r="D487">
        <v>0</v>
      </c>
      <c r="E487">
        <v>0</v>
      </c>
      <c r="F487">
        <v>4347.0233500000004</v>
      </c>
    </row>
    <row r="488" spans="1:6" x14ac:dyDescent="0.3">
      <c r="A488">
        <v>54</v>
      </c>
      <c r="B488">
        <v>21.47</v>
      </c>
      <c r="C488">
        <v>3</v>
      </c>
      <c r="D488">
        <v>0</v>
      </c>
      <c r="E488">
        <v>0</v>
      </c>
      <c r="F488">
        <v>12475.3513</v>
      </c>
    </row>
    <row r="489" spans="1:6" x14ac:dyDescent="0.3">
      <c r="A489">
        <v>19</v>
      </c>
      <c r="B489">
        <v>28.7</v>
      </c>
      <c r="C489">
        <v>0</v>
      </c>
      <c r="D489">
        <v>1</v>
      </c>
      <c r="E489">
        <v>0</v>
      </c>
      <c r="F489">
        <v>1253.9359999999999</v>
      </c>
    </row>
    <row r="490" spans="1:6" x14ac:dyDescent="0.3">
      <c r="A490">
        <v>44</v>
      </c>
      <c r="B490">
        <v>38.06</v>
      </c>
      <c r="C490">
        <v>0</v>
      </c>
      <c r="D490">
        <v>0</v>
      </c>
      <c r="E490">
        <v>1</v>
      </c>
      <c r="F490">
        <v>48885.135609999998</v>
      </c>
    </row>
    <row r="491" spans="1:6" x14ac:dyDescent="0.3">
      <c r="A491">
        <v>53</v>
      </c>
      <c r="B491">
        <v>31.16</v>
      </c>
      <c r="C491">
        <v>1</v>
      </c>
      <c r="D491">
        <v>1</v>
      </c>
      <c r="E491">
        <v>0</v>
      </c>
      <c r="F491">
        <v>10461.9794</v>
      </c>
    </row>
    <row r="492" spans="1:6" x14ac:dyDescent="0.3">
      <c r="A492">
        <v>19</v>
      </c>
      <c r="B492">
        <v>32.9</v>
      </c>
      <c r="C492">
        <v>0</v>
      </c>
      <c r="D492">
        <v>0</v>
      </c>
      <c r="E492">
        <v>0</v>
      </c>
      <c r="F492">
        <v>1748.7739999999999</v>
      </c>
    </row>
    <row r="493" spans="1:6" x14ac:dyDescent="0.3">
      <c r="A493">
        <v>61</v>
      </c>
      <c r="B493">
        <v>25.08</v>
      </c>
      <c r="C493">
        <v>0</v>
      </c>
      <c r="D493">
        <v>0</v>
      </c>
      <c r="E493">
        <v>0</v>
      </c>
      <c r="F493">
        <v>24513.091260000001</v>
      </c>
    </row>
    <row r="494" spans="1:6" x14ac:dyDescent="0.3">
      <c r="A494">
        <v>18</v>
      </c>
      <c r="B494">
        <v>25.08</v>
      </c>
      <c r="C494">
        <v>0</v>
      </c>
      <c r="D494">
        <v>0</v>
      </c>
      <c r="E494">
        <v>0</v>
      </c>
      <c r="F494">
        <v>2196.4731999999999</v>
      </c>
    </row>
    <row r="495" spans="1:6" x14ac:dyDescent="0.3">
      <c r="A495">
        <v>61</v>
      </c>
      <c r="B495">
        <v>43.4</v>
      </c>
      <c r="C495">
        <v>0</v>
      </c>
      <c r="D495">
        <v>1</v>
      </c>
      <c r="E495">
        <v>0</v>
      </c>
      <c r="F495">
        <v>12574.049000000001</v>
      </c>
    </row>
    <row r="496" spans="1:6" x14ac:dyDescent="0.3">
      <c r="A496">
        <v>21</v>
      </c>
      <c r="B496">
        <v>25.7</v>
      </c>
      <c r="C496">
        <v>4</v>
      </c>
      <c r="D496">
        <v>1</v>
      </c>
      <c r="E496">
        <v>1</v>
      </c>
      <c r="F496">
        <v>17942.106</v>
      </c>
    </row>
    <row r="497" spans="1:6" x14ac:dyDescent="0.3">
      <c r="A497">
        <v>20</v>
      </c>
      <c r="B497">
        <v>27.93</v>
      </c>
      <c r="C497">
        <v>0</v>
      </c>
      <c r="D497">
        <v>1</v>
      </c>
      <c r="E497">
        <v>0</v>
      </c>
      <c r="F497">
        <v>1967.0227</v>
      </c>
    </row>
    <row r="498" spans="1:6" x14ac:dyDescent="0.3">
      <c r="A498">
        <v>31</v>
      </c>
      <c r="B498">
        <v>23.6</v>
      </c>
      <c r="C498">
        <v>2</v>
      </c>
      <c r="D498">
        <v>0</v>
      </c>
      <c r="E498">
        <v>0</v>
      </c>
      <c r="F498">
        <v>4931.6469999999999</v>
      </c>
    </row>
    <row r="499" spans="1:6" x14ac:dyDescent="0.3">
      <c r="A499">
        <v>45</v>
      </c>
      <c r="B499">
        <v>28.7</v>
      </c>
      <c r="C499">
        <v>2</v>
      </c>
      <c r="D499">
        <v>1</v>
      </c>
      <c r="E499">
        <v>0</v>
      </c>
      <c r="F499">
        <v>8027.9679999999998</v>
      </c>
    </row>
    <row r="500" spans="1:6" x14ac:dyDescent="0.3">
      <c r="A500">
        <v>44</v>
      </c>
      <c r="B500">
        <v>23.98</v>
      </c>
      <c r="C500">
        <v>2</v>
      </c>
      <c r="D500">
        <v>0</v>
      </c>
      <c r="E500">
        <v>0</v>
      </c>
      <c r="F500">
        <v>8211.1002000000008</v>
      </c>
    </row>
    <row r="501" spans="1:6" x14ac:dyDescent="0.3">
      <c r="A501">
        <v>62</v>
      </c>
      <c r="B501">
        <v>39.200000000000003</v>
      </c>
      <c r="C501">
        <v>0</v>
      </c>
      <c r="D501">
        <v>0</v>
      </c>
      <c r="E501">
        <v>0</v>
      </c>
      <c r="F501">
        <v>13470.86</v>
      </c>
    </row>
    <row r="502" spans="1:6" x14ac:dyDescent="0.3">
      <c r="A502">
        <v>29</v>
      </c>
      <c r="B502">
        <v>34.4</v>
      </c>
      <c r="C502">
        <v>0</v>
      </c>
      <c r="D502">
        <v>1</v>
      </c>
      <c r="E502">
        <v>1</v>
      </c>
      <c r="F502">
        <v>36197.699000000001</v>
      </c>
    </row>
    <row r="503" spans="1:6" x14ac:dyDescent="0.3">
      <c r="A503">
        <v>43</v>
      </c>
      <c r="B503">
        <v>26.03</v>
      </c>
      <c r="C503">
        <v>0</v>
      </c>
      <c r="D503">
        <v>1</v>
      </c>
      <c r="E503">
        <v>0</v>
      </c>
      <c r="F503">
        <v>6837.3687</v>
      </c>
    </row>
    <row r="504" spans="1:6" x14ac:dyDescent="0.3">
      <c r="A504">
        <v>51</v>
      </c>
      <c r="B504">
        <v>23.21</v>
      </c>
      <c r="C504">
        <v>1</v>
      </c>
      <c r="D504">
        <v>1</v>
      </c>
      <c r="E504">
        <v>1</v>
      </c>
      <c r="F504">
        <v>22218.1149</v>
      </c>
    </row>
    <row r="505" spans="1:6" x14ac:dyDescent="0.3">
      <c r="A505">
        <v>19</v>
      </c>
      <c r="B505">
        <v>30.25</v>
      </c>
      <c r="C505">
        <v>0</v>
      </c>
      <c r="D505">
        <v>1</v>
      </c>
      <c r="E505">
        <v>1</v>
      </c>
      <c r="F505">
        <v>32548.340499999998</v>
      </c>
    </row>
    <row r="506" spans="1:6" x14ac:dyDescent="0.3">
      <c r="A506">
        <v>38</v>
      </c>
      <c r="B506">
        <v>28.93</v>
      </c>
      <c r="C506">
        <v>1</v>
      </c>
      <c r="D506">
        <v>0</v>
      </c>
      <c r="E506">
        <v>0</v>
      </c>
      <c r="F506">
        <v>5974.3846999999996</v>
      </c>
    </row>
    <row r="507" spans="1:6" x14ac:dyDescent="0.3">
      <c r="A507">
        <v>37</v>
      </c>
      <c r="B507">
        <v>30.875</v>
      </c>
      <c r="C507">
        <v>3</v>
      </c>
      <c r="D507">
        <v>1</v>
      </c>
      <c r="E507">
        <v>0</v>
      </c>
      <c r="F507">
        <v>6796.8632500000003</v>
      </c>
    </row>
    <row r="508" spans="1:6" x14ac:dyDescent="0.3">
      <c r="A508">
        <v>22</v>
      </c>
      <c r="B508">
        <v>31.35</v>
      </c>
      <c r="C508">
        <v>1</v>
      </c>
      <c r="D508">
        <v>1</v>
      </c>
      <c r="E508">
        <v>0</v>
      </c>
      <c r="F508">
        <v>2643.2685000000001</v>
      </c>
    </row>
    <row r="509" spans="1:6" x14ac:dyDescent="0.3">
      <c r="A509">
        <v>21</v>
      </c>
      <c r="B509">
        <v>23.75</v>
      </c>
      <c r="C509">
        <v>2</v>
      </c>
      <c r="D509">
        <v>1</v>
      </c>
      <c r="E509">
        <v>0</v>
      </c>
      <c r="F509">
        <v>3077.0954999999999</v>
      </c>
    </row>
    <row r="510" spans="1:6" x14ac:dyDescent="0.3">
      <c r="A510">
        <v>24</v>
      </c>
      <c r="B510">
        <v>25.27</v>
      </c>
      <c r="C510">
        <v>0</v>
      </c>
      <c r="D510">
        <v>0</v>
      </c>
      <c r="E510">
        <v>0</v>
      </c>
      <c r="F510">
        <v>3044.2132999999999</v>
      </c>
    </row>
    <row r="511" spans="1:6" x14ac:dyDescent="0.3">
      <c r="A511">
        <v>57</v>
      </c>
      <c r="B511">
        <v>28.7</v>
      </c>
      <c r="C511">
        <v>0</v>
      </c>
      <c r="D511">
        <v>0</v>
      </c>
      <c r="E511">
        <v>0</v>
      </c>
      <c r="F511">
        <v>11455.28</v>
      </c>
    </row>
    <row r="512" spans="1:6" x14ac:dyDescent="0.3">
      <c r="A512">
        <v>56</v>
      </c>
      <c r="B512">
        <v>32.11</v>
      </c>
      <c r="C512">
        <v>1</v>
      </c>
      <c r="D512">
        <v>1</v>
      </c>
      <c r="E512">
        <v>0</v>
      </c>
      <c r="F512">
        <v>11763.000899999999</v>
      </c>
    </row>
    <row r="513" spans="1:6" x14ac:dyDescent="0.3">
      <c r="A513">
        <v>27</v>
      </c>
      <c r="B513">
        <v>33.659999999999997</v>
      </c>
      <c r="C513">
        <v>0</v>
      </c>
      <c r="D513">
        <v>1</v>
      </c>
      <c r="E513">
        <v>0</v>
      </c>
      <c r="F513">
        <v>2498.4144000000001</v>
      </c>
    </row>
    <row r="514" spans="1:6" x14ac:dyDescent="0.3">
      <c r="A514">
        <v>51</v>
      </c>
      <c r="B514">
        <v>22.42</v>
      </c>
      <c r="C514">
        <v>0</v>
      </c>
      <c r="D514">
        <v>1</v>
      </c>
      <c r="E514">
        <v>0</v>
      </c>
      <c r="F514">
        <v>9361.3268000000007</v>
      </c>
    </row>
    <row r="515" spans="1:6" x14ac:dyDescent="0.3">
      <c r="A515">
        <v>19</v>
      </c>
      <c r="B515">
        <v>30.4</v>
      </c>
      <c r="C515">
        <v>0</v>
      </c>
      <c r="D515">
        <v>1</v>
      </c>
      <c r="E515">
        <v>0</v>
      </c>
      <c r="F515">
        <v>1256.299</v>
      </c>
    </row>
    <row r="516" spans="1:6" x14ac:dyDescent="0.3">
      <c r="A516">
        <v>39</v>
      </c>
      <c r="B516">
        <v>28.3</v>
      </c>
      <c r="C516">
        <v>1</v>
      </c>
      <c r="D516">
        <v>1</v>
      </c>
      <c r="E516">
        <v>1</v>
      </c>
      <c r="F516">
        <v>21082.16</v>
      </c>
    </row>
    <row r="517" spans="1:6" x14ac:dyDescent="0.3">
      <c r="A517">
        <v>58</v>
      </c>
      <c r="B517">
        <v>35.700000000000003</v>
      </c>
      <c r="C517">
        <v>0</v>
      </c>
      <c r="D517">
        <v>1</v>
      </c>
      <c r="E517">
        <v>0</v>
      </c>
      <c r="F517">
        <v>11362.754999999999</v>
      </c>
    </row>
    <row r="518" spans="1:6" x14ac:dyDescent="0.3">
      <c r="A518">
        <v>20</v>
      </c>
      <c r="B518">
        <v>35.31</v>
      </c>
      <c r="C518">
        <v>1</v>
      </c>
      <c r="D518">
        <v>1</v>
      </c>
      <c r="E518">
        <v>0</v>
      </c>
      <c r="F518">
        <v>27724.28875</v>
      </c>
    </row>
    <row r="519" spans="1:6" x14ac:dyDescent="0.3">
      <c r="A519">
        <v>45</v>
      </c>
      <c r="B519">
        <v>30.495000000000001</v>
      </c>
      <c r="C519">
        <v>2</v>
      </c>
      <c r="D519">
        <v>1</v>
      </c>
      <c r="E519">
        <v>0</v>
      </c>
      <c r="F519">
        <v>8413.4630500000003</v>
      </c>
    </row>
    <row r="520" spans="1:6" x14ac:dyDescent="0.3">
      <c r="A520">
        <v>35</v>
      </c>
      <c r="B520">
        <v>31</v>
      </c>
      <c r="C520">
        <v>1</v>
      </c>
      <c r="D520">
        <v>0</v>
      </c>
      <c r="E520">
        <v>0</v>
      </c>
      <c r="F520">
        <v>5240.7650000000003</v>
      </c>
    </row>
    <row r="521" spans="1:6" x14ac:dyDescent="0.3">
      <c r="A521">
        <v>31</v>
      </c>
      <c r="B521">
        <v>30.875</v>
      </c>
      <c r="C521">
        <v>0</v>
      </c>
      <c r="D521">
        <v>1</v>
      </c>
      <c r="E521">
        <v>0</v>
      </c>
      <c r="F521">
        <v>3857.7592500000001</v>
      </c>
    </row>
    <row r="522" spans="1:6" x14ac:dyDescent="0.3">
      <c r="A522">
        <v>50</v>
      </c>
      <c r="B522">
        <v>27.36</v>
      </c>
      <c r="C522">
        <v>0</v>
      </c>
      <c r="D522">
        <v>0</v>
      </c>
      <c r="E522">
        <v>0</v>
      </c>
      <c r="F522">
        <v>25656.575260000001</v>
      </c>
    </row>
    <row r="523" spans="1:6" x14ac:dyDescent="0.3">
      <c r="A523">
        <v>32</v>
      </c>
      <c r="B523">
        <v>44.22</v>
      </c>
      <c r="C523">
        <v>0</v>
      </c>
      <c r="D523">
        <v>0</v>
      </c>
      <c r="E523">
        <v>0</v>
      </c>
      <c r="F523">
        <v>3994.1777999999999</v>
      </c>
    </row>
    <row r="524" spans="1:6" x14ac:dyDescent="0.3">
      <c r="A524">
        <v>51</v>
      </c>
      <c r="B524">
        <v>33.914999999999999</v>
      </c>
      <c r="C524">
        <v>0</v>
      </c>
      <c r="D524">
        <v>0</v>
      </c>
      <c r="E524">
        <v>0</v>
      </c>
      <c r="F524">
        <v>9866.3048500000004</v>
      </c>
    </row>
    <row r="525" spans="1:6" x14ac:dyDescent="0.3">
      <c r="A525">
        <v>38</v>
      </c>
      <c r="B525">
        <v>37.729999999999997</v>
      </c>
      <c r="C525">
        <v>0</v>
      </c>
      <c r="D525">
        <v>0</v>
      </c>
      <c r="E525">
        <v>0</v>
      </c>
      <c r="F525">
        <v>5397.6166999999996</v>
      </c>
    </row>
    <row r="526" spans="1:6" x14ac:dyDescent="0.3">
      <c r="A526">
        <v>42</v>
      </c>
      <c r="B526">
        <v>26.07</v>
      </c>
      <c r="C526">
        <v>1</v>
      </c>
      <c r="D526">
        <v>1</v>
      </c>
      <c r="E526">
        <v>1</v>
      </c>
      <c r="F526">
        <v>38245.593269999998</v>
      </c>
    </row>
    <row r="527" spans="1:6" x14ac:dyDescent="0.3">
      <c r="A527">
        <v>18</v>
      </c>
      <c r="B527">
        <v>33.880000000000003</v>
      </c>
      <c r="C527">
        <v>0</v>
      </c>
      <c r="D527">
        <v>0</v>
      </c>
      <c r="E527">
        <v>0</v>
      </c>
      <c r="F527">
        <v>11482.63485</v>
      </c>
    </row>
    <row r="528" spans="1:6" x14ac:dyDescent="0.3">
      <c r="A528">
        <v>19</v>
      </c>
      <c r="B528">
        <v>30.59</v>
      </c>
      <c r="C528">
        <v>2</v>
      </c>
      <c r="D528">
        <v>0</v>
      </c>
      <c r="E528">
        <v>0</v>
      </c>
      <c r="F528">
        <v>24059.680189999999</v>
      </c>
    </row>
    <row r="529" spans="1:6" x14ac:dyDescent="0.3">
      <c r="A529">
        <v>51</v>
      </c>
      <c r="B529">
        <v>25.8</v>
      </c>
      <c r="C529">
        <v>1</v>
      </c>
      <c r="D529">
        <v>0</v>
      </c>
      <c r="E529">
        <v>0</v>
      </c>
      <c r="F529">
        <v>9861.0249999999996</v>
      </c>
    </row>
    <row r="530" spans="1:6" x14ac:dyDescent="0.3">
      <c r="A530">
        <v>46</v>
      </c>
      <c r="B530">
        <v>39.424999999999997</v>
      </c>
      <c r="C530">
        <v>1</v>
      </c>
      <c r="D530">
        <v>1</v>
      </c>
      <c r="E530">
        <v>0</v>
      </c>
      <c r="F530">
        <v>8342.9087500000005</v>
      </c>
    </row>
    <row r="531" spans="1:6" x14ac:dyDescent="0.3">
      <c r="A531">
        <v>18</v>
      </c>
      <c r="B531">
        <v>25.46</v>
      </c>
      <c r="C531">
        <v>0</v>
      </c>
      <c r="D531">
        <v>1</v>
      </c>
      <c r="E531">
        <v>0</v>
      </c>
      <c r="F531">
        <v>1708.0014000000001</v>
      </c>
    </row>
    <row r="532" spans="1:6" x14ac:dyDescent="0.3">
      <c r="A532">
        <v>57</v>
      </c>
      <c r="B532">
        <v>42.13</v>
      </c>
      <c r="C532">
        <v>1</v>
      </c>
      <c r="D532">
        <v>1</v>
      </c>
      <c r="E532">
        <v>1</v>
      </c>
      <c r="F532">
        <v>48675.517699999997</v>
      </c>
    </row>
    <row r="533" spans="1:6" x14ac:dyDescent="0.3">
      <c r="A533">
        <v>62</v>
      </c>
      <c r="B533">
        <v>31.73</v>
      </c>
      <c r="C533">
        <v>0</v>
      </c>
      <c r="D533">
        <v>0</v>
      </c>
      <c r="E533">
        <v>0</v>
      </c>
      <c r="F533">
        <v>14043.476699999999</v>
      </c>
    </row>
    <row r="534" spans="1:6" x14ac:dyDescent="0.3">
      <c r="A534">
        <v>59</v>
      </c>
      <c r="B534">
        <v>29.7</v>
      </c>
      <c r="C534">
        <v>2</v>
      </c>
      <c r="D534">
        <v>1</v>
      </c>
      <c r="E534">
        <v>0</v>
      </c>
      <c r="F534">
        <v>12925.886</v>
      </c>
    </row>
    <row r="535" spans="1:6" x14ac:dyDescent="0.3">
      <c r="A535">
        <v>37</v>
      </c>
      <c r="B535">
        <v>36.19</v>
      </c>
      <c r="C535">
        <v>0</v>
      </c>
      <c r="D535">
        <v>1</v>
      </c>
      <c r="E535">
        <v>0</v>
      </c>
      <c r="F535">
        <v>19214.705529999999</v>
      </c>
    </row>
    <row r="536" spans="1:6" x14ac:dyDescent="0.3">
      <c r="A536">
        <v>64</v>
      </c>
      <c r="B536">
        <v>40.479999999999997</v>
      </c>
      <c r="C536">
        <v>0</v>
      </c>
      <c r="D536">
        <v>1</v>
      </c>
      <c r="E536">
        <v>0</v>
      </c>
      <c r="F536">
        <v>13831.1152</v>
      </c>
    </row>
    <row r="537" spans="1:6" x14ac:dyDescent="0.3">
      <c r="A537">
        <v>38</v>
      </c>
      <c r="B537">
        <v>28.024999999999999</v>
      </c>
      <c r="C537">
        <v>1</v>
      </c>
      <c r="D537">
        <v>1</v>
      </c>
      <c r="E537">
        <v>0</v>
      </c>
      <c r="F537">
        <v>6067.1267500000004</v>
      </c>
    </row>
    <row r="538" spans="1:6" x14ac:dyDescent="0.3">
      <c r="A538">
        <v>33</v>
      </c>
      <c r="B538">
        <v>38.9</v>
      </c>
      <c r="C538">
        <v>3</v>
      </c>
      <c r="D538">
        <v>0</v>
      </c>
      <c r="E538">
        <v>0</v>
      </c>
      <c r="F538">
        <v>5972.3779999999997</v>
      </c>
    </row>
    <row r="539" spans="1:6" x14ac:dyDescent="0.3">
      <c r="A539">
        <v>46</v>
      </c>
      <c r="B539">
        <v>30.2</v>
      </c>
      <c r="C539">
        <v>2</v>
      </c>
      <c r="D539">
        <v>0</v>
      </c>
      <c r="E539">
        <v>0</v>
      </c>
      <c r="F539">
        <v>8825.0859999999993</v>
      </c>
    </row>
    <row r="540" spans="1:6" x14ac:dyDescent="0.3">
      <c r="A540">
        <v>46</v>
      </c>
      <c r="B540">
        <v>28.05</v>
      </c>
      <c r="C540">
        <v>1</v>
      </c>
      <c r="D540">
        <v>0</v>
      </c>
      <c r="E540">
        <v>0</v>
      </c>
      <c r="F540">
        <v>8233.0974999999999</v>
      </c>
    </row>
    <row r="541" spans="1:6" x14ac:dyDescent="0.3">
      <c r="A541">
        <v>53</v>
      </c>
      <c r="B541">
        <v>31.35</v>
      </c>
      <c r="C541">
        <v>0</v>
      </c>
      <c r="D541">
        <v>1</v>
      </c>
      <c r="E541">
        <v>0</v>
      </c>
      <c r="F541">
        <v>27346.04207</v>
      </c>
    </row>
    <row r="542" spans="1:6" x14ac:dyDescent="0.3">
      <c r="A542">
        <v>34</v>
      </c>
      <c r="B542">
        <v>38</v>
      </c>
      <c r="C542">
        <v>3</v>
      </c>
      <c r="D542">
        <v>0</v>
      </c>
      <c r="E542">
        <v>0</v>
      </c>
      <c r="F542">
        <v>6196.4480000000003</v>
      </c>
    </row>
    <row r="543" spans="1:6" x14ac:dyDescent="0.3">
      <c r="A543">
        <v>20</v>
      </c>
      <c r="B543">
        <v>31.79</v>
      </c>
      <c r="C543">
        <v>2</v>
      </c>
      <c r="D543">
        <v>0</v>
      </c>
      <c r="E543">
        <v>0</v>
      </c>
      <c r="F543">
        <v>3056.3881000000001</v>
      </c>
    </row>
    <row r="544" spans="1:6" x14ac:dyDescent="0.3">
      <c r="A544">
        <v>63</v>
      </c>
      <c r="B544">
        <v>36.299999999999997</v>
      </c>
      <c r="C544">
        <v>0</v>
      </c>
      <c r="D544">
        <v>0</v>
      </c>
      <c r="E544">
        <v>0</v>
      </c>
      <c r="F544">
        <v>13887.204</v>
      </c>
    </row>
    <row r="545" spans="1:6" x14ac:dyDescent="0.3">
      <c r="A545">
        <v>54</v>
      </c>
      <c r="B545">
        <v>47.41</v>
      </c>
      <c r="C545">
        <v>0</v>
      </c>
      <c r="D545">
        <v>0</v>
      </c>
      <c r="E545">
        <v>1</v>
      </c>
      <c r="F545">
        <v>63770.428010000003</v>
      </c>
    </row>
    <row r="546" spans="1:6" x14ac:dyDescent="0.3">
      <c r="A546">
        <v>54</v>
      </c>
      <c r="B546">
        <v>30.21</v>
      </c>
      <c r="C546">
        <v>0</v>
      </c>
      <c r="D546">
        <v>1</v>
      </c>
      <c r="E546">
        <v>0</v>
      </c>
      <c r="F546">
        <v>10231.499900000001</v>
      </c>
    </row>
    <row r="547" spans="1:6" x14ac:dyDescent="0.3">
      <c r="A547">
        <v>49</v>
      </c>
      <c r="B547">
        <v>25.84</v>
      </c>
      <c r="C547">
        <v>2</v>
      </c>
      <c r="D547">
        <v>1</v>
      </c>
      <c r="E547">
        <v>1</v>
      </c>
      <c r="F547">
        <v>23807.240600000001</v>
      </c>
    </row>
    <row r="548" spans="1:6" x14ac:dyDescent="0.3">
      <c r="A548">
        <v>28</v>
      </c>
      <c r="B548">
        <v>35.435000000000002</v>
      </c>
      <c r="C548">
        <v>0</v>
      </c>
      <c r="D548">
        <v>1</v>
      </c>
      <c r="E548">
        <v>0</v>
      </c>
      <c r="F548">
        <v>3268.84665</v>
      </c>
    </row>
    <row r="549" spans="1:6" x14ac:dyDescent="0.3">
      <c r="A549">
        <v>54</v>
      </c>
      <c r="B549">
        <v>46.7</v>
      </c>
      <c r="C549">
        <v>2</v>
      </c>
      <c r="D549">
        <v>0</v>
      </c>
      <c r="E549">
        <v>0</v>
      </c>
      <c r="F549">
        <v>11538.421</v>
      </c>
    </row>
    <row r="550" spans="1:6" x14ac:dyDescent="0.3">
      <c r="A550">
        <v>25</v>
      </c>
      <c r="B550">
        <v>28.594999999999999</v>
      </c>
      <c r="C550">
        <v>0</v>
      </c>
      <c r="D550">
        <v>0</v>
      </c>
      <c r="E550">
        <v>0</v>
      </c>
      <c r="F550">
        <v>3213.6220499999999</v>
      </c>
    </row>
    <row r="551" spans="1:6" x14ac:dyDescent="0.3">
      <c r="A551">
        <v>43</v>
      </c>
      <c r="B551">
        <v>46.2</v>
      </c>
      <c r="C551">
        <v>0</v>
      </c>
      <c r="D551">
        <v>0</v>
      </c>
      <c r="E551">
        <v>1</v>
      </c>
      <c r="F551">
        <v>45863.205000000002</v>
      </c>
    </row>
    <row r="552" spans="1:6" x14ac:dyDescent="0.3">
      <c r="A552">
        <v>63</v>
      </c>
      <c r="B552">
        <v>30.8</v>
      </c>
      <c r="C552">
        <v>0</v>
      </c>
      <c r="D552">
        <v>1</v>
      </c>
      <c r="E552">
        <v>0</v>
      </c>
      <c r="F552">
        <v>13390.558999999999</v>
      </c>
    </row>
    <row r="553" spans="1:6" x14ac:dyDescent="0.3">
      <c r="A553">
        <v>32</v>
      </c>
      <c r="B553">
        <v>28.93</v>
      </c>
      <c r="C553">
        <v>0</v>
      </c>
      <c r="D553">
        <v>0</v>
      </c>
      <c r="E553">
        <v>0</v>
      </c>
      <c r="F553">
        <v>3972.9247</v>
      </c>
    </row>
    <row r="554" spans="1:6" x14ac:dyDescent="0.3">
      <c r="A554">
        <v>62</v>
      </c>
      <c r="B554">
        <v>21.4</v>
      </c>
      <c r="C554">
        <v>0</v>
      </c>
      <c r="D554">
        <v>1</v>
      </c>
      <c r="E554">
        <v>0</v>
      </c>
      <c r="F554">
        <v>12957.118</v>
      </c>
    </row>
    <row r="555" spans="1:6" x14ac:dyDescent="0.3">
      <c r="A555">
        <v>52</v>
      </c>
      <c r="B555">
        <v>31.73</v>
      </c>
      <c r="C555">
        <v>2</v>
      </c>
      <c r="D555">
        <v>0</v>
      </c>
      <c r="E555">
        <v>0</v>
      </c>
      <c r="F555">
        <v>11187.6567</v>
      </c>
    </row>
    <row r="556" spans="1:6" x14ac:dyDescent="0.3">
      <c r="A556">
        <v>25</v>
      </c>
      <c r="B556">
        <v>41.325000000000003</v>
      </c>
      <c r="C556">
        <v>0</v>
      </c>
      <c r="D556">
        <v>0</v>
      </c>
      <c r="E556">
        <v>0</v>
      </c>
      <c r="F556">
        <v>17878.900679999999</v>
      </c>
    </row>
    <row r="557" spans="1:6" x14ac:dyDescent="0.3">
      <c r="A557">
        <v>28</v>
      </c>
      <c r="B557">
        <v>23.8</v>
      </c>
      <c r="C557">
        <v>2</v>
      </c>
      <c r="D557">
        <v>1</v>
      </c>
      <c r="E557">
        <v>0</v>
      </c>
      <c r="F557">
        <v>3847.674</v>
      </c>
    </row>
    <row r="558" spans="1:6" x14ac:dyDescent="0.3">
      <c r="A558">
        <v>46</v>
      </c>
      <c r="B558">
        <v>33.44</v>
      </c>
      <c r="C558">
        <v>1</v>
      </c>
      <c r="D558">
        <v>1</v>
      </c>
      <c r="E558">
        <v>0</v>
      </c>
      <c r="F558">
        <v>8334.5895999999993</v>
      </c>
    </row>
    <row r="559" spans="1:6" x14ac:dyDescent="0.3">
      <c r="A559">
        <v>34</v>
      </c>
      <c r="B559">
        <v>34.21</v>
      </c>
      <c r="C559">
        <v>0</v>
      </c>
      <c r="D559">
        <v>1</v>
      </c>
      <c r="E559">
        <v>0</v>
      </c>
      <c r="F559">
        <v>3935.1799000000001</v>
      </c>
    </row>
    <row r="560" spans="1:6" x14ac:dyDescent="0.3">
      <c r="A560">
        <v>35</v>
      </c>
      <c r="B560">
        <v>34.104999999999997</v>
      </c>
      <c r="C560">
        <v>3</v>
      </c>
      <c r="D560">
        <v>0</v>
      </c>
      <c r="E560">
        <v>1</v>
      </c>
      <c r="F560">
        <v>39983.425949999997</v>
      </c>
    </row>
    <row r="561" spans="1:6" x14ac:dyDescent="0.3">
      <c r="A561">
        <v>19</v>
      </c>
      <c r="B561">
        <v>35.53</v>
      </c>
      <c r="C561">
        <v>0</v>
      </c>
      <c r="D561">
        <v>1</v>
      </c>
      <c r="E561">
        <v>0</v>
      </c>
      <c r="F561">
        <v>1646.4296999999999</v>
      </c>
    </row>
    <row r="562" spans="1:6" x14ac:dyDescent="0.3">
      <c r="A562">
        <v>46</v>
      </c>
      <c r="B562">
        <v>19.95</v>
      </c>
      <c r="C562">
        <v>2</v>
      </c>
      <c r="D562">
        <v>0</v>
      </c>
      <c r="E562">
        <v>0</v>
      </c>
      <c r="F562">
        <v>9193.8384999999998</v>
      </c>
    </row>
    <row r="563" spans="1:6" x14ac:dyDescent="0.3">
      <c r="A563">
        <v>54</v>
      </c>
      <c r="B563">
        <v>32.68</v>
      </c>
      <c r="C563">
        <v>0</v>
      </c>
      <c r="D563">
        <v>0</v>
      </c>
      <c r="E563">
        <v>0</v>
      </c>
      <c r="F563">
        <v>10923.933199999999</v>
      </c>
    </row>
    <row r="564" spans="1:6" x14ac:dyDescent="0.3">
      <c r="A564">
        <v>27</v>
      </c>
      <c r="B564">
        <v>30.5</v>
      </c>
      <c r="C564">
        <v>0</v>
      </c>
      <c r="D564">
        <v>1</v>
      </c>
      <c r="E564">
        <v>0</v>
      </c>
      <c r="F564">
        <v>2494.0219999999999</v>
      </c>
    </row>
    <row r="565" spans="1:6" x14ac:dyDescent="0.3">
      <c r="A565">
        <v>50</v>
      </c>
      <c r="B565">
        <v>44.77</v>
      </c>
      <c r="C565">
        <v>1</v>
      </c>
      <c r="D565">
        <v>1</v>
      </c>
      <c r="E565">
        <v>0</v>
      </c>
      <c r="F565">
        <v>9058.7302999999993</v>
      </c>
    </row>
    <row r="566" spans="1:6" x14ac:dyDescent="0.3">
      <c r="A566">
        <v>18</v>
      </c>
      <c r="B566">
        <v>32.119999999999997</v>
      </c>
      <c r="C566">
        <v>2</v>
      </c>
      <c r="D566">
        <v>0</v>
      </c>
      <c r="E566">
        <v>0</v>
      </c>
      <c r="F566">
        <v>2801.2588000000001</v>
      </c>
    </row>
    <row r="567" spans="1:6" x14ac:dyDescent="0.3">
      <c r="A567">
        <v>19</v>
      </c>
      <c r="B567">
        <v>30.495000000000001</v>
      </c>
      <c r="C567">
        <v>0</v>
      </c>
      <c r="D567">
        <v>0</v>
      </c>
      <c r="E567">
        <v>0</v>
      </c>
      <c r="F567">
        <v>2128.4310500000001</v>
      </c>
    </row>
    <row r="568" spans="1:6" x14ac:dyDescent="0.3">
      <c r="A568">
        <v>38</v>
      </c>
      <c r="B568">
        <v>40.564999999999998</v>
      </c>
      <c r="C568">
        <v>1</v>
      </c>
      <c r="D568">
        <v>0</v>
      </c>
      <c r="E568">
        <v>0</v>
      </c>
      <c r="F568">
        <v>6373.55735</v>
      </c>
    </row>
    <row r="569" spans="1:6" x14ac:dyDescent="0.3">
      <c r="A569">
        <v>41</v>
      </c>
      <c r="B569">
        <v>30.59</v>
      </c>
      <c r="C569">
        <v>2</v>
      </c>
      <c r="D569">
        <v>1</v>
      </c>
      <c r="E569">
        <v>0</v>
      </c>
      <c r="F569">
        <v>7256.7231000000002</v>
      </c>
    </row>
    <row r="570" spans="1:6" x14ac:dyDescent="0.3">
      <c r="A570">
        <v>49</v>
      </c>
      <c r="B570">
        <v>31.9</v>
      </c>
      <c r="C570">
        <v>5</v>
      </c>
      <c r="D570">
        <v>0</v>
      </c>
      <c r="E570">
        <v>0</v>
      </c>
      <c r="F570">
        <v>11552.904</v>
      </c>
    </row>
    <row r="571" spans="1:6" x14ac:dyDescent="0.3">
      <c r="A571">
        <v>48</v>
      </c>
      <c r="B571">
        <v>40.564999999999998</v>
      </c>
      <c r="C571">
        <v>2</v>
      </c>
      <c r="D571">
        <v>1</v>
      </c>
      <c r="E571">
        <v>1</v>
      </c>
      <c r="F571">
        <v>45702.022349999999</v>
      </c>
    </row>
    <row r="572" spans="1:6" x14ac:dyDescent="0.3">
      <c r="A572">
        <v>31</v>
      </c>
      <c r="B572">
        <v>29.1</v>
      </c>
      <c r="C572">
        <v>0</v>
      </c>
      <c r="D572">
        <v>0</v>
      </c>
      <c r="E572">
        <v>0</v>
      </c>
      <c r="F572">
        <v>3761.2919999999999</v>
      </c>
    </row>
    <row r="573" spans="1:6" x14ac:dyDescent="0.3">
      <c r="A573">
        <v>18</v>
      </c>
      <c r="B573">
        <v>37.29</v>
      </c>
      <c r="C573">
        <v>1</v>
      </c>
      <c r="D573">
        <v>0</v>
      </c>
      <c r="E573">
        <v>0</v>
      </c>
      <c r="F573">
        <v>2219.4450999999999</v>
      </c>
    </row>
    <row r="574" spans="1:6" x14ac:dyDescent="0.3">
      <c r="A574">
        <v>30</v>
      </c>
      <c r="B574">
        <v>43.12</v>
      </c>
      <c r="C574">
        <v>2</v>
      </c>
      <c r="D574">
        <v>0</v>
      </c>
      <c r="E574">
        <v>0</v>
      </c>
      <c r="F574">
        <v>4753.6368000000002</v>
      </c>
    </row>
    <row r="575" spans="1:6" x14ac:dyDescent="0.3">
      <c r="A575">
        <v>62</v>
      </c>
      <c r="B575">
        <v>36.86</v>
      </c>
      <c r="C575">
        <v>1</v>
      </c>
      <c r="D575">
        <v>0</v>
      </c>
      <c r="E575">
        <v>0</v>
      </c>
      <c r="F575">
        <v>31620.001059999999</v>
      </c>
    </row>
    <row r="576" spans="1:6" x14ac:dyDescent="0.3">
      <c r="A576">
        <v>57</v>
      </c>
      <c r="B576">
        <v>34.295000000000002</v>
      </c>
      <c r="C576">
        <v>2</v>
      </c>
      <c r="D576">
        <v>0</v>
      </c>
      <c r="E576">
        <v>0</v>
      </c>
      <c r="F576">
        <v>13224.057049999999</v>
      </c>
    </row>
    <row r="577" spans="1:6" x14ac:dyDescent="0.3">
      <c r="A577">
        <v>58</v>
      </c>
      <c r="B577">
        <v>27.17</v>
      </c>
      <c r="C577">
        <v>0</v>
      </c>
      <c r="D577">
        <v>0</v>
      </c>
      <c r="E577">
        <v>0</v>
      </c>
      <c r="F577">
        <v>12222.898300000001</v>
      </c>
    </row>
    <row r="578" spans="1:6" x14ac:dyDescent="0.3">
      <c r="A578">
        <v>22</v>
      </c>
      <c r="B578">
        <v>26.84</v>
      </c>
      <c r="C578">
        <v>0</v>
      </c>
      <c r="D578">
        <v>1</v>
      </c>
      <c r="E578">
        <v>0</v>
      </c>
      <c r="F578">
        <v>1664.9996000000001</v>
      </c>
    </row>
    <row r="579" spans="1:6" x14ac:dyDescent="0.3">
      <c r="A579">
        <v>31</v>
      </c>
      <c r="B579">
        <v>38.094999999999999</v>
      </c>
      <c r="C579">
        <v>1</v>
      </c>
      <c r="D579">
        <v>0</v>
      </c>
      <c r="E579">
        <v>1</v>
      </c>
      <c r="F579">
        <v>58571.074480000003</v>
      </c>
    </row>
    <row r="580" spans="1:6" x14ac:dyDescent="0.3">
      <c r="A580">
        <v>52</v>
      </c>
      <c r="B580">
        <v>30.2</v>
      </c>
      <c r="C580">
        <v>1</v>
      </c>
      <c r="D580">
        <v>1</v>
      </c>
      <c r="E580">
        <v>0</v>
      </c>
      <c r="F580">
        <v>9724.5300000000007</v>
      </c>
    </row>
    <row r="581" spans="1:6" x14ac:dyDescent="0.3">
      <c r="A581">
        <v>25</v>
      </c>
      <c r="B581">
        <v>23.465</v>
      </c>
      <c r="C581">
        <v>0</v>
      </c>
      <c r="D581">
        <v>0</v>
      </c>
      <c r="E581">
        <v>0</v>
      </c>
      <c r="F581">
        <v>3206.4913499999998</v>
      </c>
    </row>
    <row r="582" spans="1:6" x14ac:dyDescent="0.3">
      <c r="A582">
        <v>59</v>
      </c>
      <c r="B582">
        <v>25.46</v>
      </c>
      <c r="C582">
        <v>1</v>
      </c>
      <c r="D582">
        <v>1</v>
      </c>
      <c r="E582">
        <v>0</v>
      </c>
      <c r="F582">
        <v>12913.992399999999</v>
      </c>
    </row>
    <row r="583" spans="1:6" x14ac:dyDescent="0.3">
      <c r="A583">
        <v>19</v>
      </c>
      <c r="B583">
        <v>30.59</v>
      </c>
      <c r="C583">
        <v>0</v>
      </c>
      <c r="D583">
        <v>1</v>
      </c>
      <c r="E583">
        <v>0</v>
      </c>
      <c r="F583">
        <v>1639.5631000000001</v>
      </c>
    </row>
    <row r="584" spans="1:6" x14ac:dyDescent="0.3">
      <c r="A584">
        <v>39</v>
      </c>
      <c r="B584">
        <v>45.43</v>
      </c>
      <c r="C584">
        <v>2</v>
      </c>
      <c r="D584">
        <v>1</v>
      </c>
      <c r="E584">
        <v>0</v>
      </c>
      <c r="F584">
        <v>6356.2707</v>
      </c>
    </row>
    <row r="585" spans="1:6" x14ac:dyDescent="0.3">
      <c r="A585">
        <v>32</v>
      </c>
      <c r="B585">
        <v>23.65</v>
      </c>
      <c r="C585">
        <v>1</v>
      </c>
      <c r="D585">
        <v>0</v>
      </c>
      <c r="E585">
        <v>0</v>
      </c>
      <c r="F585">
        <v>17626.239509999999</v>
      </c>
    </row>
    <row r="586" spans="1:6" x14ac:dyDescent="0.3">
      <c r="A586">
        <v>19</v>
      </c>
      <c r="B586">
        <v>20.7</v>
      </c>
      <c r="C586">
        <v>0</v>
      </c>
      <c r="D586">
        <v>1</v>
      </c>
      <c r="E586">
        <v>0</v>
      </c>
      <c r="F586">
        <v>1242.816</v>
      </c>
    </row>
    <row r="587" spans="1:6" x14ac:dyDescent="0.3">
      <c r="A587">
        <v>33</v>
      </c>
      <c r="B587">
        <v>28.27</v>
      </c>
      <c r="C587">
        <v>1</v>
      </c>
      <c r="D587">
        <v>0</v>
      </c>
      <c r="E587">
        <v>0</v>
      </c>
      <c r="F587">
        <v>4779.6022999999996</v>
      </c>
    </row>
    <row r="588" spans="1:6" x14ac:dyDescent="0.3">
      <c r="A588">
        <v>21</v>
      </c>
      <c r="B588">
        <v>20.234999999999999</v>
      </c>
      <c r="C588">
        <v>3</v>
      </c>
      <c r="D588">
        <v>1</v>
      </c>
      <c r="E588">
        <v>0</v>
      </c>
      <c r="F588">
        <v>3861.2096499999998</v>
      </c>
    </row>
    <row r="589" spans="1:6" x14ac:dyDescent="0.3">
      <c r="A589">
        <v>34</v>
      </c>
      <c r="B589">
        <v>30.21</v>
      </c>
      <c r="C589">
        <v>1</v>
      </c>
      <c r="D589">
        <v>0</v>
      </c>
      <c r="E589">
        <v>1</v>
      </c>
      <c r="F589">
        <v>43943.876100000001</v>
      </c>
    </row>
    <row r="590" spans="1:6" x14ac:dyDescent="0.3">
      <c r="A590">
        <v>61</v>
      </c>
      <c r="B590">
        <v>35.909999999999997</v>
      </c>
      <c r="C590">
        <v>0</v>
      </c>
      <c r="D590">
        <v>0</v>
      </c>
      <c r="E590">
        <v>0</v>
      </c>
      <c r="F590">
        <v>13635.6379</v>
      </c>
    </row>
    <row r="591" spans="1:6" x14ac:dyDescent="0.3">
      <c r="A591">
        <v>38</v>
      </c>
      <c r="B591">
        <v>30.69</v>
      </c>
      <c r="C591">
        <v>1</v>
      </c>
      <c r="D591">
        <v>0</v>
      </c>
      <c r="E591">
        <v>0</v>
      </c>
      <c r="F591">
        <v>5976.8311000000003</v>
      </c>
    </row>
    <row r="592" spans="1:6" x14ac:dyDescent="0.3">
      <c r="A592">
        <v>58</v>
      </c>
      <c r="B592">
        <v>29</v>
      </c>
      <c r="C592">
        <v>0</v>
      </c>
      <c r="D592">
        <v>0</v>
      </c>
      <c r="E592">
        <v>0</v>
      </c>
      <c r="F592">
        <v>11842.441999999999</v>
      </c>
    </row>
    <row r="593" spans="1:6" x14ac:dyDescent="0.3">
      <c r="A593">
        <v>47</v>
      </c>
      <c r="B593">
        <v>19.57</v>
      </c>
      <c r="C593">
        <v>1</v>
      </c>
      <c r="D593">
        <v>1</v>
      </c>
      <c r="E593">
        <v>0</v>
      </c>
      <c r="F593">
        <v>8428.0692999999992</v>
      </c>
    </row>
    <row r="594" spans="1:6" x14ac:dyDescent="0.3">
      <c r="A594">
        <v>20</v>
      </c>
      <c r="B594">
        <v>31.13</v>
      </c>
      <c r="C594">
        <v>2</v>
      </c>
      <c r="D594">
        <v>1</v>
      </c>
      <c r="E594">
        <v>0</v>
      </c>
      <c r="F594">
        <v>2566.4706999999999</v>
      </c>
    </row>
    <row r="595" spans="1:6" x14ac:dyDescent="0.3">
      <c r="A595">
        <v>21</v>
      </c>
      <c r="B595">
        <v>21.85</v>
      </c>
      <c r="C595">
        <v>1</v>
      </c>
      <c r="D595">
        <v>0</v>
      </c>
      <c r="E595">
        <v>1</v>
      </c>
      <c r="F595">
        <v>15359.104499999999</v>
      </c>
    </row>
    <row r="596" spans="1:6" x14ac:dyDescent="0.3">
      <c r="A596">
        <v>41</v>
      </c>
      <c r="B596">
        <v>40.26</v>
      </c>
      <c r="C596">
        <v>0</v>
      </c>
      <c r="D596">
        <v>1</v>
      </c>
      <c r="E596">
        <v>0</v>
      </c>
      <c r="F596">
        <v>5709.1643999999997</v>
      </c>
    </row>
    <row r="597" spans="1:6" x14ac:dyDescent="0.3">
      <c r="A597">
        <v>46</v>
      </c>
      <c r="B597">
        <v>33.725000000000001</v>
      </c>
      <c r="C597">
        <v>1</v>
      </c>
      <c r="D597">
        <v>0</v>
      </c>
      <c r="E597">
        <v>0</v>
      </c>
      <c r="F597">
        <v>8823.9857499999998</v>
      </c>
    </row>
    <row r="598" spans="1:6" x14ac:dyDescent="0.3">
      <c r="A598">
        <v>42</v>
      </c>
      <c r="B598">
        <v>29.48</v>
      </c>
      <c r="C598">
        <v>2</v>
      </c>
      <c r="D598">
        <v>0</v>
      </c>
      <c r="E598">
        <v>0</v>
      </c>
      <c r="F598">
        <v>7640.3091999999997</v>
      </c>
    </row>
    <row r="599" spans="1:6" x14ac:dyDescent="0.3">
      <c r="A599">
        <v>34</v>
      </c>
      <c r="B599">
        <v>33.25</v>
      </c>
      <c r="C599">
        <v>1</v>
      </c>
      <c r="D599">
        <v>0</v>
      </c>
      <c r="E599">
        <v>0</v>
      </c>
      <c r="F599">
        <v>5594.8455000000004</v>
      </c>
    </row>
    <row r="600" spans="1:6" x14ac:dyDescent="0.3">
      <c r="A600">
        <v>43</v>
      </c>
      <c r="B600">
        <v>32.6</v>
      </c>
      <c r="C600">
        <v>2</v>
      </c>
      <c r="D600">
        <v>1</v>
      </c>
      <c r="E600">
        <v>0</v>
      </c>
      <c r="F600">
        <v>7441.5010000000002</v>
      </c>
    </row>
    <row r="601" spans="1:6" x14ac:dyDescent="0.3">
      <c r="A601">
        <v>52</v>
      </c>
      <c r="B601">
        <v>37.524999999999999</v>
      </c>
      <c r="C601">
        <v>2</v>
      </c>
      <c r="D601">
        <v>0</v>
      </c>
      <c r="E601">
        <v>0</v>
      </c>
      <c r="F601">
        <v>33471.971890000001</v>
      </c>
    </row>
    <row r="602" spans="1:6" x14ac:dyDescent="0.3">
      <c r="A602">
        <v>18</v>
      </c>
      <c r="B602">
        <v>39.159999999999997</v>
      </c>
      <c r="C602">
        <v>0</v>
      </c>
      <c r="D602">
        <v>0</v>
      </c>
      <c r="E602">
        <v>0</v>
      </c>
      <c r="F602">
        <v>1633.0444</v>
      </c>
    </row>
    <row r="603" spans="1:6" x14ac:dyDescent="0.3">
      <c r="A603">
        <v>51</v>
      </c>
      <c r="B603">
        <v>31.635000000000002</v>
      </c>
      <c r="C603">
        <v>0</v>
      </c>
      <c r="D603">
        <v>1</v>
      </c>
      <c r="E603">
        <v>0</v>
      </c>
      <c r="F603">
        <v>9174.1356500000002</v>
      </c>
    </row>
    <row r="604" spans="1:6" x14ac:dyDescent="0.3">
      <c r="A604">
        <v>56</v>
      </c>
      <c r="B604">
        <v>25.3</v>
      </c>
      <c r="C604">
        <v>0</v>
      </c>
      <c r="D604">
        <v>0</v>
      </c>
      <c r="E604">
        <v>0</v>
      </c>
      <c r="F604">
        <v>11070.535</v>
      </c>
    </row>
    <row r="605" spans="1:6" x14ac:dyDescent="0.3">
      <c r="A605">
        <v>64</v>
      </c>
      <c r="B605">
        <v>39.049999999999997</v>
      </c>
      <c r="C605">
        <v>3</v>
      </c>
      <c r="D605">
        <v>0</v>
      </c>
      <c r="E605">
        <v>0</v>
      </c>
      <c r="F605">
        <v>16085.127500000001</v>
      </c>
    </row>
    <row r="606" spans="1:6" x14ac:dyDescent="0.3">
      <c r="A606">
        <v>19</v>
      </c>
      <c r="B606">
        <v>28.31</v>
      </c>
      <c r="C606">
        <v>0</v>
      </c>
      <c r="D606">
        <v>0</v>
      </c>
      <c r="E606">
        <v>1</v>
      </c>
      <c r="F606">
        <v>17468.983899999999</v>
      </c>
    </row>
    <row r="607" spans="1:6" x14ac:dyDescent="0.3">
      <c r="A607">
        <v>51</v>
      </c>
      <c r="B607">
        <v>34.1</v>
      </c>
      <c r="C607">
        <v>0</v>
      </c>
      <c r="D607">
        <v>0</v>
      </c>
      <c r="E607">
        <v>0</v>
      </c>
      <c r="F607">
        <v>9283.5619999999999</v>
      </c>
    </row>
    <row r="608" spans="1:6" x14ac:dyDescent="0.3">
      <c r="A608">
        <v>27</v>
      </c>
      <c r="B608">
        <v>25.175000000000001</v>
      </c>
      <c r="C608">
        <v>0</v>
      </c>
      <c r="D608">
        <v>0</v>
      </c>
      <c r="E608">
        <v>0</v>
      </c>
      <c r="F608">
        <v>3558.6202499999999</v>
      </c>
    </row>
    <row r="609" spans="1:6" x14ac:dyDescent="0.3">
      <c r="A609">
        <v>59</v>
      </c>
      <c r="B609">
        <v>23.655000000000001</v>
      </c>
      <c r="C609">
        <v>0</v>
      </c>
      <c r="D609">
        <v>0</v>
      </c>
      <c r="E609">
        <v>1</v>
      </c>
      <c r="F609">
        <v>25678.778450000002</v>
      </c>
    </row>
    <row r="610" spans="1:6" x14ac:dyDescent="0.3">
      <c r="A610">
        <v>28</v>
      </c>
      <c r="B610">
        <v>26.98</v>
      </c>
      <c r="C610">
        <v>2</v>
      </c>
      <c r="D610">
        <v>1</v>
      </c>
      <c r="E610">
        <v>0</v>
      </c>
      <c r="F610">
        <v>4435.0941999999995</v>
      </c>
    </row>
    <row r="611" spans="1:6" x14ac:dyDescent="0.3">
      <c r="A611">
        <v>30</v>
      </c>
      <c r="B611">
        <v>37.799999999999997</v>
      </c>
      <c r="C611">
        <v>2</v>
      </c>
      <c r="D611">
        <v>1</v>
      </c>
      <c r="E611">
        <v>1</v>
      </c>
      <c r="F611">
        <v>39241.442000000003</v>
      </c>
    </row>
    <row r="612" spans="1:6" x14ac:dyDescent="0.3">
      <c r="A612">
        <v>47</v>
      </c>
      <c r="B612">
        <v>29.37</v>
      </c>
      <c r="C612">
        <v>1</v>
      </c>
      <c r="D612">
        <v>0</v>
      </c>
      <c r="E612">
        <v>0</v>
      </c>
      <c r="F612">
        <v>8547.6913000000004</v>
      </c>
    </row>
    <row r="613" spans="1:6" x14ac:dyDescent="0.3">
      <c r="A613">
        <v>38</v>
      </c>
      <c r="B613">
        <v>34.799999999999997</v>
      </c>
      <c r="C613">
        <v>2</v>
      </c>
      <c r="D613">
        <v>0</v>
      </c>
      <c r="E613">
        <v>0</v>
      </c>
      <c r="F613">
        <v>6571.5439999999999</v>
      </c>
    </row>
    <row r="614" spans="1:6" x14ac:dyDescent="0.3">
      <c r="A614">
        <v>18</v>
      </c>
      <c r="B614">
        <v>33.155000000000001</v>
      </c>
      <c r="C614">
        <v>0</v>
      </c>
      <c r="D614">
        <v>0</v>
      </c>
      <c r="E614">
        <v>0</v>
      </c>
      <c r="F614">
        <v>2207.6974500000001</v>
      </c>
    </row>
    <row r="615" spans="1:6" x14ac:dyDescent="0.3">
      <c r="A615">
        <v>34</v>
      </c>
      <c r="B615">
        <v>19</v>
      </c>
      <c r="C615">
        <v>3</v>
      </c>
      <c r="D615">
        <v>0</v>
      </c>
      <c r="E615">
        <v>0</v>
      </c>
      <c r="F615">
        <v>6753.0379999999996</v>
      </c>
    </row>
    <row r="616" spans="1:6" x14ac:dyDescent="0.3">
      <c r="A616">
        <v>20</v>
      </c>
      <c r="B616">
        <v>33</v>
      </c>
      <c r="C616">
        <v>0</v>
      </c>
      <c r="D616">
        <v>0</v>
      </c>
      <c r="E616">
        <v>0</v>
      </c>
      <c r="F616">
        <v>1880.07</v>
      </c>
    </row>
    <row r="617" spans="1:6" x14ac:dyDescent="0.3">
      <c r="A617">
        <v>47</v>
      </c>
      <c r="B617">
        <v>36.630000000000003</v>
      </c>
      <c r="C617">
        <v>1</v>
      </c>
      <c r="D617">
        <v>0</v>
      </c>
      <c r="E617">
        <v>1</v>
      </c>
      <c r="F617">
        <v>42969.852700000003</v>
      </c>
    </row>
    <row r="618" spans="1:6" x14ac:dyDescent="0.3">
      <c r="A618">
        <v>56</v>
      </c>
      <c r="B618">
        <v>28.594999999999999</v>
      </c>
      <c r="C618">
        <v>0</v>
      </c>
      <c r="D618">
        <v>0</v>
      </c>
      <c r="E618">
        <v>0</v>
      </c>
      <c r="F618">
        <v>11658.11505</v>
      </c>
    </row>
    <row r="619" spans="1:6" x14ac:dyDescent="0.3">
      <c r="A619">
        <v>49</v>
      </c>
      <c r="B619">
        <v>25.6</v>
      </c>
      <c r="C619">
        <v>2</v>
      </c>
      <c r="D619">
        <v>1</v>
      </c>
      <c r="E619">
        <v>1</v>
      </c>
      <c r="F619">
        <v>23306.546999999999</v>
      </c>
    </row>
    <row r="620" spans="1:6" x14ac:dyDescent="0.3">
      <c r="A620">
        <v>19</v>
      </c>
      <c r="B620">
        <v>33.11</v>
      </c>
      <c r="C620">
        <v>0</v>
      </c>
      <c r="D620">
        <v>0</v>
      </c>
      <c r="E620">
        <v>1</v>
      </c>
      <c r="F620">
        <v>34439.855900000002</v>
      </c>
    </row>
    <row r="621" spans="1:6" x14ac:dyDescent="0.3">
      <c r="A621">
        <v>55</v>
      </c>
      <c r="B621">
        <v>37.1</v>
      </c>
      <c r="C621">
        <v>0</v>
      </c>
      <c r="D621">
        <v>0</v>
      </c>
      <c r="E621">
        <v>0</v>
      </c>
      <c r="F621">
        <v>10713.644</v>
      </c>
    </row>
    <row r="622" spans="1:6" x14ac:dyDescent="0.3">
      <c r="A622">
        <v>30</v>
      </c>
      <c r="B622">
        <v>31.4</v>
      </c>
      <c r="C622">
        <v>1</v>
      </c>
      <c r="D622">
        <v>1</v>
      </c>
      <c r="E622">
        <v>0</v>
      </c>
      <c r="F622">
        <v>3659.346</v>
      </c>
    </row>
    <row r="623" spans="1:6" x14ac:dyDescent="0.3">
      <c r="A623">
        <v>37</v>
      </c>
      <c r="B623">
        <v>34.1</v>
      </c>
      <c r="C623">
        <v>4</v>
      </c>
      <c r="D623">
        <v>1</v>
      </c>
      <c r="E623">
        <v>1</v>
      </c>
      <c r="F623">
        <v>40182.245999999999</v>
      </c>
    </row>
    <row r="624" spans="1:6" x14ac:dyDescent="0.3">
      <c r="A624">
        <v>49</v>
      </c>
      <c r="B624">
        <v>21.3</v>
      </c>
      <c r="C624">
        <v>1</v>
      </c>
      <c r="D624">
        <v>0</v>
      </c>
      <c r="E624">
        <v>0</v>
      </c>
      <c r="F624">
        <v>9182.17</v>
      </c>
    </row>
    <row r="625" spans="1:6" x14ac:dyDescent="0.3">
      <c r="A625">
        <v>18</v>
      </c>
      <c r="B625">
        <v>33.534999999999997</v>
      </c>
      <c r="C625">
        <v>0</v>
      </c>
      <c r="D625">
        <v>1</v>
      </c>
      <c r="E625">
        <v>1</v>
      </c>
      <c r="F625">
        <v>34617.840649999998</v>
      </c>
    </row>
    <row r="626" spans="1:6" x14ac:dyDescent="0.3">
      <c r="A626">
        <v>59</v>
      </c>
      <c r="B626">
        <v>28.785</v>
      </c>
      <c r="C626">
        <v>0</v>
      </c>
      <c r="D626">
        <v>1</v>
      </c>
      <c r="E626">
        <v>0</v>
      </c>
      <c r="F626">
        <v>12129.614149999999</v>
      </c>
    </row>
    <row r="627" spans="1:6" x14ac:dyDescent="0.3">
      <c r="A627">
        <v>29</v>
      </c>
      <c r="B627">
        <v>26.03</v>
      </c>
      <c r="C627">
        <v>0</v>
      </c>
      <c r="D627">
        <v>0</v>
      </c>
      <c r="E627">
        <v>0</v>
      </c>
      <c r="F627">
        <v>3736.4647</v>
      </c>
    </row>
    <row r="628" spans="1:6" x14ac:dyDescent="0.3">
      <c r="A628">
        <v>36</v>
      </c>
      <c r="B628">
        <v>28.88</v>
      </c>
      <c r="C628">
        <v>3</v>
      </c>
      <c r="D628">
        <v>1</v>
      </c>
      <c r="E628">
        <v>0</v>
      </c>
      <c r="F628">
        <v>6748.5911999999998</v>
      </c>
    </row>
    <row r="629" spans="1:6" x14ac:dyDescent="0.3">
      <c r="A629">
        <v>33</v>
      </c>
      <c r="B629">
        <v>42.46</v>
      </c>
      <c r="C629">
        <v>1</v>
      </c>
      <c r="D629">
        <v>1</v>
      </c>
      <c r="E629">
        <v>0</v>
      </c>
      <c r="F629">
        <v>11326.71487</v>
      </c>
    </row>
    <row r="630" spans="1:6" x14ac:dyDescent="0.3">
      <c r="A630">
        <v>58</v>
      </c>
      <c r="B630">
        <v>38</v>
      </c>
      <c r="C630">
        <v>0</v>
      </c>
      <c r="D630">
        <v>1</v>
      </c>
      <c r="E630">
        <v>0</v>
      </c>
      <c r="F630">
        <v>11365.951999999999</v>
      </c>
    </row>
    <row r="631" spans="1:6" x14ac:dyDescent="0.3">
      <c r="A631">
        <v>44</v>
      </c>
      <c r="B631">
        <v>38.950000000000003</v>
      </c>
      <c r="C631">
        <v>0</v>
      </c>
      <c r="D631">
        <v>0</v>
      </c>
      <c r="E631">
        <v>1</v>
      </c>
      <c r="F631">
        <v>42983.458500000001</v>
      </c>
    </row>
    <row r="632" spans="1:6" x14ac:dyDescent="0.3">
      <c r="A632">
        <v>53</v>
      </c>
      <c r="B632">
        <v>36.1</v>
      </c>
      <c r="C632">
        <v>1</v>
      </c>
      <c r="D632">
        <v>1</v>
      </c>
      <c r="E632">
        <v>0</v>
      </c>
      <c r="F632">
        <v>10085.846</v>
      </c>
    </row>
    <row r="633" spans="1:6" x14ac:dyDescent="0.3">
      <c r="A633">
        <v>24</v>
      </c>
      <c r="B633">
        <v>29.3</v>
      </c>
      <c r="C633">
        <v>0</v>
      </c>
      <c r="D633">
        <v>1</v>
      </c>
      <c r="E633">
        <v>0</v>
      </c>
      <c r="F633">
        <v>1977.8150000000001</v>
      </c>
    </row>
    <row r="634" spans="1:6" x14ac:dyDescent="0.3">
      <c r="A634">
        <v>29</v>
      </c>
      <c r="B634">
        <v>35.53</v>
      </c>
      <c r="C634">
        <v>0</v>
      </c>
      <c r="D634">
        <v>0</v>
      </c>
      <c r="E634">
        <v>0</v>
      </c>
      <c r="F634">
        <v>3366.6696999999999</v>
      </c>
    </row>
    <row r="635" spans="1:6" x14ac:dyDescent="0.3">
      <c r="A635">
        <v>40</v>
      </c>
      <c r="B635">
        <v>22.704999999999998</v>
      </c>
      <c r="C635">
        <v>2</v>
      </c>
      <c r="D635">
        <v>1</v>
      </c>
      <c r="E635">
        <v>0</v>
      </c>
      <c r="F635">
        <v>7173.35995</v>
      </c>
    </row>
    <row r="636" spans="1:6" x14ac:dyDescent="0.3">
      <c r="A636">
        <v>51</v>
      </c>
      <c r="B636">
        <v>39.700000000000003</v>
      </c>
      <c r="C636">
        <v>1</v>
      </c>
      <c r="D636">
        <v>1</v>
      </c>
      <c r="E636">
        <v>0</v>
      </c>
      <c r="F636">
        <v>9391.3459999999995</v>
      </c>
    </row>
    <row r="637" spans="1:6" x14ac:dyDescent="0.3">
      <c r="A637">
        <v>64</v>
      </c>
      <c r="B637">
        <v>38.19</v>
      </c>
      <c r="C637">
        <v>0</v>
      </c>
      <c r="D637">
        <v>1</v>
      </c>
      <c r="E637">
        <v>0</v>
      </c>
      <c r="F637">
        <v>14410.9321</v>
      </c>
    </row>
    <row r="638" spans="1:6" x14ac:dyDescent="0.3">
      <c r="A638">
        <v>19</v>
      </c>
      <c r="B638">
        <v>24.51</v>
      </c>
      <c r="C638">
        <v>1</v>
      </c>
      <c r="D638">
        <v>0</v>
      </c>
      <c r="E638">
        <v>0</v>
      </c>
      <c r="F638">
        <v>2709.1118999999999</v>
      </c>
    </row>
    <row r="639" spans="1:6" x14ac:dyDescent="0.3">
      <c r="A639">
        <v>35</v>
      </c>
      <c r="B639">
        <v>38.094999999999999</v>
      </c>
      <c r="C639">
        <v>2</v>
      </c>
      <c r="D639">
        <v>0</v>
      </c>
      <c r="E639">
        <v>0</v>
      </c>
      <c r="F639">
        <v>24915.046259999999</v>
      </c>
    </row>
    <row r="640" spans="1:6" x14ac:dyDescent="0.3">
      <c r="A640">
        <v>39</v>
      </c>
      <c r="B640">
        <v>26.41</v>
      </c>
      <c r="C640">
        <v>0</v>
      </c>
      <c r="D640">
        <v>1</v>
      </c>
      <c r="E640">
        <v>1</v>
      </c>
      <c r="F640">
        <v>20149.322899999999</v>
      </c>
    </row>
    <row r="641" spans="1:6" x14ac:dyDescent="0.3">
      <c r="A641">
        <v>56</v>
      </c>
      <c r="B641">
        <v>33.659999999999997</v>
      </c>
      <c r="C641">
        <v>4</v>
      </c>
      <c r="D641">
        <v>1</v>
      </c>
      <c r="E641">
        <v>0</v>
      </c>
      <c r="F641">
        <v>12949.1554</v>
      </c>
    </row>
    <row r="642" spans="1:6" x14ac:dyDescent="0.3">
      <c r="A642">
        <v>33</v>
      </c>
      <c r="B642">
        <v>42.4</v>
      </c>
      <c r="C642">
        <v>5</v>
      </c>
      <c r="D642">
        <v>1</v>
      </c>
      <c r="E642">
        <v>0</v>
      </c>
      <c r="F642">
        <v>6666.2430000000004</v>
      </c>
    </row>
    <row r="643" spans="1:6" x14ac:dyDescent="0.3">
      <c r="A643">
        <v>42</v>
      </c>
      <c r="B643">
        <v>28.31</v>
      </c>
      <c r="C643">
        <v>3</v>
      </c>
      <c r="D643">
        <v>1</v>
      </c>
      <c r="E643">
        <v>1</v>
      </c>
      <c r="F643">
        <v>32787.458590000002</v>
      </c>
    </row>
    <row r="644" spans="1:6" x14ac:dyDescent="0.3">
      <c r="A644">
        <v>61</v>
      </c>
      <c r="B644">
        <v>33.914999999999999</v>
      </c>
      <c r="C644">
        <v>0</v>
      </c>
      <c r="D644">
        <v>1</v>
      </c>
      <c r="E644">
        <v>0</v>
      </c>
      <c r="F644">
        <v>13143.86485</v>
      </c>
    </row>
    <row r="645" spans="1:6" x14ac:dyDescent="0.3">
      <c r="A645">
        <v>23</v>
      </c>
      <c r="B645">
        <v>34.96</v>
      </c>
      <c r="C645">
        <v>3</v>
      </c>
      <c r="D645">
        <v>0</v>
      </c>
      <c r="E645">
        <v>0</v>
      </c>
      <c r="F645">
        <v>4466.6214</v>
      </c>
    </row>
    <row r="646" spans="1:6" x14ac:dyDescent="0.3">
      <c r="A646">
        <v>43</v>
      </c>
      <c r="B646">
        <v>35.31</v>
      </c>
      <c r="C646">
        <v>2</v>
      </c>
      <c r="D646">
        <v>1</v>
      </c>
      <c r="E646">
        <v>0</v>
      </c>
      <c r="F646">
        <v>18806.145469999999</v>
      </c>
    </row>
    <row r="647" spans="1:6" x14ac:dyDescent="0.3">
      <c r="A647">
        <v>48</v>
      </c>
      <c r="B647">
        <v>30.78</v>
      </c>
      <c r="C647">
        <v>3</v>
      </c>
      <c r="D647">
        <v>1</v>
      </c>
      <c r="E647">
        <v>0</v>
      </c>
      <c r="F647">
        <v>10141.136200000001</v>
      </c>
    </row>
    <row r="648" spans="1:6" x14ac:dyDescent="0.3">
      <c r="A648">
        <v>39</v>
      </c>
      <c r="B648">
        <v>26.22</v>
      </c>
      <c r="C648">
        <v>1</v>
      </c>
      <c r="D648">
        <v>1</v>
      </c>
      <c r="E648">
        <v>0</v>
      </c>
      <c r="F648">
        <v>6123.5688</v>
      </c>
    </row>
    <row r="649" spans="1:6" x14ac:dyDescent="0.3">
      <c r="A649">
        <v>40</v>
      </c>
      <c r="B649">
        <v>23.37</v>
      </c>
      <c r="C649">
        <v>3</v>
      </c>
      <c r="D649">
        <v>0</v>
      </c>
      <c r="E649">
        <v>0</v>
      </c>
      <c r="F649">
        <v>8252.2842999999993</v>
      </c>
    </row>
    <row r="650" spans="1:6" x14ac:dyDescent="0.3">
      <c r="A650">
        <v>18</v>
      </c>
      <c r="B650">
        <v>28.5</v>
      </c>
      <c r="C650">
        <v>0</v>
      </c>
      <c r="D650">
        <v>1</v>
      </c>
      <c r="E650">
        <v>0</v>
      </c>
      <c r="F650">
        <v>1712.2270000000001</v>
      </c>
    </row>
    <row r="651" spans="1:6" x14ac:dyDescent="0.3">
      <c r="A651">
        <v>58</v>
      </c>
      <c r="B651">
        <v>32.965000000000003</v>
      </c>
      <c r="C651">
        <v>0</v>
      </c>
      <c r="D651">
        <v>0</v>
      </c>
      <c r="E651">
        <v>0</v>
      </c>
      <c r="F651">
        <v>12430.95335</v>
      </c>
    </row>
    <row r="652" spans="1:6" x14ac:dyDescent="0.3">
      <c r="A652">
        <v>49</v>
      </c>
      <c r="B652">
        <v>42.68</v>
      </c>
      <c r="C652">
        <v>2</v>
      </c>
      <c r="D652">
        <v>0</v>
      </c>
      <c r="E652">
        <v>0</v>
      </c>
      <c r="F652">
        <v>9800.8881999999994</v>
      </c>
    </row>
    <row r="653" spans="1:6" x14ac:dyDescent="0.3">
      <c r="A653">
        <v>53</v>
      </c>
      <c r="B653">
        <v>39.6</v>
      </c>
      <c r="C653">
        <v>1</v>
      </c>
      <c r="D653">
        <v>0</v>
      </c>
      <c r="E653">
        <v>0</v>
      </c>
      <c r="F653">
        <v>10579.710999999999</v>
      </c>
    </row>
    <row r="654" spans="1:6" x14ac:dyDescent="0.3">
      <c r="A654">
        <v>48</v>
      </c>
      <c r="B654">
        <v>31.13</v>
      </c>
      <c r="C654">
        <v>0</v>
      </c>
      <c r="D654">
        <v>0</v>
      </c>
      <c r="E654">
        <v>0</v>
      </c>
      <c r="F654">
        <v>8280.6226999999999</v>
      </c>
    </row>
    <row r="655" spans="1:6" x14ac:dyDescent="0.3">
      <c r="A655">
        <v>45</v>
      </c>
      <c r="B655">
        <v>36.299999999999997</v>
      </c>
      <c r="C655">
        <v>2</v>
      </c>
      <c r="D655">
        <v>0</v>
      </c>
      <c r="E655">
        <v>0</v>
      </c>
      <c r="F655">
        <v>8527.5319999999992</v>
      </c>
    </row>
    <row r="656" spans="1:6" x14ac:dyDescent="0.3">
      <c r="A656">
        <v>59</v>
      </c>
      <c r="B656">
        <v>35.200000000000003</v>
      </c>
      <c r="C656">
        <v>0</v>
      </c>
      <c r="D656">
        <v>0</v>
      </c>
      <c r="E656">
        <v>0</v>
      </c>
      <c r="F656">
        <v>12244.531000000001</v>
      </c>
    </row>
    <row r="657" spans="1:6" x14ac:dyDescent="0.3">
      <c r="A657">
        <v>52</v>
      </c>
      <c r="B657">
        <v>25.3</v>
      </c>
      <c r="C657">
        <v>2</v>
      </c>
      <c r="D657">
        <v>0</v>
      </c>
      <c r="E657">
        <v>1</v>
      </c>
      <c r="F657">
        <v>24667.419000000002</v>
      </c>
    </row>
    <row r="658" spans="1:6" x14ac:dyDescent="0.3">
      <c r="A658">
        <v>26</v>
      </c>
      <c r="B658">
        <v>42.4</v>
      </c>
      <c r="C658">
        <v>1</v>
      </c>
      <c r="D658">
        <v>0</v>
      </c>
      <c r="E658">
        <v>0</v>
      </c>
      <c r="F658">
        <v>3410.3240000000001</v>
      </c>
    </row>
    <row r="659" spans="1:6" x14ac:dyDescent="0.3">
      <c r="A659">
        <v>27</v>
      </c>
      <c r="B659">
        <v>33.155000000000001</v>
      </c>
      <c r="C659">
        <v>2</v>
      </c>
      <c r="D659">
        <v>1</v>
      </c>
      <c r="E659">
        <v>0</v>
      </c>
      <c r="F659">
        <v>4058.71245</v>
      </c>
    </row>
    <row r="660" spans="1:6" x14ac:dyDescent="0.3">
      <c r="A660">
        <v>48</v>
      </c>
      <c r="B660">
        <v>35.909999999999997</v>
      </c>
      <c r="C660">
        <v>1</v>
      </c>
      <c r="D660">
        <v>0</v>
      </c>
      <c r="E660">
        <v>0</v>
      </c>
      <c r="F660">
        <v>26392.260289999998</v>
      </c>
    </row>
    <row r="661" spans="1:6" x14ac:dyDescent="0.3">
      <c r="A661">
        <v>57</v>
      </c>
      <c r="B661">
        <v>28.785</v>
      </c>
      <c r="C661">
        <v>4</v>
      </c>
      <c r="D661">
        <v>0</v>
      </c>
      <c r="E661">
        <v>0</v>
      </c>
      <c r="F661">
        <v>14394.398150000001</v>
      </c>
    </row>
    <row r="662" spans="1:6" x14ac:dyDescent="0.3">
      <c r="A662">
        <v>37</v>
      </c>
      <c r="B662">
        <v>46.53</v>
      </c>
      <c r="C662">
        <v>3</v>
      </c>
      <c r="D662">
        <v>1</v>
      </c>
      <c r="E662">
        <v>0</v>
      </c>
      <c r="F662">
        <v>6435.6237000000001</v>
      </c>
    </row>
    <row r="663" spans="1:6" x14ac:dyDescent="0.3">
      <c r="A663">
        <v>57</v>
      </c>
      <c r="B663">
        <v>23.98</v>
      </c>
      <c r="C663">
        <v>1</v>
      </c>
      <c r="D663">
        <v>0</v>
      </c>
      <c r="E663">
        <v>0</v>
      </c>
      <c r="F663">
        <v>22192.437109999999</v>
      </c>
    </row>
    <row r="664" spans="1:6" x14ac:dyDescent="0.3">
      <c r="A664">
        <v>32</v>
      </c>
      <c r="B664">
        <v>31.54</v>
      </c>
      <c r="C664">
        <v>1</v>
      </c>
      <c r="D664">
        <v>0</v>
      </c>
      <c r="E664">
        <v>0</v>
      </c>
      <c r="F664">
        <v>5148.5526</v>
      </c>
    </row>
    <row r="665" spans="1:6" x14ac:dyDescent="0.3">
      <c r="A665">
        <v>18</v>
      </c>
      <c r="B665">
        <v>33.659999999999997</v>
      </c>
      <c r="C665">
        <v>0</v>
      </c>
      <c r="D665">
        <v>1</v>
      </c>
      <c r="E665">
        <v>0</v>
      </c>
      <c r="F665">
        <v>1136.3994</v>
      </c>
    </row>
    <row r="666" spans="1:6" x14ac:dyDescent="0.3">
      <c r="A666">
        <v>64</v>
      </c>
      <c r="B666">
        <v>22.99</v>
      </c>
      <c r="C666">
        <v>0</v>
      </c>
      <c r="D666">
        <v>0</v>
      </c>
      <c r="E666">
        <v>1</v>
      </c>
      <c r="F666">
        <v>27037.914100000002</v>
      </c>
    </row>
    <row r="667" spans="1:6" x14ac:dyDescent="0.3">
      <c r="A667">
        <v>43</v>
      </c>
      <c r="B667">
        <v>38.06</v>
      </c>
      <c r="C667">
        <v>2</v>
      </c>
      <c r="D667">
        <v>1</v>
      </c>
      <c r="E667">
        <v>1</v>
      </c>
      <c r="F667">
        <v>42560.430399999997</v>
      </c>
    </row>
    <row r="668" spans="1:6" x14ac:dyDescent="0.3">
      <c r="A668">
        <v>49</v>
      </c>
      <c r="B668">
        <v>28.7</v>
      </c>
      <c r="C668">
        <v>1</v>
      </c>
      <c r="D668">
        <v>1</v>
      </c>
      <c r="E668">
        <v>0</v>
      </c>
      <c r="F668">
        <v>8703.4560000000001</v>
      </c>
    </row>
    <row r="669" spans="1:6" x14ac:dyDescent="0.3">
      <c r="A669">
        <v>40</v>
      </c>
      <c r="B669">
        <v>32.774999999999999</v>
      </c>
      <c r="C669">
        <v>2</v>
      </c>
      <c r="D669">
        <v>0</v>
      </c>
      <c r="E669">
        <v>1</v>
      </c>
      <c r="F669">
        <v>40003.332249999999</v>
      </c>
    </row>
    <row r="670" spans="1:6" x14ac:dyDescent="0.3">
      <c r="A670">
        <v>62</v>
      </c>
      <c r="B670">
        <v>32.015000000000001</v>
      </c>
      <c r="C670">
        <v>0</v>
      </c>
      <c r="D670">
        <v>1</v>
      </c>
      <c r="E670">
        <v>1</v>
      </c>
      <c r="F670">
        <v>45710.207849999999</v>
      </c>
    </row>
    <row r="671" spans="1:6" x14ac:dyDescent="0.3">
      <c r="A671">
        <v>40</v>
      </c>
      <c r="B671">
        <v>29.81</v>
      </c>
      <c r="C671">
        <v>1</v>
      </c>
      <c r="D671">
        <v>0</v>
      </c>
      <c r="E671">
        <v>0</v>
      </c>
      <c r="F671">
        <v>6500.2358999999997</v>
      </c>
    </row>
    <row r="672" spans="1:6" x14ac:dyDescent="0.3">
      <c r="A672">
        <v>30</v>
      </c>
      <c r="B672">
        <v>31.57</v>
      </c>
      <c r="C672">
        <v>3</v>
      </c>
      <c r="D672">
        <v>1</v>
      </c>
      <c r="E672">
        <v>0</v>
      </c>
      <c r="F672">
        <v>4837.5823</v>
      </c>
    </row>
    <row r="673" spans="1:6" x14ac:dyDescent="0.3">
      <c r="A673">
        <v>29</v>
      </c>
      <c r="B673">
        <v>31.16</v>
      </c>
      <c r="C673">
        <v>0</v>
      </c>
      <c r="D673">
        <v>0</v>
      </c>
      <c r="E673">
        <v>0</v>
      </c>
      <c r="F673">
        <v>3943.5954000000002</v>
      </c>
    </row>
    <row r="674" spans="1:6" x14ac:dyDescent="0.3">
      <c r="A674">
        <v>36</v>
      </c>
      <c r="B674">
        <v>29.7</v>
      </c>
      <c r="C674">
        <v>0</v>
      </c>
      <c r="D674">
        <v>1</v>
      </c>
      <c r="E674">
        <v>0</v>
      </c>
      <c r="F674">
        <v>4399.7309999999998</v>
      </c>
    </row>
    <row r="675" spans="1:6" x14ac:dyDescent="0.3">
      <c r="A675">
        <v>41</v>
      </c>
      <c r="B675">
        <v>31.02</v>
      </c>
      <c r="C675">
        <v>0</v>
      </c>
      <c r="D675">
        <v>0</v>
      </c>
      <c r="E675">
        <v>0</v>
      </c>
      <c r="F675">
        <v>6185.3208000000004</v>
      </c>
    </row>
    <row r="676" spans="1:6" x14ac:dyDescent="0.3">
      <c r="A676">
        <v>44</v>
      </c>
      <c r="B676">
        <v>43.89</v>
      </c>
      <c r="C676">
        <v>2</v>
      </c>
      <c r="D676">
        <v>0</v>
      </c>
      <c r="E676">
        <v>1</v>
      </c>
      <c r="F676">
        <v>46200.985099999998</v>
      </c>
    </row>
    <row r="677" spans="1:6" x14ac:dyDescent="0.3">
      <c r="A677">
        <v>45</v>
      </c>
      <c r="B677">
        <v>21.375</v>
      </c>
      <c r="C677">
        <v>0</v>
      </c>
      <c r="D677">
        <v>1</v>
      </c>
      <c r="E677">
        <v>0</v>
      </c>
      <c r="F677">
        <v>7222.7862500000001</v>
      </c>
    </row>
    <row r="678" spans="1:6" x14ac:dyDescent="0.3">
      <c r="A678">
        <v>55</v>
      </c>
      <c r="B678">
        <v>40.81</v>
      </c>
      <c r="C678">
        <v>3</v>
      </c>
      <c r="D678">
        <v>0</v>
      </c>
      <c r="E678">
        <v>0</v>
      </c>
      <c r="F678">
        <v>12485.8009</v>
      </c>
    </row>
    <row r="679" spans="1:6" x14ac:dyDescent="0.3">
      <c r="A679">
        <v>60</v>
      </c>
      <c r="B679">
        <v>31.35</v>
      </c>
      <c r="C679">
        <v>3</v>
      </c>
      <c r="D679">
        <v>1</v>
      </c>
      <c r="E679">
        <v>1</v>
      </c>
      <c r="F679">
        <v>46130.5265</v>
      </c>
    </row>
    <row r="680" spans="1:6" x14ac:dyDescent="0.3">
      <c r="A680">
        <v>56</v>
      </c>
      <c r="B680">
        <v>36.1</v>
      </c>
      <c r="C680">
        <v>3</v>
      </c>
      <c r="D680">
        <v>1</v>
      </c>
      <c r="E680">
        <v>0</v>
      </c>
      <c r="F680">
        <v>12363.547</v>
      </c>
    </row>
    <row r="681" spans="1:6" x14ac:dyDescent="0.3">
      <c r="A681">
        <v>49</v>
      </c>
      <c r="B681">
        <v>23.18</v>
      </c>
      <c r="C681">
        <v>2</v>
      </c>
      <c r="D681">
        <v>0</v>
      </c>
      <c r="E681">
        <v>0</v>
      </c>
      <c r="F681">
        <v>10156.7832</v>
      </c>
    </row>
    <row r="682" spans="1:6" x14ac:dyDescent="0.3">
      <c r="A682">
        <v>21</v>
      </c>
      <c r="B682">
        <v>17.399999999999999</v>
      </c>
      <c r="C682">
        <v>1</v>
      </c>
      <c r="D682">
        <v>0</v>
      </c>
      <c r="E682">
        <v>0</v>
      </c>
      <c r="F682">
        <v>2585.2689999999998</v>
      </c>
    </row>
    <row r="683" spans="1:6" x14ac:dyDescent="0.3">
      <c r="A683">
        <v>19</v>
      </c>
      <c r="B683">
        <v>20.3</v>
      </c>
      <c r="C683">
        <v>0</v>
      </c>
      <c r="D683">
        <v>1</v>
      </c>
      <c r="E683">
        <v>0</v>
      </c>
      <c r="F683">
        <v>1242.26</v>
      </c>
    </row>
    <row r="684" spans="1:6" x14ac:dyDescent="0.3">
      <c r="A684">
        <v>39</v>
      </c>
      <c r="B684">
        <v>35.299999999999997</v>
      </c>
      <c r="C684">
        <v>2</v>
      </c>
      <c r="D684">
        <v>1</v>
      </c>
      <c r="E684">
        <v>1</v>
      </c>
      <c r="F684">
        <v>40103.89</v>
      </c>
    </row>
    <row r="685" spans="1:6" x14ac:dyDescent="0.3">
      <c r="A685">
        <v>53</v>
      </c>
      <c r="B685">
        <v>24.32</v>
      </c>
      <c r="C685">
        <v>0</v>
      </c>
      <c r="D685">
        <v>1</v>
      </c>
      <c r="E685">
        <v>0</v>
      </c>
      <c r="F685">
        <v>9863.4717999999993</v>
      </c>
    </row>
    <row r="686" spans="1:6" x14ac:dyDescent="0.3">
      <c r="A686">
        <v>33</v>
      </c>
      <c r="B686">
        <v>18.5</v>
      </c>
      <c r="C686">
        <v>1</v>
      </c>
      <c r="D686">
        <v>0</v>
      </c>
      <c r="E686">
        <v>0</v>
      </c>
      <c r="F686">
        <v>4766.0219999999999</v>
      </c>
    </row>
    <row r="687" spans="1:6" x14ac:dyDescent="0.3">
      <c r="A687">
        <v>53</v>
      </c>
      <c r="B687">
        <v>26.41</v>
      </c>
      <c r="C687">
        <v>2</v>
      </c>
      <c r="D687">
        <v>1</v>
      </c>
      <c r="E687">
        <v>0</v>
      </c>
      <c r="F687">
        <v>11244.376899999999</v>
      </c>
    </row>
    <row r="688" spans="1:6" x14ac:dyDescent="0.3">
      <c r="A688">
        <v>42</v>
      </c>
      <c r="B688">
        <v>26.125</v>
      </c>
      <c r="C688">
        <v>2</v>
      </c>
      <c r="D688">
        <v>1</v>
      </c>
      <c r="E688">
        <v>0</v>
      </c>
      <c r="F688">
        <v>7729.6457499999997</v>
      </c>
    </row>
    <row r="689" spans="1:6" x14ac:dyDescent="0.3">
      <c r="A689">
        <v>40</v>
      </c>
      <c r="B689">
        <v>41.69</v>
      </c>
      <c r="C689">
        <v>0</v>
      </c>
      <c r="D689">
        <v>1</v>
      </c>
      <c r="E689">
        <v>0</v>
      </c>
      <c r="F689">
        <v>5438.7491</v>
      </c>
    </row>
    <row r="690" spans="1:6" x14ac:dyDescent="0.3">
      <c r="A690">
        <v>47</v>
      </c>
      <c r="B690">
        <v>24.1</v>
      </c>
      <c r="C690">
        <v>1</v>
      </c>
      <c r="D690">
        <v>0</v>
      </c>
      <c r="E690">
        <v>0</v>
      </c>
      <c r="F690">
        <v>26236.579969999999</v>
      </c>
    </row>
    <row r="691" spans="1:6" x14ac:dyDescent="0.3">
      <c r="A691">
        <v>27</v>
      </c>
      <c r="B691">
        <v>31.13</v>
      </c>
      <c r="C691">
        <v>1</v>
      </c>
      <c r="D691">
        <v>1</v>
      </c>
      <c r="E691">
        <v>1</v>
      </c>
      <c r="F691">
        <v>34806.467700000001</v>
      </c>
    </row>
    <row r="692" spans="1:6" x14ac:dyDescent="0.3">
      <c r="A692">
        <v>21</v>
      </c>
      <c r="B692">
        <v>27.36</v>
      </c>
      <c r="C692">
        <v>0</v>
      </c>
      <c r="D692">
        <v>1</v>
      </c>
      <c r="E692">
        <v>0</v>
      </c>
      <c r="F692">
        <v>2104.1134000000002</v>
      </c>
    </row>
    <row r="693" spans="1:6" x14ac:dyDescent="0.3">
      <c r="A693">
        <v>47</v>
      </c>
      <c r="B693">
        <v>36.200000000000003</v>
      </c>
      <c r="C693">
        <v>1</v>
      </c>
      <c r="D693">
        <v>1</v>
      </c>
      <c r="E693">
        <v>0</v>
      </c>
      <c r="F693">
        <v>8068.1850000000004</v>
      </c>
    </row>
    <row r="694" spans="1:6" x14ac:dyDescent="0.3">
      <c r="A694">
        <v>20</v>
      </c>
      <c r="B694">
        <v>32.395000000000003</v>
      </c>
      <c r="C694">
        <v>1</v>
      </c>
      <c r="D694">
        <v>1</v>
      </c>
      <c r="E694">
        <v>0</v>
      </c>
      <c r="F694">
        <v>2362.2290499999999</v>
      </c>
    </row>
    <row r="695" spans="1:6" x14ac:dyDescent="0.3">
      <c r="A695">
        <v>24</v>
      </c>
      <c r="B695">
        <v>23.655000000000001</v>
      </c>
      <c r="C695">
        <v>0</v>
      </c>
      <c r="D695">
        <v>1</v>
      </c>
      <c r="E695">
        <v>0</v>
      </c>
      <c r="F695">
        <v>2352.9684499999998</v>
      </c>
    </row>
    <row r="696" spans="1:6" x14ac:dyDescent="0.3">
      <c r="A696">
        <v>27</v>
      </c>
      <c r="B696">
        <v>34.799999999999997</v>
      </c>
      <c r="C696">
        <v>1</v>
      </c>
      <c r="D696">
        <v>0</v>
      </c>
      <c r="E696">
        <v>0</v>
      </c>
      <c r="F696">
        <v>3577.9989999999998</v>
      </c>
    </row>
    <row r="697" spans="1:6" x14ac:dyDescent="0.3">
      <c r="A697">
        <v>26</v>
      </c>
      <c r="B697">
        <v>40.185000000000002</v>
      </c>
      <c r="C697">
        <v>0</v>
      </c>
      <c r="D697">
        <v>0</v>
      </c>
      <c r="E697">
        <v>0</v>
      </c>
      <c r="F697">
        <v>3201.2451500000002</v>
      </c>
    </row>
    <row r="698" spans="1:6" x14ac:dyDescent="0.3">
      <c r="A698">
        <v>53</v>
      </c>
      <c r="B698">
        <v>32.299999999999997</v>
      </c>
      <c r="C698">
        <v>2</v>
      </c>
      <c r="D698">
        <v>0</v>
      </c>
      <c r="E698">
        <v>0</v>
      </c>
      <c r="F698">
        <v>29186.482360000002</v>
      </c>
    </row>
    <row r="699" spans="1:6" x14ac:dyDescent="0.3">
      <c r="A699">
        <v>41</v>
      </c>
      <c r="B699">
        <v>35.75</v>
      </c>
      <c r="C699">
        <v>1</v>
      </c>
      <c r="D699">
        <v>1</v>
      </c>
      <c r="E699">
        <v>1</v>
      </c>
      <c r="F699">
        <v>40273.645499999999</v>
      </c>
    </row>
    <row r="700" spans="1:6" x14ac:dyDescent="0.3">
      <c r="A700">
        <v>56</v>
      </c>
      <c r="B700">
        <v>33.725000000000001</v>
      </c>
      <c r="C700">
        <v>0</v>
      </c>
      <c r="D700">
        <v>1</v>
      </c>
      <c r="E700">
        <v>0</v>
      </c>
      <c r="F700">
        <v>10976.24575</v>
      </c>
    </row>
    <row r="701" spans="1:6" x14ac:dyDescent="0.3">
      <c r="A701">
        <v>23</v>
      </c>
      <c r="B701">
        <v>39.270000000000003</v>
      </c>
      <c r="C701">
        <v>2</v>
      </c>
      <c r="D701">
        <v>0</v>
      </c>
      <c r="E701">
        <v>0</v>
      </c>
      <c r="F701">
        <v>3500.6122999999998</v>
      </c>
    </row>
    <row r="702" spans="1:6" x14ac:dyDescent="0.3">
      <c r="A702">
        <v>21</v>
      </c>
      <c r="B702">
        <v>34.869999999999997</v>
      </c>
      <c r="C702">
        <v>0</v>
      </c>
      <c r="D702">
        <v>0</v>
      </c>
      <c r="E702">
        <v>0</v>
      </c>
      <c r="F702">
        <v>2020.5523000000001</v>
      </c>
    </row>
    <row r="703" spans="1:6" x14ac:dyDescent="0.3">
      <c r="A703">
        <v>50</v>
      </c>
      <c r="B703">
        <v>44.744999999999997</v>
      </c>
      <c r="C703">
        <v>0</v>
      </c>
      <c r="D703">
        <v>0</v>
      </c>
      <c r="E703">
        <v>0</v>
      </c>
      <c r="F703">
        <v>9541.6955500000004</v>
      </c>
    </row>
    <row r="704" spans="1:6" x14ac:dyDescent="0.3">
      <c r="A704">
        <v>53</v>
      </c>
      <c r="B704">
        <v>41.47</v>
      </c>
      <c r="C704">
        <v>0</v>
      </c>
      <c r="D704">
        <v>1</v>
      </c>
      <c r="E704">
        <v>0</v>
      </c>
      <c r="F704">
        <v>9504.3102999999992</v>
      </c>
    </row>
    <row r="705" spans="1:6" x14ac:dyDescent="0.3">
      <c r="A705">
        <v>34</v>
      </c>
      <c r="B705">
        <v>26.41</v>
      </c>
      <c r="C705">
        <v>1</v>
      </c>
      <c r="D705">
        <v>0</v>
      </c>
      <c r="E705">
        <v>0</v>
      </c>
      <c r="F705">
        <v>5385.3379000000004</v>
      </c>
    </row>
    <row r="706" spans="1:6" x14ac:dyDescent="0.3">
      <c r="A706">
        <v>47</v>
      </c>
      <c r="B706">
        <v>29.545000000000002</v>
      </c>
      <c r="C706">
        <v>1</v>
      </c>
      <c r="D706">
        <v>0</v>
      </c>
      <c r="E706">
        <v>0</v>
      </c>
      <c r="F706">
        <v>8930.9345499999999</v>
      </c>
    </row>
    <row r="707" spans="1:6" x14ac:dyDescent="0.3">
      <c r="A707">
        <v>33</v>
      </c>
      <c r="B707">
        <v>32.9</v>
      </c>
      <c r="C707">
        <v>2</v>
      </c>
      <c r="D707">
        <v>0</v>
      </c>
      <c r="E707">
        <v>0</v>
      </c>
      <c r="F707">
        <v>5375.0379999999996</v>
      </c>
    </row>
    <row r="708" spans="1:6" x14ac:dyDescent="0.3">
      <c r="A708">
        <v>51</v>
      </c>
      <c r="B708">
        <v>38.06</v>
      </c>
      <c r="C708">
        <v>0</v>
      </c>
      <c r="D708">
        <v>0</v>
      </c>
      <c r="E708">
        <v>1</v>
      </c>
      <c r="F708">
        <v>44400.4064</v>
      </c>
    </row>
    <row r="709" spans="1:6" x14ac:dyDescent="0.3">
      <c r="A709">
        <v>49</v>
      </c>
      <c r="B709">
        <v>28.69</v>
      </c>
      <c r="C709">
        <v>3</v>
      </c>
      <c r="D709">
        <v>1</v>
      </c>
      <c r="E709">
        <v>0</v>
      </c>
      <c r="F709">
        <v>10264.4421</v>
      </c>
    </row>
    <row r="710" spans="1:6" x14ac:dyDescent="0.3">
      <c r="A710">
        <v>31</v>
      </c>
      <c r="B710">
        <v>30.495000000000001</v>
      </c>
      <c r="C710">
        <v>3</v>
      </c>
      <c r="D710">
        <v>0</v>
      </c>
      <c r="E710">
        <v>0</v>
      </c>
      <c r="F710">
        <v>6113.2310500000003</v>
      </c>
    </row>
    <row r="711" spans="1:6" x14ac:dyDescent="0.3">
      <c r="A711">
        <v>36</v>
      </c>
      <c r="B711">
        <v>27.74</v>
      </c>
      <c r="C711">
        <v>0</v>
      </c>
      <c r="D711">
        <v>0</v>
      </c>
      <c r="E711">
        <v>0</v>
      </c>
      <c r="F711">
        <v>5469.0065999999997</v>
      </c>
    </row>
    <row r="712" spans="1:6" x14ac:dyDescent="0.3">
      <c r="A712">
        <v>18</v>
      </c>
      <c r="B712">
        <v>35.200000000000003</v>
      </c>
      <c r="C712">
        <v>1</v>
      </c>
      <c r="D712">
        <v>1</v>
      </c>
      <c r="E712">
        <v>0</v>
      </c>
      <c r="F712">
        <v>1727.54</v>
      </c>
    </row>
    <row r="713" spans="1:6" x14ac:dyDescent="0.3">
      <c r="A713">
        <v>50</v>
      </c>
      <c r="B713">
        <v>23.54</v>
      </c>
      <c r="C713">
        <v>2</v>
      </c>
      <c r="D713">
        <v>0</v>
      </c>
      <c r="E713">
        <v>0</v>
      </c>
      <c r="F713">
        <v>10107.220600000001</v>
      </c>
    </row>
    <row r="714" spans="1:6" x14ac:dyDescent="0.3">
      <c r="A714">
        <v>43</v>
      </c>
      <c r="B714">
        <v>30.684999999999999</v>
      </c>
      <c r="C714">
        <v>2</v>
      </c>
      <c r="D714">
        <v>0</v>
      </c>
      <c r="E714">
        <v>0</v>
      </c>
      <c r="F714">
        <v>8310.8391499999998</v>
      </c>
    </row>
    <row r="715" spans="1:6" x14ac:dyDescent="0.3">
      <c r="A715">
        <v>20</v>
      </c>
      <c r="B715">
        <v>40.47</v>
      </c>
      <c r="C715">
        <v>0</v>
      </c>
      <c r="D715">
        <v>1</v>
      </c>
      <c r="E715">
        <v>0</v>
      </c>
      <c r="F715">
        <v>1984.4532999999999</v>
      </c>
    </row>
    <row r="716" spans="1:6" x14ac:dyDescent="0.3">
      <c r="A716">
        <v>24</v>
      </c>
      <c r="B716">
        <v>22.6</v>
      </c>
      <c r="C716">
        <v>0</v>
      </c>
      <c r="D716">
        <v>0</v>
      </c>
      <c r="E716">
        <v>0</v>
      </c>
      <c r="F716">
        <v>2457.502</v>
      </c>
    </row>
    <row r="717" spans="1:6" x14ac:dyDescent="0.3">
      <c r="A717">
        <v>60</v>
      </c>
      <c r="B717">
        <v>28.9</v>
      </c>
      <c r="C717">
        <v>0</v>
      </c>
      <c r="D717">
        <v>1</v>
      </c>
      <c r="E717">
        <v>0</v>
      </c>
      <c r="F717">
        <v>12146.971</v>
      </c>
    </row>
    <row r="718" spans="1:6" x14ac:dyDescent="0.3">
      <c r="A718">
        <v>49</v>
      </c>
      <c r="B718">
        <v>22.61</v>
      </c>
      <c r="C718">
        <v>1</v>
      </c>
      <c r="D718">
        <v>0</v>
      </c>
      <c r="E718">
        <v>0</v>
      </c>
      <c r="F718">
        <v>9566.9909000000007</v>
      </c>
    </row>
    <row r="719" spans="1:6" x14ac:dyDescent="0.3">
      <c r="A719">
        <v>60</v>
      </c>
      <c r="B719">
        <v>24.32</v>
      </c>
      <c r="C719">
        <v>1</v>
      </c>
      <c r="D719">
        <v>1</v>
      </c>
      <c r="E719">
        <v>0</v>
      </c>
      <c r="F719">
        <v>13112.604799999999</v>
      </c>
    </row>
    <row r="720" spans="1:6" x14ac:dyDescent="0.3">
      <c r="A720">
        <v>51</v>
      </c>
      <c r="B720">
        <v>36.67</v>
      </c>
      <c r="C720">
        <v>2</v>
      </c>
      <c r="D720">
        <v>0</v>
      </c>
      <c r="E720">
        <v>0</v>
      </c>
      <c r="F720">
        <v>10848.1343</v>
      </c>
    </row>
    <row r="721" spans="1:6" x14ac:dyDescent="0.3">
      <c r="A721">
        <v>58</v>
      </c>
      <c r="B721">
        <v>33.44</v>
      </c>
      <c r="C721">
        <v>0</v>
      </c>
      <c r="D721">
        <v>0</v>
      </c>
      <c r="E721">
        <v>0</v>
      </c>
      <c r="F721">
        <v>12231.613600000001</v>
      </c>
    </row>
    <row r="722" spans="1:6" x14ac:dyDescent="0.3">
      <c r="A722">
        <v>51</v>
      </c>
      <c r="B722">
        <v>40.659999999999997</v>
      </c>
      <c r="C722">
        <v>0</v>
      </c>
      <c r="D722">
        <v>0</v>
      </c>
      <c r="E722">
        <v>0</v>
      </c>
      <c r="F722">
        <v>9875.6803999999993</v>
      </c>
    </row>
    <row r="723" spans="1:6" x14ac:dyDescent="0.3">
      <c r="A723">
        <v>53</v>
      </c>
      <c r="B723">
        <v>36.6</v>
      </c>
      <c r="C723">
        <v>3</v>
      </c>
      <c r="D723">
        <v>1</v>
      </c>
      <c r="E723">
        <v>0</v>
      </c>
      <c r="F723">
        <v>11264.540999999999</v>
      </c>
    </row>
    <row r="724" spans="1:6" x14ac:dyDescent="0.3">
      <c r="A724">
        <v>62</v>
      </c>
      <c r="B724">
        <v>37.4</v>
      </c>
      <c r="C724">
        <v>0</v>
      </c>
      <c r="D724">
        <v>1</v>
      </c>
      <c r="E724">
        <v>0</v>
      </c>
      <c r="F724">
        <v>12979.358</v>
      </c>
    </row>
    <row r="725" spans="1:6" x14ac:dyDescent="0.3">
      <c r="A725">
        <v>19</v>
      </c>
      <c r="B725">
        <v>35.4</v>
      </c>
      <c r="C725">
        <v>0</v>
      </c>
      <c r="D725">
        <v>1</v>
      </c>
      <c r="E725">
        <v>0</v>
      </c>
      <c r="F725">
        <v>1263.249</v>
      </c>
    </row>
    <row r="726" spans="1:6" x14ac:dyDescent="0.3">
      <c r="A726">
        <v>50</v>
      </c>
      <c r="B726">
        <v>27.074999999999999</v>
      </c>
      <c r="C726">
        <v>1</v>
      </c>
      <c r="D726">
        <v>0</v>
      </c>
      <c r="E726">
        <v>0</v>
      </c>
      <c r="F726">
        <v>10106.134249999999</v>
      </c>
    </row>
    <row r="727" spans="1:6" x14ac:dyDescent="0.3">
      <c r="A727">
        <v>30</v>
      </c>
      <c r="B727">
        <v>39.049999999999997</v>
      </c>
      <c r="C727">
        <v>3</v>
      </c>
      <c r="D727">
        <v>0</v>
      </c>
      <c r="E727">
        <v>1</v>
      </c>
      <c r="F727">
        <v>40932.429499999998</v>
      </c>
    </row>
    <row r="728" spans="1:6" x14ac:dyDescent="0.3">
      <c r="A728">
        <v>41</v>
      </c>
      <c r="B728">
        <v>28.405000000000001</v>
      </c>
      <c r="C728">
        <v>1</v>
      </c>
      <c r="D728">
        <v>1</v>
      </c>
      <c r="E728">
        <v>0</v>
      </c>
      <c r="F728">
        <v>6664.68595</v>
      </c>
    </row>
    <row r="729" spans="1:6" x14ac:dyDescent="0.3">
      <c r="A729">
        <v>29</v>
      </c>
      <c r="B729">
        <v>21.754999999999999</v>
      </c>
      <c r="C729">
        <v>1</v>
      </c>
      <c r="D729">
        <v>0</v>
      </c>
      <c r="E729">
        <v>1</v>
      </c>
      <c r="F729">
        <v>16657.71745</v>
      </c>
    </row>
    <row r="730" spans="1:6" x14ac:dyDescent="0.3">
      <c r="A730">
        <v>18</v>
      </c>
      <c r="B730">
        <v>40.28</v>
      </c>
      <c r="C730">
        <v>0</v>
      </c>
      <c r="D730">
        <v>0</v>
      </c>
      <c r="E730">
        <v>0</v>
      </c>
      <c r="F730">
        <v>2217.6012000000001</v>
      </c>
    </row>
    <row r="731" spans="1:6" x14ac:dyDescent="0.3">
      <c r="A731">
        <v>41</v>
      </c>
      <c r="B731">
        <v>36.08</v>
      </c>
      <c r="C731">
        <v>1</v>
      </c>
      <c r="D731">
        <v>0</v>
      </c>
      <c r="E731">
        <v>0</v>
      </c>
      <c r="F731">
        <v>6781.3541999999998</v>
      </c>
    </row>
    <row r="732" spans="1:6" x14ac:dyDescent="0.3">
      <c r="A732">
        <v>35</v>
      </c>
      <c r="B732">
        <v>24.42</v>
      </c>
      <c r="C732">
        <v>3</v>
      </c>
      <c r="D732">
        <v>1</v>
      </c>
      <c r="E732">
        <v>1</v>
      </c>
      <c r="F732">
        <v>19361.998800000001</v>
      </c>
    </row>
    <row r="733" spans="1:6" x14ac:dyDescent="0.3">
      <c r="A733">
        <v>53</v>
      </c>
      <c r="B733">
        <v>21.4</v>
      </c>
      <c r="C733">
        <v>1</v>
      </c>
      <c r="D733">
        <v>1</v>
      </c>
      <c r="E733">
        <v>0</v>
      </c>
      <c r="F733">
        <v>10065.413</v>
      </c>
    </row>
    <row r="734" spans="1:6" x14ac:dyDescent="0.3">
      <c r="A734">
        <v>24</v>
      </c>
      <c r="B734">
        <v>30.1</v>
      </c>
      <c r="C734">
        <v>3</v>
      </c>
      <c r="D734">
        <v>0</v>
      </c>
      <c r="E734">
        <v>0</v>
      </c>
      <c r="F734">
        <v>4234.9269999999997</v>
      </c>
    </row>
    <row r="735" spans="1:6" x14ac:dyDescent="0.3">
      <c r="A735">
        <v>48</v>
      </c>
      <c r="B735">
        <v>27.265000000000001</v>
      </c>
      <c r="C735">
        <v>1</v>
      </c>
      <c r="D735">
        <v>0</v>
      </c>
      <c r="E735">
        <v>0</v>
      </c>
      <c r="F735">
        <v>9447.2503500000003</v>
      </c>
    </row>
    <row r="736" spans="1:6" x14ac:dyDescent="0.3">
      <c r="A736">
        <v>59</v>
      </c>
      <c r="B736">
        <v>32.1</v>
      </c>
      <c r="C736">
        <v>3</v>
      </c>
      <c r="D736">
        <v>0</v>
      </c>
      <c r="E736">
        <v>0</v>
      </c>
      <c r="F736">
        <v>14007.222</v>
      </c>
    </row>
    <row r="737" spans="1:6" x14ac:dyDescent="0.3">
      <c r="A737">
        <v>49</v>
      </c>
      <c r="B737">
        <v>34.770000000000003</v>
      </c>
      <c r="C737">
        <v>1</v>
      </c>
      <c r="D737">
        <v>0</v>
      </c>
      <c r="E737">
        <v>0</v>
      </c>
      <c r="F737">
        <v>9583.8932999999997</v>
      </c>
    </row>
    <row r="738" spans="1:6" x14ac:dyDescent="0.3">
      <c r="A738">
        <v>37</v>
      </c>
      <c r="B738">
        <v>38.39</v>
      </c>
      <c r="C738">
        <v>0</v>
      </c>
      <c r="D738">
        <v>0</v>
      </c>
      <c r="E738">
        <v>1</v>
      </c>
      <c r="F738">
        <v>40419.019099999998</v>
      </c>
    </row>
    <row r="739" spans="1:6" x14ac:dyDescent="0.3">
      <c r="A739">
        <v>26</v>
      </c>
      <c r="B739">
        <v>23.7</v>
      </c>
      <c r="C739">
        <v>2</v>
      </c>
      <c r="D739">
        <v>1</v>
      </c>
      <c r="E739">
        <v>0</v>
      </c>
      <c r="F739">
        <v>3484.3310000000001</v>
      </c>
    </row>
    <row r="740" spans="1:6" x14ac:dyDescent="0.3">
      <c r="A740">
        <v>23</v>
      </c>
      <c r="B740">
        <v>31.73</v>
      </c>
      <c r="C740">
        <v>3</v>
      </c>
      <c r="D740">
        <v>1</v>
      </c>
      <c r="E740">
        <v>1</v>
      </c>
      <c r="F740">
        <v>36189.101699999999</v>
      </c>
    </row>
    <row r="741" spans="1:6" x14ac:dyDescent="0.3">
      <c r="A741">
        <v>29</v>
      </c>
      <c r="B741">
        <v>35.5</v>
      </c>
      <c r="C741">
        <v>2</v>
      </c>
      <c r="D741">
        <v>1</v>
      </c>
      <c r="E741">
        <v>1</v>
      </c>
      <c r="F741">
        <v>44585.455869999998</v>
      </c>
    </row>
    <row r="742" spans="1:6" x14ac:dyDescent="0.3">
      <c r="A742">
        <v>45</v>
      </c>
      <c r="B742">
        <v>24.035</v>
      </c>
      <c r="C742">
        <v>2</v>
      </c>
      <c r="D742">
        <v>1</v>
      </c>
      <c r="E742">
        <v>0</v>
      </c>
      <c r="F742">
        <v>8604.4836500000001</v>
      </c>
    </row>
    <row r="743" spans="1:6" x14ac:dyDescent="0.3">
      <c r="A743">
        <v>27</v>
      </c>
      <c r="B743">
        <v>29.15</v>
      </c>
      <c r="C743">
        <v>0</v>
      </c>
      <c r="D743">
        <v>1</v>
      </c>
      <c r="E743">
        <v>1</v>
      </c>
      <c r="F743">
        <v>18246.495500000001</v>
      </c>
    </row>
    <row r="744" spans="1:6" x14ac:dyDescent="0.3">
      <c r="A744">
        <v>53</v>
      </c>
      <c r="B744">
        <v>34.104999999999997</v>
      </c>
      <c r="C744">
        <v>0</v>
      </c>
      <c r="D744">
        <v>1</v>
      </c>
      <c r="E744">
        <v>1</v>
      </c>
      <c r="F744">
        <v>43254.417950000003</v>
      </c>
    </row>
    <row r="745" spans="1:6" x14ac:dyDescent="0.3">
      <c r="A745">
        <v>31</v>
      </c>
      <c r="B745">
        <v>26.62</v>
      </c>
      <c r="C745">
        <v>0</v>
      </c>
      <c r="D745">
        <v>0</v>
      </c>
      <c r="E745">
        <v>0</v>
      </c>
      <c r="F745">
        <v>3757.8447999999999</v>
      </c>
    </row>
    <row r="746" spans="1:6" x14ac:dyDescent="0.3">
      <c r="A746">
        <v>50</v>
      </c>
      <c r="B746">
        <v>26.41</v>
      </c>
      <c r="C746">
        <v>0</v>
      </c>
      <c r="D746">
        <v>1</v>
      </c>
      <c r="E746">
        <v>0</v>
      </c>
      <c r="F746">
        <v>8827.2098999999998</v>
      </c>
    </row>
    <row r="747" spans="1:6" x14ac:dyDescent="0.3">
      <c r="A747">
        <v>50</v>
      </c>
      <c r="B747">
        <v>30.114999999999998</v>
      </c>
      <c r="C747">
        <v>1</v>
      </c>
      <c r="D747">
        <v>0</v>
      </c>
      <c r="E747">
        <v>0</v>
      </c>
      <c r="F747">
        <v>9910.3598500000007</v>
      </c>
    </row>
    <row r="748" spans="1:6" x14ac:dyDescent="0.3">
      <c r="A748">
        <v>34</v>
      </c>
      <c r="B748">
        <v>27</v>
      </c>
      <c r="C748">
        <v>2</v>
      </c>
      <c r="D748">
        <v>1</v>
      </c>
      <c r="E748">
        <v>0</v>
      </c>
      <c r="F748">
        <v>11737.848840000001</v>
      </c>
    </row>
    <row r="749" spans="1:6" x14ac:dyDescent="0.3">
      <c r="A749">
        <v>19</v>
      </c>
      <c r="B749">
        <v>21.754999999999999</v>
      </c>
      <c r="C749">
        <v>0</v>
      </c>
      <c r="D749">
        <v>1</v>
      </c>
      <c r="E749">
        <v>0</v>
      </c>
      <c r="F749">
        <v>1627.2824499999999</v>
      </c>
    </row>
    <row r="750" spans="1:6" x14ac:dyDescent="0.3">
      <c r="A750">
        <v>47</v>
      </c>
      <c r="B750">
        <v>36</v>
      </c>
      <c r="C750">
        <v>1</v>
      </c>
      <c r="D750">
        <v>0</v>
      </c>
      <c r="E750">
        <v>0</v>
      </c>
      <c r="F750">
        <v>8556.9069999999992</v>
      </c>
    </row>
    <row r="751" spans="1:6" x14ac:dyDescent="0.3">
      <c r="A751">
        <v>28</v>
      </c>
      <c r="B751">
        <v>30.875</v>
      </c>
      <c r="C751">
        <v>0</v>
      </c>
      <c r="D751">
        <v>1</v>
      </c>
      <c r="E751">
        <v>0</v>
      </c>
      <c r="F751">
        <v>3062.5082499999999</v>
      </c>
    </row>
    <row r="752" spans="1:6" x14ac:dyDescent="0.3">
      <c r="A752">
        <v>37</v>
      </c>
      <c r="B752">
        <v>26.4</v>
      </c>
      <c r="C752">
        <v>0</v>
      </c>
      <c r="D752">
        <v>0</v>
      </c>
      <c r="E752">
        <v>1</v>
      </c>
      <c r="F752">
        <v>19539.242999999999</v>
      </c>
    </row>
    <row r="753" spans="1:6" x14ac:dyDescent="0.3">
      <c r="A753">
        <v>21</v>
      </c>
      <c r="B753">
        <v>28.975000000000001</v>
      </c>
      <c r="C753">
        <v>0</v>
      </c>
      <c r="D753">
        <v>1</v>
      </c>
      <c r="E753">
        <v>0</v>
      </c>
      <c r="F753">
        <v>1906.35825</v>
      </c>
    </row>
    <row r="754" spans="1:6" x14ac:dyDescent="0.3">
      <c r="A754">
        <v>64</v>
      </c>
      <c r="B754">
        <v>37.905000000000001</v>
      </c>
      <c r="C754">
        <v>0</v>
      </c>
      <c r="D754">
        <v>1</v>
      </c>
      <c r="E754">
        <v>0</v>
      </c>
      <c r="F754">
        <v>14210.53595</v>
      </c>
    </row>
    <row r="755" spans="1:6" x14ac:dyDescent="0.3">
      <c r="A755">
        <v>58</v>
      </c>
      <c r="B755">
        <v>22.77</v>
      </c>
      <c r="C755">
        <v>0</v>
      </c>
      <c r="D755">
        <v>0</v>
      </c>
      <c r="E755">
        <v>0</v>
      </c>
      <c r="F755">
        <v>11833.782300000001</v>
      </c>
    </row>
    <row r="756" spans="1:6" x14ac:dyDescent="0.3">
      <c r="A756">
        <v>24</v>
      </c>
      <c r="B756">
        <v>33.630000000000003</v>
      </c>
      <c r="C756">
        <v>4</v>
      </c>
      <c r="D756">
        <v>1</v>
      </c>
      <c r="E756">
        <v>0</v>
      </c>
      <c r="F756">
        <v>17128.426080000001</v>
      </c>
    </row>
    <row r="757" spans="1:6" x14ac:dyDescent="0.3">
      <c r="A757">
        <v>31</v>
      </c>
      <c r="B757">
        <v>27.645</v>
      </c>
      <c r="C757">
        <v>2</v>
      </c>
      <c r="D757">
        <v>1</v>
      </c>
      <c r="E757">
        <v>0</v>
      </c>
      <c r="F757">
        <v>5031.26955</v>
      </c>
    </row>
    <row r="758" spans="1:6" x14ac:dyDescent="0.3">
      <c r="A758">
        <v>39</v>
      </c>
      <c r="B758">
        <v>22.8</v>
      </c>
      <c r="C758">
        <v>3</v>
      </c>
      <c r="D758">
        <v>0</v>
      </c>
      <c r="E758">
        <v>0</v>
      </c>
      <c r="F758">
        <v>7985.8149999999996</v>
      </c>
    </row>
    <row r="759" spans="1:6" x14ac:dyDescent="0.3">
      <c r="A759">
        <v>47</v>
      </c>
      <c r="B759">
        <v>27.83</v>
      </c>
      <c r="C759">
        <v>0</v>
      </c>
      <c r="D759">
        <v>0</v>
      </c>
      <c r="E759">
        <v>1</v>
      </c>
      <c r="F759">
        <v>23065.420699999999</v>
      </c>
    </row>
    <row r="760" spans="1:6" x14ac:dyDescent="0.3">
      <c r="A760">
        <v>30</v>
      </c>
      <c r="B760">
        <v>37.43</v>
      </c>
      <c r="C760">
        <v>3</v>
      </c>
      <c r="D760">
        <v>1</v>
      </c>
      <c r="E760">
        <v>0</v>
      </c>
      <c r="F760">
        <v>5428.7277000000004</v>
      </c>
    </row>
    <row r="761" spans="1:6" x14ac:dyDescent="0.3">
      <c r="A761">
        <v>18</v>
      </c>
      <c r="B761">
        <v>38.17</v>
      </c>
      <c r="C761">
        <v>0</v>
      </c>
      <c r="D761">
        <v>1</v>
      </c>
      <c r="E761">
        <v>1</v>
      </c>
      <c r="F761">
        <v>36307.798300000002</v>
      </c>
    </row>
    <row r="762" spans="1:6" x14ac:dyDescent="0.3">
      <c r="A762">
        <v>22</v>
      </c>
      <c r="B762">
        <v>34.58</v>
      </c>
      <c r="C762">
        <v>2</v>
      </c>
      <c r="D762">
        <v>0</v>
      </c>
      <c r="E762">
        <v>0</v>
      </c>
      <c r="F762">
        <v>3925.7582000000002</v>
      </c>
    </row>
    <row r="763" spans="1:6" x14ac:dyDescent="0.3">
      <c r="A763">
        <v>23</v>
      </c>
      <c r="B763">
        <v>35.200000000000003</v>
      </c>
      <c r="C763">
        <v>1</v>
      </c>
      <c r="D763">
        <v>1</v>
      </c>
      <c r="E763">
        <v>0</v>
      </c>
      <c r="F763">
        <v>2416.9549999999999</v>
      </c>
    </row>
    <row r="764" spans="1:6" x14ac:dyDescent="0.3">
      <c r="A764">
        <v>33</v>
      </c>
      <c r="B764">
        <v>27.1</v>
      </c>
      <c r="C764">
        <v>1</v>
      </c>
      <c r="D764">
        <v>1</v>
      </c>
      <c r="E764">
        <v>1</v>
      </c>
      <c r="F764">
        <v>19040.876</v>
      </c>
    </row>
    <row r="765" spans="1:6" x14ac:dyDescent="0.3">
      <c r="A765">
        <v>27</v>
      </c>
      <c r="B765">
        <v>26.03</v>
      </c>
      <c r="C765">
        <v>0</v>
      </c>
      <c r="D765">
        <v>1</v>
      </c>
      <c r="E765">
        <v>0</v>
      </c>
      <c r="F765">
        <v>3070.8087</v>
      </c>
    </row>
    <row r="766" spans="1:6" x14ac:dyDescent="0.3">
      <c r="A766">
        <v>45</v>
      </c>
      <c r="B766">
        <v>25.175000000000001</v>
      </c>
      <c r="C766">
        <v>2</v>
      </c>
      <c r="D766">
        <v>0</v>
      </c>
      <c r="E766">
        <v>0</v>
      </c>
      <c r="F766">
        <v>9095.0682500000003</v>
      </c>
    </row>
    <row r="767" spans="1:6" x14ac:dyDescent="0.3">
      <c r="A767">
        <v>57</v>
      </c>
      <c r="B767">
        <v>31.824999999999999</v>
      </c>
      <c r="C767">
        <v>0</v>
      </c>
      <c r="D767">
        <v>0</v>
      </c>
      <c r="E767">
        <v>0</v>
      </c>
      <c r="F767">
        <v>11842.623750000001</v>
      </c>
    </row>
    <row r="768" spans="1:6" x14ac:dyDescent="0.3">
      <c r="A768">
        <v>47</v>
      </c>
      <c r="B768">
        <v>32.299999999999997</v>
      </c>
      <c r="C768">
        <v>1</v>
      </c>
      <c r="D768">
        <v>1</v>
      </c>
      <c r="E768">
        <v>0</v>
      </c>
      <c r="F768">
        <v>8062.7640000000001</v>
      </c>
    </row>
    <row r="769" spans="1:6" x14ac:dyDescent="0.3">
      <c r="A769">
        <v>42</v>
      </c>
      <c r="B769">
        <v>29</v>
      </c>
      <c r="C769">
        <v>1</v>
      </c>
      <c r="D769">
        <v>0</v>
      </c>
      <c r="E769">
        <v>0</v>
      </c>
      <c r="F769">
        <v>7050.6419999999998</v>
      </c>
    </row>
    <row r="770" spans="1:6" x14ac:dyDescent="0.3">
      <c r="A770">
        <v>64</v>
      </c>
      <c r="B770">
        <v>39.700000000000003</v>
      </c>
      <c r="C770">
        <v>0</v>
      </c>
      <c r="D770">
        <v>0</v>
      </c>
      <c r="E770">
        <v>0</v>
      </c>
      <c r="F770">
        <v>14319.031000000001</v>
      </c>
    </row>
    <row r="771" spans="1:6" x14ac:dyDescent="0.3">
      <c r="A771">
        <v>38</v>
      </c>
      <c r="B771">
        <v>19.475000000000001</v>
      </c>
      <c r="C771">
        <v>2</v>
      </c>
      <c r="D771">
        <v>0</v>
      </c>
      <c r="E771">
        <v>0</v>
      </c>
      <c r="F771">
        <v>6933.2422500000002</v>
      </c>
    </row>
    <row r="772" spans="1:6" x14ac:dyDescent="0.3">
      <c r="A772">
        <v>61</v>
      </c>
      <c r="B772">
        <v>36.1</v>
      </c>
      <c r="C772">
        <v>3</v>
      </c>
      <c r="D772">
        <v>1</v>
      </c>
      <c r="E772">
        <v>0</v>
      </c>
      <c r="F772">
        <v>27941.28758</v>
      </c>
    </row>
    <row r="773" spans="1:6" x14ac:dyDescent="0.3">
      <c r="A773">
        <v>53</v>
      </c>
      <c r="B773">
        <v>26.7</v>
      </c>
      <c r="C773">
        <v>2</v>
      </c>
      <c r="D773">
        <v>0</v>
      </c>
      <c r="E773">
        <v>0</v>
      </c>
      <c r="F773">
        <v>11150.78</v>
      </c>
    </row>
    <row r="774" spans="1:6" x14ac:dyDescent="0.3">
      <c r="A774">
        <v>44</v>
      </c>
      <c r="B774">
        <v>36.479999999999997</v>
      </c>
      <c r="C774">
        <v>0</v>
      </c>
      <c r="D774">
        <v>0</v>
      </c>
      <c r="E774">
        <v>0</v>
      </c>
      <c r="F774">
        <v>12797.20962</v>
      </c>
    </row>
    <row r="775" spans="1:6" x14ac:dyDescent="0.3">
      <c r="A775">
        <v>19</v>
      </c>
      <c r="B775">
        <v>28.88</v>
      </c>
      <c r="C775">
        <v>0</v>
      </c>
      <c r="D775">
        <v>0</v>
      </c>
      <c r="E775">
        <v>1</v>
      </c>
      <c r="F775">
        <v>17748.5062</v>
      </c>
    </row>
    <row r="776" spans="1:6" x14ac:dyDescent="0.3">
      <c r="A776">
        <v>41</v>
      </c>
      <c r="B776">
        <v>34.200000000000003</v>
      </c>
      <c r="C776">
        <v>2</v>
      </c>
      <c r="D776">
        <v>1</v>
      </c>
      <c r="E776">
        <v>0</v>
      </c>
      <c r="F776">
        <v>7261.741</v>
      </c>
    </row>
    <row r="777" spans="1:6" x14ac:dyDescent="0.3">
      <c r="A777">
        <v>51</v>
      </c>
      <c r="B777">
        <v>33.33</v>
      </c>
      <c r="C777">
        <v>3</v>
      </c>
      <c r="D777">
        <v>1</v>
      </c>
      <c r="E777">
        <v>0</v>
      </c>
      <c r="F777">
        <v>10560.4917</v>
      </c>
    </row>
    <row r="778" spans="1:6" x14ac:dyDescent="0.3">
      <c r="A778">
        <v>40</v>
      </c>
      <c r="B778">
        <v>32.299999999999997</v>
      </c>
      <c r="C778">
        <v>2</v>
      </c>
      <c r="D778">
        <v>1</v>
      </c>
      <c r="E778">
        <v>0</v>
      </c>
      <c r="F778">
        <v>6986.6970000000001</v>
      </c>
    </row>
    <row r="779" spans="1:6" x14ac:dyDescent="0.3">
      <c r="A779">
        <v>45</v>
      </c>
      <c r="B779">
        <v>39.805</v>
      </c>
      <c r="C779">
        <v>0</v>
      </c>
      <c r="D779">
        <v>1</v>
      </c>
      <c r="E779">
        <v>0</v>
      </c>
      <c r="F779">
        <v>7448.4039499999999</v>
      </c>
    </row>
    <row r="780" spans="1:6" x14ac:dyDescent="0.3">
      <c r="A780">
        <v>35</v>
      </c>
      <c r="B780">
        <v>34.32</v>
      </c>
      <c r="C780">
        <v>3</v>
      </c>
      <c r="D780">
        <v>1</v>
      </c>
      <c r="E780">
        <v>0</v>
      </c>
      <c r="F780">
        <v>5934.3797999999997</v>
      </c>
    </row>
    <row r="781" spans="1:6" x14ac:dyDescent="0.3">
      <c r="A781">
        <v>53</v>
      </c>
      <c r="B781">
        <v>28.88</v>
      </c>
      <c r="C781">
        <v>0</v>
      </c>
      <c r="D781">
        <v>1</v>
      </c>
      <c r="E781">
        <v>0</v>
      </c>
      <c r="F781">
        <v>9869.8101999999999</v>
      </c>
    </row>
    <row r="782" spans="1:6" x14ac:dyDescent="0.3">
      <c r="A782">
        <v>30</v>
      </c>
      <c r="B782">
        <v>24.4</v>
      </c>
      <c r="C782">
        <v>3</v>
      </c>
      <c r="D782">
        <v>1</v>
      </c>
      <c r="E782">
        <v>1</v>
      </c>
      <c r="F782">
        <v>18259.216</v>
      </c>
    </row>
    <row r="783" spans="1:6" x14ac:dyDescent="0.3">
      <c r="A783">
        <v>18</v>
      </c>
      <c r="B783">
        <v>41.14</v>
      </c>
      <c r="C783">
        <v>0</v>
      </c>
      <c r="D783">
        <v>1</v>
      </c>
      <c r="E783">
        <v>0</v>
      </c>
      <c r="F783">
        <v>1146.7965999999999</v>
      </c>
    </row>
    <row r="784" spans="1:6" x14ac:dyDescent="0.3">
      <c r="A784">
        <v>51</v>
      </c>
      <c r="B784">
        <v>35.97</v>
      </c>
      <c r="C784">
        <v>1</v>
      </c>
      <c r="D784">
        <v>1</v>
      </c>
      <c r="E784">
        <v>0</v>
      </c>
      <c r="F784">
        <v>9386.1612999999998</v>
      </c>
    </row>
    <row r="785" spans="1:6" x14ac:dyDescent="0.3">
      <c r="A785">
        <v>50</v>
      </c>
      <c r="B785">
        <v>27.6</v>
      </c>
      <c r="C785">
        <v>1</v>
      </c>
      <c r="D785">
        <v>0</v>
      </c>
      <c r="E785">
        <v>1</v>
      </c>
      <c r="F785">
        <v>24520.263999999999</v>
      </c>
    </row>
    <row r="786" spans="1:6" x14ac:dyDescent="0.3">
      <c r="A786">
        <v>31</v>
      </c>
      <c r="B786">
        <v>29.26</v>
      </c>
      <c r="C786">
        <v>1</v>
      </c>
      <c r="D786">
        <v>0</v>
      </c>
      <c r="E786">
        <v>0</v>
      </c>
      <c r="F786">
        <v>4350.5144</v>
      </c>
    </row>
    <row r="787" spans="1:6" x14ac:dyDescent="0.3">
      <c r="A787">
        <v>35</v>
      </c>
      <c r="B787">
        <v>27.7</v>
      </c>
      <c r="C787">
        <v>3</v>
      </c>
      <c r="D787">
        <v>0</v>
      </c>
      <c r="E787">
        <v>0</v>
      </c>
      <c r="F787">
        <v>6414.1779999999999</v>
      </c>
    </row>
    <row r="788" spans="1:6" x14ac:dyDescent="0.3">
      <c r="A788">
        <v>60</v>
      </c>
      <c r="B788">
        <v>36.954999999999998</v>
      </c>
      <c r="C788">
        <v>0</v>
      </c>
      <c r="D788">
        <v>1</v>
      </c>
      <c r="E788">
        <v>0</v>
      </c>
      <c r="F788">
        <v>12741.167450000001</v>
      </c>
    </row>
    <row r="789" spans="1:6" x14ac:dyDescent="0.3">
      <c r="A789">
        <v>21</v>
      </c>
      <c r="B789">
        <v>36.86</v>
      </c>
      <c r="C789">
        <v>0</v>
      </c>
      <c r="D789">
        <v>1</v>
      </c>
      <c r="E789">
        <v>0</v>
      </c>
      <c r="F789">
        <v>1917.3184000000001</v>
      </c>
    </row>
    <row r="790" spans="1:6" x14ac:dyDescent="0.3">
      <c r="A790">
        <v>29</v>
      </c>
      <c r="B790">
        <v>22.515000000000001</v>
      </c>
      <c r="C790">
        <v>3</v>
      </c>
      <c r="D790">
        <v>1</v>
      </c>
      <c r="E790">
        <v>0</v>
      </c>
      <c r="F790">
        <v>5209.5788499999999</v>
      </c>
    </row>
    <row r="791" spans="1:6" x14ac:dyDescent="0.3">
      <c r="A791">
        <v>62</v>
      </c>
      <c r="B791">
        <v>29.92</v>
      </c>
      <c r="C791">
        <v>0</v>
      </c>
      <c r="D791">
        <v>0</v>
      </c>
      <c r="E791">
        <v>0</v>
      </c>
      <c r="F791">
        <v>13457.960800000001</v>
      </c>
    </row>
    <row r="792" spans="1:6" x14ac:dyDescent="0.3">
      <c r="A792">
        <v>39</v>
      </c>
      <c r="B792">
        <v>41.8</v>
      </c>
      <c r="C792">
        <v>0</v>
      </c>
      <c r="D792">
        <v>0</v>
      </c>
      <c r="E792">
        <v>0</v>
      </c>
      <c r="F792">
        <v>5662.2250000000004</v>
      </c>
    </row>
    <row r="793" spans="1:6" x14ac:dyDescent="0.3">
      <c r="A793">
        <v>19</v>
      </c>
      <c r="B793">
        <v>27.6</v>
      </c>
      <c r="C793">
        <v>0</v>
      </c>
      <c r="D793">
        <v>1</v>
      </c>
      <c r="E793">
        <v>0</v>
      </c>
      <c r="F793">
        <v>1252.4069999999999</v>
      </c>
    </row>
    <row r="794" spans="1:6" x14ac:dyDescent="0.3">
      <c r="A794">
        <v>22</v>
      </c>
      <c r="B794">
        <v>23.18</v>
      </c>
      <c r="C794">
        <v>0</v>
      </c>
      <c r="D794">
        <v>0</v>
      </c>
      <c r="E794">
        <v>0</v>
      </c>
      <c r="F794">
        <v>2731.9122000000002</v>
      </c>
    </row>
    <row r="795" spans="1:6" x14ac:dyDescent="0.3">
      <c r="A795">
        <v>53</v>
      </c>
      <c r="B795">
        <v>20.9</v>
      </c>
      <c r="C795">
        <v>0</v>
      </c>
      <c r="D795">
        <v>1</v>
      </c>
      <c r="E795">
        <v>1</v>
      </c>
      <c r="F795">
        <v>21195.817999999999</v>
      </c>
    </row>
    <row r="796" spans="1:6" x14ac:dyDescent="0.3">
      <c r="A796">
        <v>39</v>
      </c>
      <c r="B796">
        <v>31.92</v>
      </c>
      <c r="C796">
        <v>2</v>
      </c>
      <c r="D796">
        <v>0</v>
      </c>
      <c r="E796">
        <v>0</v>
      </c>
      <c r="F796">
        <v>7209.4917999999998</v>
      </c>
    </row>
    <row r="797" spans="1:6" x14ac:dyDescent="0.3">
      <c r="A797">
        <v>27</v>
      </c>
      <c r="B797">
        <v>28.5</v>
      </c>
      <c r="C797">
        <v>0</v>
      </c>
      <c r="D797">
        <v>1</v>
      </c>
      <c r="E797">
        <v>1</v>
      </c>
      <c r="F797">
        <v>18310.741999999998</v>
      </c>
    </row>
    <row r="798" spans="1:6" x14ac:dyDescent="0.3">
      <c r="A798">
        <v>30</v>
      </c>
      <c r="B798">
        <v>44.22</v>
      </c>
      <c r="C798">
        <v>2</v>
      </c>
      <c r="D798">
        <v>1</v>
      </c>
      <c r="E798">
        <v>0</v>
      </c>
      <c r="F798">
        <v>4266.1657999999998</v>
      </c>
    </row>
    <row r="799" spans="1:6" x14ac:dyDescent="0.3">
      <c r="A799">
        <v>30</v>
      </c>
      <c r="B799">
        <v>22.895</v>
      </c>
      <c r="C799">
        <v>1</v>
      </c>
      <c r="D799">
        <v>0</v>
      </c>
      <c r="E799">
        <v>0</v>
      </c>
      <c r="F799">
        <v>4719.52405</v>
      </c>
    </row>
    <row r="800" spans="1:6" x14ac:dyDescent="0.3">
      <c r="A800">
        <v>58</v>
      </c>
      <c r="B800">
        <v>33.1</v>
      </c>
      <c r="C800">
        <v>0</v>
      </c>
      <c r="D800">
        <v>0</v>
      </c>
      <c r="E800">
        <v>0</v>
      </c>
      <c r="F800">
        <v>11848.141</v>
      </c>
    </row>
    <row r="801" spans="1:6" x14ac:dyDescent="0.3">
      <c r="A801">
        <v>33</v>
      </c>
      <c r="B801">
        <v>24.795000000000002</v>
      </c>
      <c r="C801">
        <v>0</v>
      </c>
      <c r="D801">
        <v>1</v>
      </c>
      <c r="E801">
        <v>1</v>
      </c>
      <c r="F801">
        <v>17904.527050000001</v>
      </c>
    </row>
    <row r="802" spans="1:6" x14ac:dyDescent="0.3">
      <c r="A802">
        <v>42</v>
      </c>
      <c r="B802">
        <v>26.18</v>
      </c>
      <c r="C802">
        <v>1</v>
      </c>
      <c r="D802">
        <v>0</v>
      </c>
      <c r="E802">
        <v>0</v>
      </c>
      <c r="F802">
        <v>7046.7222000000002</v>
      </c>
    </row>
    <row r="803" spans="1:6" x14ac:dyDescent="0.3">
      <c r="A803">
        <v>64</v>
      </c>
      <c r="B803">
        <v>35.97</v>
      </c>
      <c r="C803">
        <v>0</v>
      </c>
      <c r="D803">
        <v>0</v>
      </c>
      <c r="E803">
        <v>0</v>
      </c>
      <c r="F803">
        <v>14313.846299999999</v>
      </c>
    </row>
    <row r="804" spans="1:6" x14ac:dyDescent="0.3">
      <c r="A804">
        <v>21</v>
      </c>
      <c r="B804">
        <v>22.3</v>
      </c>
      <c r="C804">
        <v>1</v>
      </c>
      <c r="D804">
        <v>1</v>
      </c>
      <c r="E804">
        <v>0</v>
      </c>
      <c r="F804">
        <v>2103.08</v>
      </c>
    </row>
    <row r="805" spans="1:6" x14ac:dyDescent="0.3">
      <c r="A805">
        <v>18</v>
      </c>
      <c r="B805">
        <v>42.24</v>
      </c>
      <c r="C805">
        <v>0</v>
      </c>
      <c r="D805">
        <v>0</v>
      </c>
      <c r="E805">
        <v>1</v>
      </c>
      <c r="F805">
        <v>38792.685599999997</v>
      </c>
    </row>
    <row r="806" spans="1:6" x14ac:dyDescent="0.3">
      <c r="A806">
        <v>23</v>
      </c>
      <c r="B806">
        <v>26.51</v>
      </c>
      <c r="C806">
        <v>0</v>
      </c>
      <c r="D806">
        <v>1</v>
      </c>
      <c r="E806">
        <v>0</v>
      </c>
      <c r="F806">
        <v>1815.8759</v>
      </c>
    </row>
    <row r="807" spans="1:6" x14ac:dyDescent="0.3">
      <c r="A807">
        <v>45</v>
      </c>
      <c r="B807">
        <v>35.814999999999998</v>
      </c>
      <c r="C807">
        <v>0</v>
      </c>
      <c r="D807">
        <v>0</v>
      </c>
      <c r="E807">
        <v>0</v>
      </c>
      <c r="F807">
        <v>7731.8578500000003</v>
      </c>
    </row>
    <row r="808" spans="1:6" x14ac:dyDescent="0.3">
      <c r="A808">
        <v>40</v>
      </c>
      <c r="B808">
        <v>41.42</v>
      </c>
      <c r="C808">
        <v>1</v>
      </c>
      <c r="D808">
        <v>0</v>
      </c>
      <c r="E808">
        <v>0</v>
      </c>
      <c r="F808">
        <v>28476.734990000001</v>
      </c>
    </row>
    <row r="809" spans="1:6" x14ac:dyDescent="0.3">
      <c r="A809">
        <v>19</v>
      </c>
      <c r="B809">
        <v>36.575000000000003</v>
      </c>
      <c r="C809">
        <v>0</v>
      </c>
      <c r="D809">
        <v>0</v>
      </c>
      <c r="E809">
        <v>0</v>
      </c>
      <c r="F809">
        <v>2136.8822500000001</v>
      </c>
    </row>
    <row r="810" spans="1:6" x14ac:dyDescent="0.3">
      <c r="A810">
        <v>18</v>
      </c>
      <c r="B810">
        <v>30.14</v>
      </c>
      <c r="C810">
        <v>0</v>
      </c>
      <c r="D810">
        <v>1</v>
      </c>
      <c r="E810">
        <v>0</v>
      </c>
      <c r="F810">
        <v>1131.5065999999999</v>
      </c>
    </row>
    <row r="811" spans="1:6" x14ac:dyDescent="0.3">
      <c r="A811">
        <v>25</v>
      </c>
      <c r="B811">
        <v>25.84</v>
      </c>
      <c r="C811">
        <v>1</v>
      </c>
      <c r="D811">
        <v>1</v>
      </c>
      <c r="E811">
        <v>0</v>
      </c>
      <c r="F811">
        <v>3309.7926000000002</v>
      </c>
    </row>
    <row r="812" spans="1:6" x14ac:dyDescent="0.3">
      <c r="A812">
        <v>46</v>
      </c>
      <c r="B812">
        <v>30.8</v>
      </c>
      <c r="C812">
        <v>3</v>
      </c>
      <c r="D812">
        <v>0</v>
      </c>
      <c r="E812">
        <v>0</v>
      </c>
      <c r="F812">
        <v>9414.92</v>
      </c>
    </row>
    <row r="813" spans="1:6" x14ac:dyDescent="0.3">
      <c r="A813">
        <v>33</v>
      </c>
      <c r="B813">
        <v>42.94</v>
      </c>
      <c r="C813">
        <v>3</v>
      </c>
      <c r="D813">
        <v>0</v>
      </c>
      <c r="E813">
        <v>0</v>
      </c>
      <c r="F813">
        <v>6360.9935999999998</v>
      </c>
    </row>
    <row r="814" spans="1:6" x14ac:dyDescent="0.3">
      <c r="A814">
        <v>54</v>
      </c>
      <c r="B814">
        <v>21.01</v>
      </c>
      <c r="C814">
        <v>2</v>
      </c>
      <c r="D814">
        <v>1</v>
      </c>
      <c r="E814">
        <v>0</v>
      </c>
      <c r="F814">
        <v>11013.7119</v>
      </c>
    </row>
    <row r="815" spans="1:6" x14ac:dyDescent="0.3">
      <c r="A815">
        <v>28</v>
      </c>
      <c r="B815">
        <v>22.515000000000001</v>
      </c>
      <c r="C815">
        <v>2</v>
      </c>
      <c r="D815">
        <v>1</v>
      </c>
      <c r="E815">
        <v>0</v>
      </c>
      <c r="F815">
        <v>4428.8878500000001</v>
      </c>
    </row>
    <row r="816" spans="1:6" x14ac:dyDescent="0.3">
      <c r="A816">
        <v>36</v>
      </c>
      <c r="B816">
        <v>34.43</v>
      </c>
      <c r="C816">
        <v>2</v>
      </c>
      <c r="D816">
        <v>1</v>
      </c>
      <c r="E816">
        <v>0</v>
      </c>
      <c r="F816">
        <v>5584.3056999999999</v>
      </c>
    </row>
    <row r="817" spans="1:6" x14ac:dyDescent="0.3">
      <c r="A817">
        <v>20</v>
      </c>
      <c r="B817">
        <v>31.46</v>
      </c>
      <c r="C817">
        <v>0</v>
      </c>
      <c r="D817">
        <v>0</v>
      </c>
      <c r="E817">
        <v>0</v>
      </c>
      <c r="F817">
        <v>1877.9294</v>
      </c>
    </row>
    <row r="818" spans="1:6" x14ac:dyDescent="0.3">
      <c r="A818">
        <v>24</v>
      </c>
      <c r="B818">
        <v>24.225000000000001</v>
      </c>
      <c r="C818">
        <v>0</v>
      </c>
      <c r="D818">
        <v>0</v>
      </c>
      <c r="E818">
        <v>0</v>
      </c>
      <c r="F818">
        <v>2842.7607499999999</v>
      </c>
    </row>
    <row r="819" spans="1:6" x14ac:dyDescent="0.3">
      <c r="A819">
        <v>23</v>
      </c>
      <c r="B819">
        <v>37.1</v>
      </c>
      <c r="C819">
        <v>3</v>
      </c>
      <c r="D819">
        <v>1</v>
      </c>
      <c r="E819">
        <v>0</v>
      </c>
      <c r="F819">
        <v>3597.596</v>
      </c>
    </row>
    <row r="820" spans="1:6" x14ac:dyDescent="0.3">
      <c r="A820">
        <v>47</v>
      </c>
      <c r="B820">
        <v>26.125</v>
      </c>
      <c r="C820">
        <v>1</v>
      </c>
      <c r="D820">
        <v>0</v>
      </c>
      <c r="E820">
        <v>1</v>
      </c>
      <c r="F820">
        <v>23401.30575</v>
      </c>
    </row>
    <row r="821" spans="1:6" x14ac:dyDescent="0.3">
      <c r="A821">
        <v>33</v>
      </c>
      <c r="B821">
        <v>35.53</v>
      </c>
      <c r="C821">
        <v>0</v>
      </c>
      <c r="D821">
        <v>0</v>
      </c>
      <c r="E821">
        <v>1</v>
      </c>
      <c r="F821">
        <v>55135.402090000003</v>
      </c>
    </row>
    <row r="822" spans="1:6" x14ac:dyDescent="0.3">
      <c r="A822">
        <v>45</v>
      </c>
      <c r="B822">
        <v>33.700000000000003</v>
      </c>
      <c r="C822">
        <v>1</v>
      </c>
      <c r="D822">
        <v>1</v>
      </c>
      <c r="E822">
        <v>0</v>
      </c>
      <c r="F822">
        <v>7445.9179999999997</v>
      </c>
    </row>
    <row r="823" spans="1:6" x14ac:dyDescent="0.3">
      <c r="A823">
        <v>26</v>
      </c>
      <c r="B823">
        <v>17.670000000000002</v>
      </c>
      <c r="C823">
        <v>0</v>
      </c>
      <c r="D823">
        <v>1</v>
      </c>
      <c r="E823">
        <v>0</v>
      </c>
      <c r="F823">
        <v>2680.9493000000002</v>
      </c>
    </row>
    <row r="824" spans="1:6" x14ac:dyDescent="0.3">
      <c r="A824">
        <v>18</v>
      </c>
      <c r="B824">
        <v>31.13</v>
      </c>
      <c r="C824">
        <v>0</v>
      </c>
      <c r="D824">
        <v>0</v>
      </c>
      <c r="E824">
        <v>0</v>
      </c>
      <c r="F824">
        <v>1621.8827000000001</v>
      </c>
    </row>
    <row r="825" spans="1:6" x14ac:dyDescent="0.3">
      <c r="A825">
        <v>44</v>
      </c>
      <c r="B825">
        <v>29.81</v>
      </c>
      <c r="C825">
        <v>2</v>
      </c>
      <c r="D825">
        <v>0</v>
      </c>
      <c r="E825">
        <v>0</v>
      </c>
      <c r="F825">
        <v>8219.2039000000004</v>
      </c>
    </row>
    <row r="826" spans="1:6" x14ac:dyDescent="0.3">
      <c r="A826">
        <v>60</v>
      </c>
      <c r="B826">
        <v>24.32</v>
      </c>
      <c r="C826">
        <v>0</v>
      </c>
      <c r="D826">
        <v>1</v>
      </c>
      <c r="E826">
        <v>0</v>
      </c>
      <c r="F826">
        <v>12523.604799999999</v>
      </c>
    </row>
    <row r="827" spans="1:6" x14ac:dyDescent="0.3">
      <c r="A827">
        <v>64</v>
      </c>
      <c r="B827">
        <v>31.824999999999999</v>
      </c>
      <c r="C827">
        <v>2</v>
      </c>
      <c r="D827">
        <v>0</v>
      </c>
      <c r="E827">
        <v>0</v>
      </c>
      <c r="F827">
        <v>16069.08475</v>
      </c>
    </row>
    <row r="828" spans="1:6" x14ac:dyDescent="0.3">
      <c r="A828">
        <v>56</v>
      </c>
      <c r="B828">
        <v>31.79</v>
      </c>
      <c r="C828">
        <v>2</v>
      </c>
      <c r="D828">
        <v>1</v>
      </c>
      <c r="E828">
        <v>1</v>
      </c>
      <c r="F828">
        <v>43813.866099999999</v>
      </c>
    </row>
    <row r="829" spans="1:6" x14ac:dyDescent="0.3">
      <c r="A829">
        <v>36</v>
      </c>
      <c r="B829">
        <v>28.024999999999999</v>
      </c>
      <c r="C829">
        <v>1</v>
      </c>
      <c r="D829">
        <v>1</v>
      </c>
      <c r="E829">
        <v>1</v>
      </c>
      <c r="F829">
        <v>20773.62775</v>
      </c>
    </row>
    <row r="830" spans="1:6" x14ac:dyDescent="0.3">
      <c r="A830">
        <v>41</v>
      </c>
      <c r="B830">
        <v>30.78</v>
      </c>
      <c r="C830">
        <v>3</v>
      </c>
      <c r="D830">
        <v>1</v>
      </c>
      <c r="E830">
        <v>1</v>
      </c>
      <c r="F830">
        <v>39597.407200000001</v>
      </c>
    </row>
    <row r="831" spans="1:6" x14ac:dyDescent="0.3">
      <c r="A831">
        <v>39</v>
      </c>
      <c r="B831">
        <v>21.85</v>
      </c>
      <c r="C831">
        <v>1</v>
      </c>
      <c r="D831">
        <v>1</v>
      </c>
      <c r="E831">
        <v>0</v>
      </c>
      <c r="F831">
        <v>6117.4944999999998</v>
      </c>
    </row>
    <row r="832" spans="1:6" x14ac:dyDescent="0.3">
      <c r="A832">
        <v>63</v>
      </c>
      <c r="B832">
        <v>33.1</v>
      </c>
      <c r="C832">
        <v>0</v>
      </c>
      <c r="D832">
        <v>1</v>
      </c>
      <c r="E832">
        <v>0</v>
      </c>
      <c r="F832">
        <v>13393.755999999999</v>
      </c>
    </row>
    <row r="833" spans="1:6" x14ac:dyDescent="0.3">
      <c r="A833">
        <v>36</v>
      </c>
      <c r="B833">
        <v>25.84</v>
      </c>
      <c r="C833">
        <v>0</v>
      </c>
      <c r="D833">
        <v>0</v>
      </c>
      <c r="E833">
        <v>0</v>
      </c>
      <c r="F833">
        <v>5266.3656000000001</v>
      </c>
    </row>
    <row r="834" spans="1:6" x14ac:dyDescent="0.3">
      <c r="A834">
        <v>28</v>
      </c>
      <c r="B834">
        <v>23.844999999999999</v>
      </c>
      <c r="C834">
        <v>2</v>
      </c>
      <c r="D834">
        <v>0</v>
      </c>
      <c r="E834">
        <v>0</v>
      </c>
      <c r="F834">
        <v>4719.7365499999996</v>
      </c>
    </row>
    <row r="835" spans="1:6" x14ac:dyDescent="0.3">
      <c r="A835">
        <v>58</v>
      </c>
      <c r="B835">
        <v>34.39</v>
      </c>
      <c r="C835">
        <v>0</v>
      </c>
      <c r="D835">
        <v>1</v>
      </c>
      <c r="E835">
        <v>0</v>
      </c>
      <c r="F835">
        <v>11743.9341</v>
      </c>
    </row>
    <row r="836" spans="1:6" x14ac:dyDescent="0.3">
      <c r="A836">
        <v>36</v>
      </c>
      <c r="B836">
        <v>33.82</v>
      </c>
      <c r="C836">
        <v>1</v>
      </c>
      <c r="D836">
        <v>1</v>
      </c>
      <c r="E836">
        <v>0</v>
      </c>
      <c r="F836">
        <v>5377.4578000000001</v>
      </c>
    </row>
    <row r="837" spans="1:6" x14ac:dyDescent="0.3">
      <c r="A837">
        <v>42</v>
      </c>
      <c r="B837">
        <v>35.97</v>
      </c>
      <c r="C837">
        <v>2</v>
      </c>
      <c r="D837">
        <v>1</v>
      </c>
      <c r="E837">
        <v>0</v>
      </c>
      <c r="F837">
        <v>7160.3302999999996</v>
      </c>
    </row>
    <row r="838" spans="1:6" x14ac:dyDescent="0.3">
      <c r="A838">
        <v>36</v>
      </c>
      <c r="B838">
        <v>31.5</v>
      </c>
      <c r="C838">
        <v>0</v>
      </c>
      <c r="D838">
        <v>1</v>
      </c>
      <c r="E838">
        <v>0</v>
      </c>
      <c r="F838">
        <v>4402.2330000000002</v>
      </c>
    </row>
    <row r="839" spans="1:6" x14ac:dyDescent="0.3">
      <c r="A839">
        <v>56</v>
      </c>
      <c r="B839">
        <v>28.31</v>
      </c>
      <c r="C839">
        <v>0</v>
      </c>
      <c r="D839">
        <v>0</v>
      </c>
      <c r="E839">
        <v>0</v>
      </c>
      <c r="F839">
        <v>11657.7189</v>
      </c>
    </row>
    <row r="840" spans="1:6" x14ac:dyDescent="0.3">
      <c r="A840">
        <v>35</v>
      </c>
      <c r="B840">
        <v>23.465</v>
      </c>
      <c r="C840">
        <v>2</v>
      </c>
      <c r="D840">
        <v>0</v>
      </c>
      <c r="E840">
        <v>0</v>
      </c>
      <c r="F840">
        <v>6402.2913500000004</v>
      </c>
    </row>
    <row r="841" spans="1:6" x14ac:dyDescent="0.3">
      <c r="A841">
        <v>59</v>
      </c>
      <c r="B841">
        <v>31.35</v>
      </c>
      <c r="C841">
        <v>0</v>
      </c>
      <c r="D841">
        <v>0</v>
      </c>
      <c r="E841">
        <v>0</v>
      </c>
      <c r="F841">
        <v>12622.1795</v>
      </c>
    </row>
    <row r="842" spans="1:6" x14ac:dyDescent="0.3">
      <c r="A842">
        <v>21</v>
      </c>
      <c r="B842">
        <v>31.1</v>
      </c>
      <c r="C842">
        <v>0</v>
      </c>
      <c r="D842">
        <v>1</v>
      </c>
      <c r="E842">
        <v>0</v>
      </c>
      <c r="F842">
        <v>1526.3119999999999</v>
      </c>
    </row>
    <row r="843" spans="1:6" x14ac:dyDescent="0.3">
      <c r="A843">
        <v>59</v>
      </c>
      <c r="B843">
        <v>24.7</v>
      </c>
      <c r="C843">
        <v>0</v>
      </c>
      <c r="D843">
        <v>1</v>
      </c>
      <c r="E843">
        <v>0</v>
      </c>
      <c r="F843">
        <v>12323.936</v>
      </c>
    </row>
    <row r="844" spans="1:6" x14ac:dyDescent="0.3">
      <c r="A844">
        <v>23</v>
      </c>
      <c r="B844">
        <v>32.78</v>
      </c>
      <c r="C844">
        <v>2</v>
      </c>
      <c r="D844">
        <v>0</v>
      </c>
      <c r="E844">
        <v>1</v>
      </c>
      <c r="F844">
        <v>36021.011200000001</v>
      </c>
    </row>
    <row r="845" spans="1:6" x14ac:dyDescent="0.3">
      <c r="A845">
        <v>57</v>
      </c>
      <c r="B845">
        <v>29.81</v>
      </c>
      <c r="C845">
        <v>0</v>
      </c>
      <c r="D845">
        <v>0</v>
      </c>
      <c r="E845">
        <v>1</v>
      </c>
      <c r="F845">
        <v>27533.912899999999</v>
      </c>
    </row>
    <row r="846" spans="1:6" x14ac:dyDescent="0.3">
      <c r="A846">
        <v>53</v>
      </c>
      <c r="B846">
        <v>30.495000000000001</v>
      </c>
      <c r="C846">
        <v>0</v>
      </c>
      <c r="D846">
        <v>1</v>
      </c>
      <c r="E846">
        <v>0</v>
      </c>
      <c r="F846">
        <v>10072.055050000001</v>
      </c>
    </row>
    <row r="847" spans="1:6" x14ac:dyDescent="0.3">
      <c r="A847">
        <v>60</v>
      </c>
      <c r="B847">
        <v>32.450000000000003</v>
      </c>
      <c r="C847">
        <v>0</v>
      </c>
      <c r="D847">
        <v>0</v>
      </c>
      <c r="E847">
        <v>1</v>
      </c>
      <c r="F847">
        <v>45008.955499999996</v>
      </c>
    </row>
    <row r="848" spans="1:6" x14ac:dyDescent="0.3">
      <c r="A848">
        <v>51</v>
      </c>
      <c r="B848">
        <v>34.200000000000003</v>
      </c>
      <c r="C848">
        <v>1</v>
      </c>
      <c r="D848">
        <v>0</v>
      </c>
      <c r="E848">
        <v>0</v>
      </c>
      <c r="F848">
        <v>9872.7009999999991</v>
      </c>
    </row>
    <row r="849" spans="1:6" x14ac:dyDescent="0.3">
      <c r="A849">
        <v>23</v>
      </c>
      <c r="B849">
        <v>50.38</v>
      </c>
      <c r="C849">
        <v>1</v>
      </c>
      <c r="D849">
        <v>1</v>
      </c>
      <c r="E849">
        <v>0</v>
      </c>
      <c r="F849">
        <v>2438.0551999999998</v>
      </c>
    </row>
    <row r="850" spans="1:6" x14ac:dyDescent="0.3">
      <c r="A850">
        <v>27</v>
      </c>
      <c r="B850">
        <v>24.1</v>
      </c>
      <c r="C850">
        <v>0</v>
      </c>
      <c r="D850">
        <v>0</v>
      </c>
      <c r="E850">
        <v>0</v>
      </c>
      <c r="F850">
        <v>2974.1260000000002</v>
      </c>
    </row>
    <row r="851" spans="1:6" x14ac:dyDescent="0.3">
      <c r="A851">
        <v>55</v>
      </c>
      <c r="B851">
        <v>32.774999999999999</v>
      </c>
      <c r="C851">
        <v>0</v>
      </c>
      <c r="D851">
        <v>1</v>
      </c>
      <c r="E851">
        <v>0</v>
      </c>
      <c r="F851">
        <v>10601.632250000001</v>
      </c>
    </row>
    <row r="852" spans="1:6" x14ac:dyDescent="0.3">
      <c r="A852">
        <v>37</v>
      </c>
      <c r="B852">
        <v>30.78</v>
      </c>
      <c r="C852">
        <v>0</v>
      </c>
      <c r="D852">
        <v>0</v>
      </c>
      <c r="E852">
        <v>1</v>
      </c>
      <c r="F852">
        <v>37270.1512</v>
      </c>
    </row>
    <row r="853" spans="1:6" x14ac:dyDescent="0.3">
      <c r="A853">
        <v>61</v>
      </c>
      <c r="B853">
        <v>32.299999999999997</v>
      </c>
      <c r="C853">
        <v>2</v>
      </c>
      <c r="D853">
        <v>1</v>
      </c>
      <c r="E853">
        <v>0</v>
      </c>
      <c r="F853">
        <v>14119.62</v>
      </c>
    </row>
    <row r="854" spans="1:6" x14ac:dyDescent="0.3">
      <c r="A854">
        <v>46</v>
      </c>
      <c r="B854">
        <v>35.53</v>
      </c>
      <c r="C854">
        <v>0</v>
      </c>
      <c r="D854">
        <v>0</v>
      </c>
      <c r="E854">
        <v>1</v>
      </c>
      <c r="F854">
        <v>42111.664700000001</v>
      </c>
    </row>
    <row r="855" spans="1:6" x14ac:dyDescent="0.3">
      <c r="A855">
        <v>53</v>
      </c>
      <c r="B855">
        <v>23.75</v>
      </c>
      <c r="C855">
        <v>2</v>
      </c>
      <c r="D855">
        <v>0</v>
      </c>
      <c r="E855">
        <v>0</v>
      </c>
      <c r="F855">
        <v>11729.6795</v>
      </c>
    </row>
    <row r="856" spans="1:6" x14ac:dyDescent="0.3">
      <c r="A856">
        <v>49</v>
      </c>
      <c r="B856">
        <v>23.844999999999999</v>
      </c>
      <c r="C856">
        <v>3</v>
      </c>
      <c r="D856">
        <v>0</v>
      </c>
      <c r="E856">
        <v>1</v>
      </c>
      <c r="F856">
        <v>24106.912550000001</v>
      </c>
    </row>
    <row r="857" spans="1:6" x14ac:dyDescent="0.3">
      <c r="A857">
        <v>20</v>
      </c>
      <c r="B857">
        <v>29.6</v>
      </c>
      <c r="C857">
        <v>0</v>
      </c>
      <c r="D857">
        <v>0</v>
      </c>
      <c r="E857">
        <v>0</v>
      </c>
      <c r="F857">
        <v>1875.3440000000001</v>
      </c>
    </row>
    <row r="858" spans="1:6" x14ac:dyDescent="0.3">
      <c r="A858">
        <v>48</v>
      </c>
      <c r="B858">
        <v>33.11</v>
      </c>
      <c r="C858">
        <v>0</v>
      </c>
      <c r="D858">
        <v>0</v>
      </c>
      <c r="E858">
        <v>1</v>
      </c>
      <c r="F858">
        <v>40974.164900000003</v>
      </c>
    </row>
    <row r="859" spans="1:6" x14ac:dyDescent="0.3">
      <c r="A859">
        <v>25</v>
      </c>
      <c r="B859">
        <v>24.13</v>
      </c>
      <c r="C859">
        <v>0</v>
      </c>
      <c r="D859">
        <v>1</v>
      </c>
      <c r="E859">
        <v>1</v>
      </c>
      <c r="F859">
        <v>15817.985699999999</v>
      </c>
    </row>
    <row r="860" spans="1:6" x14ac:dyDescent="0.3">
      <c r="A860">
        <v>25</v>
      </c>
      <c r="B860">
        <v>32.229999999999997</v>
      </c>
      <c r="C860">
        <v>1</v>
      </c>
      <c r="D860">
        <v>0</v>
      </c>
      <c r="E860">
        <v>0</v>
      </c>
      <c r="F860">
        <v>18218.161390000001</v>
      </c>
    </row>
    <row r="861" spans="1:6" x14ac:dyDescent="0.3">
      <c r="A861">
        <v>57</v>
      </c>
      <c r="B861">
        <v>28.1</v>
      </c>
      <c r="C861">
        <v>0</v>
      </c>
      <c r="D861">
        <v>1</v>
      </c>
      <c r="E861">
        <v>0</v>
      </c>
      <c r="F861">
        <v>10965.446</v>
      </c>
    </row>
    <row r="862" spans="1:6" x14ac:dyDescent="0.3">
      <c r="A862">
        <v>37</v>
      </c>
      <c r="B862">
        <v>47.6</v>
      </c>
      <c r="C862">
        <v>2</v>
      </c>
      <c r="D862">
        <v>0</v>
      </c>
      <c r="E862">
        <v>1</v>
      </c>
      <c r="F862">
        <v>46113.510999999999</v>
      </c>
    </row>
    <row r="863" spans="1:6" x14ac:dyDescent="0.3">
      <c r="A863">
        <v>38</v>
      </c>
      <c r="B863">
        <v>28</v>
      </c>
      <c r="C863">
        <v>3</v>
      </c>
      <c r="D863">
        <v>0</v>
      </c>
      <c r="E863">
        <v>0</v>
      </c>
      <c r="F863">
        <v>7151.0919999999996</v>
      </c>
    </row>
    <row r="864" spans="1:6" x14ac:dyDescent="0.3">
      <c r="A864">
        <v>55</v>
      </c>
      <c r="B864">
        <v>33.534999999999997</v>
      </c>
      <c r="C864">
        <v>2</v>
      </c>
      <c r="D864">
        <v>0</v>
      </c>
      <c r="E864">
        <v>0</v>
      </c>
      <c r="F864">
        <v>12269.68865</v>
      </c>
    </row>
    <row r="865" spans="1:6" x14ac:dyDescent="0.3">
      <c r="A865">
        <v>36</v>
      </c>
      <c r="B865">
        <v>19.855</v>
      </c>
      <c r="C865">
        <v>0</v>
      </c>
      <c r="D865">
        <v>0</v>
      </c>
      <c r="E865">
        <v>0</v>
      </c>
      <c r="F865">
        <v>5458.0464499999998</v>
      </c>
    </row>
    <row r="866" spans="1:6" x14ac:dyDescent="0.3">
      <c r="A866">
        <v>51</v>
      </c>
      <c r="B866">
        <v>25.4</v>
      </c>
      <c r="C866">
        <v>0</v>
      </c>
      <c r="D866">
        <v>1</v>
      </c>
      <c r="E866">
        <v>0</v>
      </c>
      <c r="F866">
        <v>8782.4689999999991</v>
      </c>
    </row>
    <row r="867" spans="1:6" x14ac:dyDescent="0.3">
      <c r="A867">
        <v>40</v>
      </c>
      <c r="B867">
        <v>29.9</v>
      </c>
      <c r="C867">
        <v>2</v>
      </c>
      <c r="D867">
        <v>1</v>
      </c>
      <c r="E867">
        <v>0</v>
      </c>
      <c r="F867">
        <v>6600.3609999999999</v>
      </c>
    </row>
    <row r="868" spans="1:6" x14ac:dyDescent="0.3">
      <c r="A868">
        <v>18</v>
      </c>
      <c r="B868">
        <v>37.29</v>
      </c>
      <c r="C868">
        <v>0</v>
      </c>
      <c r="D868">
        <v>1</v>
      </c>
      <c r="E868">
        <v>0</v>
      </c>
      <c r="F868">
        <v>1141.4450999999999</v>
      </c>
    </row>
    <row r="869" spans="1:6" x14ac:dyDescent="0.3">
      <c r="A869">
        <v>57</v>
      </c>
      <c r="B869">
        <v>43.7</v>
      </c>
      <c r="C869">
        <v>1</v>
      </c>
      <c r="D869">
        <v>1</v>
      </c>
      <c r="E869">
        <v>0</v>
      </c>
      <c r="F869">
        <v>11576.13</v>
      </c>
    </row>
    <row r="870" spans="1:6" x14ac:dyDescent="0.3">
      <c r="A870">
        <v>61</v>
      </c>
      <c r="B870">
        <v>23.655000000000001</v>
      </c>
      <c r="C870">
        <v>0</v>
      </c>
      <c r="D870">
        <v>1</v>
      </c>
      <c r="E870">
        <v>0</v>
      </c>
      <c r="F870">
        <v>13129.603450000001</v>
      </c>
    </row>
    <row r="871" spans="1:6" x14ac:dyDescent="0.3">
      <c r="A871">
        <v>25</v>
      </c>
      <c r="B871">
        <v>24.3</v>
      </c>
      <c r="C871">
        <v>3</v>
      </c>
      <c r="D871">
        <v>0</v>
      </c>
      <c r="E871">
        <v>0</v>
      </c>
      <c r="F871">
        <v>4391.652</v>
      </c>
    </row>
    <row r="872" spans="1:6" x14ac:dyDescent="0.3">
      <c r="A872">
        <v>50</v>
      </c>
      <c r="B872">
        <v>36.200000000000003</v>
      </c>
      <c r="C872">
        <v>0</v>
      </c>
      <c r="D872">
        <v>1</v>
      </c>
      <c r="E872">
        <v>0</v>
      </c>
      <c r="F872">
        <v>8457.8179999999993</v>
      </c>
    </row>
    <row r="873" spans="1:6" x14ac:dyDescent="0.3">
      <c r="A873">
        <v>26</v>
      </c>
      <c r="B873">
        <v>29.48</v>
      </c>
      <c r="C873">
        <v>1</v>
      </c>
      <c r="D873">
        <v>0</v>
      </c>
      <c r="E873">
        <v>0</v>
      </c>
      <c r="F873">
        <v>3392.3652000000002</v>
      </c>
    </row>
    <row r="874" spans="1:6" x14ac:dyDescent="0.3">
      <c r="A874">
        <v>42</v>
      </c>
      <c r="B874">
        <v>24.86</v>
      </c>
      <c r="C874">
        <v>0</v>
      </c>
      <c r="D874">
        <v>1</v>
      </c>
      <c r="E874">
        <v>0</v>
      </c>
      <c r="F874">
        <v>5966.8873999999996</v>
      </c>
    </row>
    <row r="875" spans="1:6" x14ac:dyDescent="0.3">
      <c r="A875">
        <v>43</v>
      </c>
      <c r="B875">
        <v>30.1</v>
      </c>
      <c r="C875">
        <v>1</v>
      </c>
      <c r="D875">
        <v>1</v>
      </c>
      <c r="E875">
        <v>0</v>
      </c>
      <c r="F875">
        <v>6849.0259999999998</v>
      </c>
    </row>
    <row r="876" spans="1:6" x14ac:dyDescent="0.3">
      <c r="A876">
        <v>44</v>
      </c>
      <c r="B876">
        <v>21.85</v>
      </c>
      <c r="C876">
        <v>3</v>
      </c>
      <c r="D876">
        <v>1</v>
      </c>
      <c r="E876">
        <v>0</v>
      </c>
      <c r="F876">
        <v>8891.1394999999993</v>
      </c>
    </row>
    <row r="877" spans="1:6" x14ac:dyDescent="0.3">
      <c r="A877">
        <v>23</v>
      </c>
      <c r="B877">
        <v>28.12</v>
      </c>
      <c r="C877">
        <v>0</v>
      </c>
      <c r="D877">
        <v>0</v>
      </c>
      <c r="E877">
        <v>0</v>
      </c>
      <c r="F877">
        <v>2690.1138000000001</v>
      </c>
    </row>
    <row r="878" spans="1:6" x14ac:dyDescent="0.3">
      <c r="A878">
        <v>49</v>
      </c>
      <c r="B878">
        <v>27.1</v>
      </c>
      <c r="C878">
        <v>1</v>
      </c>
      <c r="D878">
        <v>0</v>
      </c>
      <c r="E878">
        <v>0</v>
      </c>
      <c r="F878">
        <v>26140.3603</v>
      </c>
    </row>
    <row r="879" spans="1:6" x14ac:dyDescent="0.3">
      <c r="A879">
        <v>33</v>
      </c>
      <c r="B879">
        <v>33.44</v>
      </c>
      <c r="C879">
        <v>5</v>
      </c>
      <c r="D879">
        <v>1</v>
      </c>
      <c r="E879">
        <v>0</v>
      </c>
      <c r="F879">
        <v>6653.7885999999999</v>
      </c>
    </row>
    <row r="880" spans="1:6" x14ac:dyDescent="0.3">
      <c r="A880">
        <v>41</v>
      </c>
      <c r="B880">
        <v>28.8</v>
      </c>
      <c r="C880">
        <v>1</v>
      </c>
      <c r="D880">
        <v>1</v>
      </c>
      <c r="E880">
        <v>0</v>
      </c>
      <c r="F880">
        <v>6282.2349999999997</v>
      </c>
    </row>
    <row r="881" spans="1:6" x14ac:dyDescent="0.3">
      <c r="A881">
        <v>37</v>
      </c>
      <c r="B881">
        <v>29.5</v>
      </c>
      <c r="C881">
        <v>2</v>
      </c>
      <c r="D881">
        <v>0</v>
      </c>
      <c r="E881">
        <v>0</v>
      </c>
      <c r="F881">
        <v>6311.9520000000002</v>
      </c>
    </row>
    <row r="882" spans="1:6" x14ac:dyDescent="0.3">
      <c r="A882">
        <v>22</v>
      </c>
      <c r="B882">
        <v>34.799999999999997</v>
      </c>
      <c r="C882">
        <v>3</v>
      </c>
      <c r="D882">
        <v>1</v>
      </c>
      <c r="E882">
        <v>0</v>
      </c>
      <c r="F882">
        <v>3443.0639999999999</v>
      </c>
    </row>
    <row r="883" spans="1:6" x14ac:dyDescent="0.3">
      <c r="A883">
        <v>23</v>
      </c>
      <c r="B883">
        <v>27.36</v>
      </c>
      <c r="C883">
        <v>1</v>
      </c>
      <c r="D883">
        <v>1</v>
      </c>
      <c r="E883">
        <v>0</v>
      </c>
      <c r="F883">
        <v>2789.0574000000001</v>
      </c>
    </row>
    <row r="884" spans="1:6" x14ac:dyDescent="0.3">
      <c r="A884">
        <v>21</v>
      </c>
      <c r="B884">
        <v>22.135000000000002</v>
      </c>
      <c r="C884">
        <v>0</v>
      </c>
      <c r="D884">
        <v>0</v>
      </c>
      <c r="E884">
        <v>0</v>
      </c>
      <c r="F884">
        <v>2585.8506499999999</v>
      </c>
    </row>
    <row r="885" spans="1:6" x14ac:dyDescent="0.3">
      <c r="A885">
        <v>51</v>
      </c>
      <c r="B885">
        <v>37.049999999999997</v>
      </c>
      <c r="C885">
        <v>3</v>
      </c>
      <c r="D885">
        <v>0</v>
      </c>
      <c r="E885">
        <v>1</v>
      </c>
      <c r="F885">
        <v>46255.112500000003</v>
      </c>
    </row>
    <row r="886" spans="1:6" x14ac:dyDescent="0.3">
      <c r="A886">
        <v>25</v>
      </c>
      <c r="B886">
        <v>26.695</v>
      </c>
      <c r="C886">
        <v>4</v>
      </c>
      <c r="D886">
        <v>1</v>
      </c>
      <c r="E886">
        <v>0</v>
      </c>
      <c r="F886">
        <v>4877.9810500000003</v>
      </c>
    </row>
    <row r="887" spans="1:6" x14ac:dyDescent="0.3">
      <c r="A887">
        <v>32</v>
      </c>
      <c r="B887">
        <v>28.93</v>
      </c>
      <c r="C887">
        <v>1</v>
      </c>
      <c r="D887">
        <v>1</v>
      </c>
      <c r="E887">
        <v>1</v>
      </c>
      <c r="F887">
        <v>19719.6947</v>
      </c>
    </row>
    <row r="888" spans="1:6" x14ac:dyDescent="0.3">
      <c r="A888">
        <v>57</v>
      </c>
      <c r="B888">
        <v>28.975000000000001</v>
      </c>
      <c r="C888">
        <v>0</v>
      </c>
      <c r="D888">
        <v>1</v>
      </c>
      <c r="E888">
        <v>1</v>
      </c>
      <c r="F888">
        <v>27218.437249999999</v>
      </c>
    </row>
    <row r="889" spans="1:6" x14ac:dyDescent="0.3">
      <c r="A889">
        <v>36</v>
      </c>
      <c r="B889">
        <v>30.02</v>
      </c>
      <c r="C889">
        <v>0</v>
      </c>
      <c r="D889">
        <v>0</v>
      </c>
      <c r="E889">
        <v>0</v>
      </c>
      <c r="F889">
        <v>5272.1758</v>
      </c>
    </row>
    <row r="890" spans="1:6" x14ac:dyDescent="0.3">
      <c r="A890">
        <v>22</v>
      </c>
      <c r="B890">
        <v>39.5</v>
      </c>
      <c r="C890">
        <v>0</v>
      </c>
      <c r="D890">
        <v>1</v>
      </c>
      <c r="E890">
        <v>0</v>
      </c>
      <c r="F890">
        <v>1682.597</v>
      </c>
    </row>
    <row r="891" spans="1:6" x14ac:dyDescent="0.3">
      <c r="A891">
        <v>57</v>
      </c>
      <c r="B891">
        <v>33.630000000000003</v>
      </c>
      <c r="C891">
        <v>1</v>
      </c>
      <c r="D891">
        <v>1</v>
      </c>
      <c r="E891">
        <v>0</v>
      </c>
      <c r="F891">
        <v>11945.1327</v>
      </c>
    </row>
    <row r="892" spans="1:6" x14ac:dyDescent="0.3">
      <c r="A892">
        <v>64</v>
      </c>
      <c r="B892">
        <v>26.885000000000002</v>
      </c>
      <c r="C892">
        <v>0</v>
      </c>
      <c r="D892">
        <v>0</v>
      </c>
      <c r="E892">
        <v>1</v>
      </c>
      <c r="F892">
        <v>29330.98315</v>
      </c>
    </row>
    <row r="893" spans="1:6" x14ac:dyDescent="0.3">
      <c r="A893">
        <v>36</v>
      </c>
      <c r="B893">
        <v>29.04</v>
      </c>
      <c r="C893">
        <v>4</v>
      </c>
      <c r="D893">
        <v>0</v>
      </c>
      <c r="E893">
        <v>0</v>
      </c>
      <c r="F893">
        <v>7243.8136000000004</v>
      </c>
    </row>
    <row r="894" spans="1:6" x14ac:dyDescent="0.3">
      <c r="A894">
        <v>54</v>
      </c>
      <c r="B894">
        <v>24.035</v>
      </c>
      <c r="C894">
        <v>0</v>
      </c>
      <c r="D894">
        <v>1</v>
      </c>
      <c r="E894">
        <v>0</v>
      </c>
      <c r="F894">
        <v>10422.916649999999</v>
      </c>
    </row>
    <row r="895" spans="1:6" x14ac:dyDescent="0.3">
      <c r="A895">
        <v>47</v>
      </c>
      <c r="B895">
        <v>38.94</v>
      </c>
      <c r="C895">
        <v>2</v>
      </c>
      <c r="D895">
        <v>1</v>
      </c>
      <c r="E895">
        <v>1</v>
      </c>
      <c r="F895">
        <v>44202.653599999998</v>
      </c>
    </row>
    <row r="896" spans="1:6" x14ac:dyDescent="0.3">
      <c r="A896">
        <v>62</v>
      </c>
      <c r="B896">
        <v>32.11</v>
      </c>
      <c r="C896">
        <v>0</v>
      </c>
      <c r="D896">
        <v>1</v>
      </c>
      <c r="E896">
        <v>0</v>
      </c>
      <c r="F896">
        <v>13555.0049</v>
      </c>
    </row>
    <row r="897" spans="1:6" x14ac:dyDescent="0.3">
      <c r="A897">
        <v>61</v>
      </c>
      <c r="B897">
        <v>44</v>
      </c>
      <c r="C897">
        <v>0</v>
      </c>
      <c r="D897">
        <v>0</v>
      </c>
      <c r="E897">
        <v>0</v>
      </c>
      <c r="F897">
        <v>13063.883</v>
      </c>
    </row>
    <row r="898" spans="1:6" x14ac:dyDescent="0.3">
      <c r="A898">
        <v>43</v>
      </c>
      <c r="B898">
        <v>20.045000000000002</v>
      </c>
      <c r="C898">
        <v>2</v>
      </c>
      <c r="D898">
        <v>0</v>
      </c>
      <c r="E898">
        <v>1</v>
      </c>
      <c r="F898">
        <v>19798.054550000001</v>
      </c>
    </row>
    <row r="899" spans="1:6" x14ac:dyDescent="0.3">
      <c r="A899">
        <v>19</v>
      </c>
      <c r="B899">
        <v>25.555</v>
      </c>
      <c r="C899">
        <v>1</v>
      </c>
      <c r="D899">
        <v>1</v>
      </c>
      <c r="E899">
        <v>0</v>
      </c>
      <c r="F899">
        <v>2221.5644499999999</v>
      </c>
    </row>
    <row r="900" spans="1:6" x14ac:dyDescent="0.3">
      <c r="A900">
        <v>18</v>
      </c>
      <c r="B900">
        <v>40.26</v>
      </c>
      <c r="C900">
        <v>0</v>
      </c>
      <c r="D900">
        <v>0</v>
      </c>
      <c r="E900">
        <v>0</v>
      </c>
      <c r="F900">
        <v>1634.5734</v>
      </c>
    </row>
    <row r="901" spans="1:6" x14ac:dyDescent="0.3">
      <c r="A901">
        <v>19</v>
      </c>
      <c r="B901">
        <v>22.515000000000001</v>
      </c>
      <c r="C901">
        <v>0</v>
      </c>
      <c r="D901">
        <v>0</v>
      </c>
      <c r="E901">
        <v>0</v>
      </c>
      <c r="F901">
        <v>2117.3388500000001</v>
      </c>
    </row>
    <row r="902" spans="1:6" x14ac:dyDescent="0.3">
      <c r="A902">
        <v>49</v>
      </c>
      <c r="B902">
        <v>22.515000000000001</v>
      </c>
      <c r="C902">
        <v>0</v>
      </c>
      <c r="D902">
        <v>1</v>
      </c>
      <c r="E902">
        <v>0</v>
      </c>
      <c r="F902">
        <v>8688.8588500000005</v>
      </c>
    </row>
    <row r="903" spans="1:6" x14ac:dyDescent="0.3">
      <c r="A903">
        <v>60</v>
      </c>
      <c r="B903">
        <v>40.92</v>
      </c>
      <c r="C903">
        <v>0</v>
      </c>
      <c r="D903">
        <v>1</v>
      </c>
      <c r="E903">
        <v>1</v>
      </c>
      <c r="F903">
        <v>48673.558799999999</v>
      </c>
    </row>
    <row r="904" spans="1:6" x14ac:dyDescent="0.3">
      <c r="A904">
        <v>26</v>
      </c>
      <c r="B904">
        <v>27.265000000000001</v>
      </c>
      <c r="C904">
        <v>3</v>
      </c>
      <c r="D904">
        <v>1</v>
      </c>
      <c r="E904">
        <v>0</v>
      </c>
      <c r="F904">
        <v>4661.2863500000003</v>
      </c>
    </row>
    <row r="905" spans="1:6" x14ac:dyDescent="0.3">
      <c r="A905">
        <v>49</v>
      </c>
      <c r="B905">
        <v>36.85</v>
      </c>
      <c r="C905">
        <v>0</v>
      </c>
      <c r="D905">
        <v>1</v>
      </c>
      <c r="E905">
        <v>0</v>
      </c>
      <c r="F905">
        <v>8125.7844999999998</v>
      </c>
    </row>
    <row r="906" spans="1:6" x14ac:dyDescent="0.3">
      <c r="A906">
        <v>60</v>
      </c>
      <c r="B906">
        <v>35.1</v>
      </c>
      <c r="C906">
        <v>0</v>
      </c>
      <c r="D906">
        <v>0</v>
      </c>
      <c r="E906">
        <v>0</v>
      </c>
      <c r="F906">
        <v>12644.589</v>
      </c>
    </row>
    <row r="907" spans="1:6" x14ac:dyDescent="0.3">
      <c r="A907">
        <v>26</v>
      </c>
      <c r="B907">
        <v>29.355</v>
      </c>
      <c r="C907">
        <v>2</v>
      </c>
      <c r="D907">
        <v>0</v>
      </c>
      <c r="E907">
        <v>0</v>
      </c>
      <c r="F907">
        <v>4564.1914500000003</v>
      </c>
    </row>
    <row r="908" spans="1:6" x14ac:dyDescent="0.3">
      <c r="A908">
        <v>27</v>
      </c>
      <c r="B908">
        <v>32.585000000000001</v>
      </c>
      <c r="C908">
        <v>3</v>
      </c>
      <c r="D908">
        <v>1</v>
      </c>
      <c r="E908">
        <v>0</v>
      </c>
      <c r="F908">
        <v>4846.9201499999999</v>
      </c>
    </row>
    <row r="909" spans="1:6" x14ac:dyDescent="0.3">
      <c r="A909">
        <v>44</v>
      </c>
      <c r="B909">
        <v>32.340000000000003</v>
      </c>
      <c r="C909">
        <v>1</v>
      </c>
      <c r="D909">
        <v>0</v>
      </c>
      <c r="E909">
        <v>0</v>
      </c>
      <c r="F909">
        <v>7633.7205999999996</v>
      </c>
    </row>
    <row r="910" spans="1:6" x14ac:dyDescent="0.3">
      <c r="A910">
        <v>63</v>
      </c>
      <c r="B910">
        <v>39.799999999999997</v>
      </c>
      <c r="C910">
        <v>3</v>
      </c>
      <c r="D910">
        <v>1</v>
      </c>
      <c r="E910">
        <v>0</v>
      </c>
      <c r="F910">
        <v>15170.069</v>
      </c>
    </row>
    <row r="911" spans="1:6" x14ac:dyDescent="0.3">
      <c r="A911">
        <v>32</v>
      </c>
      <c r="B911">
        <v>24.6</v>
      </c>
      <c r="C911">
        <v>0</v>
      </c>
      <c r="D911">
        <v>0</v>
      </c>
      <c r="E911">
        <v>1</v>
      </c>
      <c r="F911">
        <v>17496.306</v>
      </c>
    </row>
    <row r="912" spans="1:6" x14ac:dyDescent="0.3">
      <c r="A912">
        <v>22</v>
      </c>
      <c r="B912">
        <v>28.31</v>
      </c>
      <c r="C912">
        <v>1</v>
      </c>
      <c r="D912">
        <v>1</v>
      </c>
      <c r="E912">
        <v>0</v>
      </c>
      <c r="F912">
        <v>2639.0428999999999</v>
      </c>
    </row>
    <row r="913" spans="1:6" x14ac:dyDescent="0.3">
      <c r="A913">
        <v>18</v>
      </c>
      <c r="B913">
        <v>31.73</v>
      </c>
      <c r="C913">
        <v>0</v>
      </c>
      <c r="D913">
        <v>1</v>
      </c>
      <c r="E913">
        <v>1</v>
      </c>
      <c r="F913">
        <v>33732.686699999998</v>
      </c>
    </row>
    <row r="914" spans="1:6" x14ac:dyDescent="0.3">
      <c r="A914">
        <v>59</v>
      </c>
      <c r="B914">
        <v>26.695</v>
      </c>
      <c r="C914">
        <v>3</v>
      </c>
      <c r="D914">
        <v>0</v>
      </c>
      <c r="E914">
        <v>0</v>
      </c>
      <c r="F914">
        <v>14382.709049999999</v>
      </c>
    </row>
    <row r="915" spans="1:6" x14ac:dyDescent="0.3">
      <c r="A915">
        <v>44</v>
      </c>
      <c r="B915">
        <v>27.5</v>
      </c>
      <c r="C915">
        <v>1</v>
      </c>
      <c r="D915">
        <v>0</v>
      </c>
      <c r="E915">
        <v>0</v>
      </c>
      <c r="F915">
        <v>7626.9930000000004</v>
      </c>
    </row>
    <row r="916" spans="1:6" x14ac:dyDescent="0.3">
      <c r="A916">
        <v>33</v>
      </c>
      <c r="B916">
        <v>24.605</v>
      </c>
      <c r="C916">
        <v>2</v>
      </c>
      <c r="D916">
        <v>1</v>
      </c>
      <c r="E916">
        <v>0</v>
      </c>
      <c r="F916">
        <v>5257.5079500000002</v>
      </c>
    </row>
    <row r="917" spans="1:6" x14ac:dyDescent="0.3">
      <c r="A917">
        <v>24</v>
      </c>
      <c r="B917">
        <v>33.99</v>
      </c>
      <c r="C917">
        <v>0</v>
      </c>
      <c r="D917">
        <v>0</v>
      </c>
      <c r="E917">
        <v>0</v>
      </c>
      <c r="F917">
        <v>2473.3341</v>
      </c>
    </row>
    <row r="918" spans="1:6" x14ac:dyDescent="0.3">
      <c r="A918">
        <v>43</v>
      </c>
      <c r="B918">
        <v>26.885000000000002</v>
      </c>
      <c r="C918">
        <v>0</v>
      </c>
      <c r="D918">
        <v>0</v>
      </c>
      <c r="E918">
        <v>1</v>
      </c>
      <c r="F918">
        <v>21774.32215</v>
      </c>
    </row>
    <row r="919" spans="1:6" x14ac:dyDescent="0.3">
      <c r="A919">
        <v>45</v>
      </c>
      <c r="B919">
        <v>22.895</v>
      </c>
      <c r="C919">
        <v>0</v>
      </c>
      <c r="D919">
        <v>1</v>
      </c>
      <c r="E919">
        <v>1</v>
      </c>
      <c r="F919">
        <v>35069.374519999998</v>
      </c>
    </row>
    <row r="920" spans="1:6" x14ac:dyDescent="0.3">
      <c r="A920">
        <v>61</v>
      </c>
      <c r="B920">
        <v>28.2</v>
      </c>
      <c r="C920">
        <v>0</v>
      </c>
      <c r="D920">
        <v>0</v>
      </c>
      <c r="E920">
        <v>0</v>
      </c>
      <c r="F920">
        <v>13041.921</v>
      </c>
    </row>
    <row r="921" spans="1:6" x14ac:dyDescent="0.3">
      <c r="A921">
        <v>35</v>
      </c>
      <c r="B921">
        <v>34.21</v>
      </c>
      <c r="C921">
        <v>1</v>
      </c>
      <c r="D921">
        <v>0</v>
      </c>
      <c r="E921">
        <v>0</v>
      </c>
      <c r="F921">
        <v>5245.2268999999997</v>
      </c>
    </row>
    <row r="922" spans="1:6" x14ac:dyDescent="0.3">
      <c r="A922">
        <v>62</v>
      </c>
      <c r="B922">
        <v>25</v>
      </c>
      <c r="C922">
        <v>0</v>
      </c>
      <c r="D922">
        <v>0</v>
      </c>
      <c r="E922">
        <v>0</v>
      </c>
      <c r="F922">
        <v>13451.121999999999</v>
      </c>
    </row>
    <row r="923" spans="1:6" x14ac:dyDescent="0.3">
      <c r="A923">
        <v>62</v>
      </c>
      <c r="B923">
        <v>33.200000000000003</v>
      </c>
      <c r="C923">
        <v>0</v>
      </c>
      <c r="D923">
        <v>0</v>
      </c>
      <c r="E923">
        <v>0</v>
      </c>
      <c r="F923">
        <v>13462.52</v>
      </c>
    </row>
    <row r="924" spans="1:6" x14ac:dyDescent="0.3">
      <c r="A924">
        <v>38</v>
      </c>
      <c r="B924">
        <v>31</v>
      </c>
      <c r="C924">
        <v>1</v>
      </c>
      <c r="D924">
        <v>1</v>
      </c>
      <c r="E924">
        <v>0</v>
      </c>
      <c r="F924">
        <v>5488.2619999999997</v>
      </c>
    </row>
    <row r="925" spans="1:6" x14ac:dyDescent="0.3">
      <c r="A925">
        <v>34</v>
      </c>
      <c r="B925">
        <v>35.814999999999998</v>
      </c>
      <c r="C925">
        <v>0</v>
      </c>
      <c r="D925">
        <v>1</v>
      </c>
      <c r="E925">
        <v>0</v>
      </c>
      <c r="F925">
        <v>4320.4108500000002</v>
      </c>
    </row>
    <row r="926" spans="1:6" x14ac:dyDescent="0.3">
      <c r="A926">
        <v>43</v>
      </c>
      <c r="B926">
        <v>23.2</v>
      </c>
      <c r="C926">
        <v>0</v>
      </c>
      <c r="D926">
        <v>1</v>
      </c>
      <c r="E926">
        <v>0</v>
      </c>
      <c r="F926">
        <v>6250.4350000000004</v>
      </c>
    </row>
    <row r="927" spans="1:6" x14ac:dyDescent="0.3">
      <c r="A927">
        <v>50</v>
      </c>
      <c r="B927">
        <v>32.11</v>
      </c>
      <c r="C927">
        <v>2</v>
      </c>
      <c r="D927">
        <v>1</v>
      </c>
      <c r="E927">
        <v>0</v>
      </c>
      <c r="F927">
        <v>25333.332839999999</v>
      </c>
    </row>
    <row r="928" spans="1:6" x14ac:dyDescent="0.3">
      <c r="A928">
        <v>19</v>
      </c>
      <c r="B928">
        <v>23.4</v>
      </c>
      <c r="C928">
        <v>2</v>
      </c>
      <c r="D928">
        <v>0</v>
      </c>
      <c r="E928">
        <v>0</v>
      </c>
      <c r="F928">
        <v>2913.569</v>
      </c>
    </row>
    <row r="929" spans="1:6" x14ac:dyDescent="0.3">
      <c r="A929">
        <v>57</v>
      </c>
      <c r="B929">
        <v>20.100000000000001</v>
      </c>
      <c r="C929">
        <v>1</v>
      </c>
      <c r="D929">
        <v>0</v>
      </c>
      <c r="E929">
        <v>0</v>
      </c>
      <c r="F929">
        <v>12032.325999999999</v>
      </c>
    </row>
    <row r="930" spans="1:6" x14ac:dyDescent="0.3">
      <c r="A930">
        <v>62</v>
      </c>
      <c r="B930">
        <v>39.159999999999997</v>
      </c>
      <c r="C930">
        <v>0</v>
      </c>
      <c r="D930">
        <v>0</v>
      </c>
      <c r="E930">
        <v>0</v>
      </c>
      <c r="F930">
        <v>13470.804400000001</v>
      </c>
    </row>
    <row r="931" spans="1:6" x14ac:dyDescent="0.3">
      <c r="A931">
        <v>41</v>
      </c>
      <c r="B931">
        <v>34.21</v>
      </c>
      <c r="C931">
        <v>1</v>
      </c>
      <c r="D931">
        <v>1</v>
      </c>
      <c r="E931">
        <v>0</v>
      </c>
      <c r="F931">
        <v>6289.7548999999999</v>
      </c>
    </row>
    <row r="932" spans="1:6" x14ac:dyDescent="0.3">
      <c r="A932">
        <v>26</v>
      </c>
      <c r="B932">
        <v>46.53</v>
      </c>
      <c r="C932">
        <v>1</v>
      </c>
      <c r="D932">
        <v>1</v>
      </c>
      <c r="E932">
        <v>0</v>
      </c>
      <c r="F932">
        <v>2927.0646999999999</v>
      </c>
    </row>
    <row r="933" spans="1:6" x14ac:dyDescent="0.3">
      <c r="A933">
        <v>39</v>
      </c>
      <c r="B933">
        <v>32.5</v>
      </c>
      <c r="C933">
        <v>1</v>
      </c>
      <c r="D933">
        <v>0</v>
      </c>
      <c r="E933">
        <v>0</v>
      </c>
      <c r="F933">
        <v>6238.2979999999998</v>
      </c>
    </row>
    <row r="934" spans="1:6" x14ac:dyDescent="0.3">
      <c r="A934">
        <v>46</v>
      </c>
      <c r="B934">
        <v>25.8</v>
      </c>
      <c r="C934">
        <v>5</v>
      </c>
      <c r="D934">
        <v>1</v>
      </c>
      <c r="E934">
        <v>0</v>
      </c>
      <c r="F934">
        <v>10096.969999999999</v>
      </c>
    </row>
    <row r="935" spans="1:6" x14ac:dyDescent="0.3">
      <c r="A935">
        <v>45</v>
      </c>
      <c r="B935">
        <v>35.299999999999997</v>
      </c>
      <c r="C935">
        <v>0</v>
      </c>
      <c r="D935">
        <v>0</v>
      </c>
      <c r="E935">
        <v>0</v>
      </c>
      <c r="F935">
        <v>7348.1419999999998</v>
      </c>
    </row>
    <row r="936" spans="1:6" x14ac:dyDescent="0.3">
      <c r="A936">
        <v>32</v>
      </c>
      <c r="B936">
        <v>37.18</v>
      </c>
      <c r="C936">
        <v>2</v>
      </c>
      <c r="D936">
        <v>1</v>
      </c>
      <c r="E936">
        <v>0</v>
      </c>
      <c r="F936">
        <v>4673.3922000000002</v>
      </c>
    </row>
    <row r="937" spans="1:6" x14ac:dyDescent="0.3">
      <c r="A937">
        <v>59</v>
      </c>
      <c r="B937">
        <v>27.5</v>
      </c>
      <c r="C937">
        <v>0</v>
      </c>
      <c r="D937">
        <v>0</v>
      </c>
      <c r="E937">
        <v>0</v>
      </c>
      <c r="F937">
        <v>12233.828</v>
      </c>
    </row>
    <row r="938" spans="1:6" x14ac:dyDescent="0.3">
      <c r="A938">
        <v>44</v>
      </c>
      <c r="B938">
        <v>29.734999999999999</v>
      </c>
      <c r="C938">
        <v>2</v>
      </c>
      <c r="D938">
        <v>1</v>
      </c>
      <c r="E938">
        <v>0</v>
      </c>
      <c r="F938">
        <v>32108.662820000001</v>
      </c>
    </row>
    <row r="939" spans="1:6" x14ac:dyDescent="0.3">
      <c r="A939">
        <v>39</v>
      </c>
      <c r="B939">
        <v>24.225000000000001</v>
      </c>
      <c r="C939">
        <v>5</v>
      </c>
      <c r="D939">
        <v>0</v>
      </c>
      <c r="E939">
        <v>0</v>
      </c>
      <c r="F939">
        <v>8965.7957499999993</v>
      </c>
    </row>
    <row r="940" spans="1:6" x14ac:dyDescent="0.3">
      <c r="A940">
        <v>18</v>
      </c>
      <c r="B940">
        <v>26.18</v>
      </c>
      <c r="C940">
        <v>2</v>
      </c>
      <c r="D940">
        <v>1</v>
      </c>
      <c r="E940">
        <v>0</v>
      </c>
      <c r="F940">
        <v>2304.0021999999999</v>
      </c>
    </row>
    <row r="941" spans="1:6" x14ac:dyDescent="0.3">
      <c r="A941">
        <v>53</v>
      </c>
      <c r="B941">
        <v>29.48</v>
      </c>
      <c r="C941">
        <v>0</v>
      </c>
      <c r="D941">
        <v>1</v>
      </c>
      <c r="E941">
        <v>0</v>
      </c>
      <c r="F941">
        <v>9487.6442000000006</v>
      </c>
    </row>
    <row r="942" spans="1:6" x14ac:dyDescent="0.3">
      <c r="A942">
        <v>18</v>
      </c>
      <c r="B942">
        <v>23.21</v>
      </c>
      <c r="C942">
        <v>0</v>
      </c>
      <c r="D942">
        <v>1</v>
      </c>
      <c r="E942">
        <v>0</v>
      </c>
      <c r="F942">
        <v>1121.8739</v>
      </c>
    </row>
    <row r="943" spans="1:6" x14ac:dyDescent="0.3">
      <c r="A943">
        <v>50</v>
      </c>
      <c r="B943">
        <v>46.09</v>
      </c>
      <c r="C943">
        <v>1</v>
      </c>
      <c r="D943">
        <v>0</v>
      </c>
      <c r="E943">
        <v>0</v>
      </c>
      <c r="F943">
        <v>9549.5650999999998</v>
      </c>
    </row>
    <row r="944" spans="1:6" x14ac:dyDescent="0.3">
      <c r="A944">
        <v>18</v>
      </c>
      <c r="B944">
        <v>40.185000000000002</v>
      </c>
      <c r="C944">
        <v>0</v>
      </c>
      <c r="D944">
        <v>0</v>
      </c>
      <c r="E944">
        <v>0</v>
      </c>
      <c r="F944">
        <v>2217.4691499999999</v>
      </c>
    </row>
    <row r="945" spans="1:6" x14ac:dyDescent="0.3">
      <c r="A945">
        <v>19</v>
      </c>
      <c r="B945">
        <v>22.61</v>
      </c>
      <c r="C945">
        <v>0</v>
      </c>
      <c r="D945">
        <v>1</v>
      </c>
      <c r="E945">
        <v>0</v>
      </c>
      <c r="F945">
        <v>1628.4709</v>
      </c>
    </row>
    <row r="946" spans="1:6" x14ac:dyDescent="0.3">
      <c r="A946">
        <v>62</v>
      </c>
      <c r="B946">
        <v>39.93</v>
      </c>
      <c r="C946">
        <v>0</v>
      </c>
      <c r="D946">
        <v>1</v>
      </c>
      <c r="E946">
        <v>0</v>
      </c>
      <c r="F946">
        <v>12982.8747</v>
      </c>
    </row>
    <row r="947" spans="1:6" x14ac:dyDescent="0.3">
      <c r="A947">
        <v>56</v>
      </c>
      <c r="B947">
        <v>35.799999999999997</v>
      </c>
      <c r="C947">
        <v>1</v>
      </c>
      <c r="D947">
        <v>0</v>
      </c>
      <c r="E947">
        <v>0</v>
      </c>
      <c r="F947">
        <v>11674.13</v>
      </c>
    </row>
    <row r="948" spans="1:6" x14ac:dyDescent="0.3">
      <c r="A948">
        <v>42</v>
      </c>
      <c r="B948">
        <v>35.799999999999997</v>
      </c>
      <c r="C948">
        <v>2</v>
      </c>
      <c r="D948">
        <v>1</v>
      </c>
      <c r="E948">
        <v>0</v>
      </c>
      <c r="F948">
        <v>7160.0940000000001</v>
      </c>
    </row>
    <row r="949" spans="1:6" x14ac:dyDescent="0.3">
      <c r="A949">
        <v>37</v>
      </c>
      <c r="B949">
        <v>34.200000000000003</v>
      </c>
      <c r="C949">
        <v>1</v>
      </c>
      <c r="D949">
        <v>1</v>
      </c>
      <c r="E949">
        <v>1</v>
      </c>
      <c r="F949">
        <v>39047.285000000003</v>
      </c>
    </row>
    <row r="950" spans="1:6" x14ac:dyDescent="0.3">
      <c r="A950">
        <v>42</v>
      </c>
      <c r="B950">
        <v>31.254999999999999</v>
      </c>
      <c r="C950">
        <v>0</v>
      </c>
      <c r="D950">
        <v>1</v>
      </c>
      <c r="E950">
        <v>0</v>
      </c>
      <c r="F950">
        <v>6358.7764500000003</v>
      </c>
    </row>
    <row r="951" spans="1:6" x14ac:dyDescent="0.3">
      <c r="A951">
        <v>25</v>
      </c>
      <c r="B951">
        <v>29.7</v>
      </c>
      <c r="C951">
        <v>3</v>
      </c>
      <c r="D951">
        <v>1</v>
      </c>
      <c r="E951">
        <v>1</v>
      </c>
      <c r="F951">
        <v>19933.457999999999</v>
      </c>
    </row>
    <row r="952" spans="1:6" x14ac:dyDescent="0.3">
      <c r="A952">
        <v>57</v>
      </c>
      <c r="B952">
        <v>18.335000000000001</v>
      </c>
      <c r="C952">
        <v>0</v>
      </c>
      <c r="D952">
        <v>1</v>
      </c>
      <c r="E952">
        <v>0</v>
      </c>
      <c r="F952">
        <v>11534.872649999999</v>
      </c>
    </row>
    <row r="953" spans="1:6" x14ac:dyDescent="0.3">
      <c r="A953">
        <v>51</v>
      </c>
      <c r="B953">
        <v>42.9</v>
      </c>
      <c r="C953">
        <v>2</v>
      </c>
      <c r="D953">
        <v>1</v>
      </c>
      <c r="E953">
        <v>1</v>
      </c>
      <c r="F953">
        <v>47462.894</v>
      </c>
    </row>
    <row r="954" spans="1:6" x14ac:dyDescent="0.3">
      <c r="A954">
        <v>30</v>
      </c>
      <c r="B954">
        <v>28.405000000000001</v>
      </c>
      <c r="C954">
        <v>1</v>
      </c>
      <c r="D954">
        <v>0</v>
      </c>
      <c r="E954">
        <v>0</v>
      </c>
      <c r="F954">
        <v>4527.1829500000003</v>
      </c>
    </row>
    <row r="955" spans="1:6" x14ac:dyDescent="0.3">
      <c r="A955">
        <v>44</v>
      </c>
      <c r="B955">
        <v>30.2</v>
      </c>
      <c r="C955">
        <v>2</v>
      </c>
      <c r="D955">
        <v>1</v>
      </c>
      <c r="E955">
        <v>1</v>
      </c>
      <c r="F955">
        <v>38998.546000000002</v>
      </c>
    </row>
    <row r="956" spans="1:6" x14ac:dyDescent="0.3">
      <c r="A956">
        <v>34</v>
      </c>
      <c r="B956">
        <v>27.835000000000001</v>
      </c>
      <c r="C956">
        <v>1</v>
      </c>
      <c r="D956">
        <v>1</v>
      </c>
      <c r="E956">
        <v>1</v>
      </c>
      <c r="F956">
        <v>20009.63365</v>
      </c>
    </row>
    <row r="957" spans="1:6" x14ac:dyDescent="0.3">
      <c r="A957">
        <v>31</v>
      </c>
      <c r="B957">
        <v>39.49</v>
      </c>
      <c r="C957">
        <v>1</v>
      </c>
      <c r="D957">
        <v>1</v>
      </c>
      <c r="E957">
        <v>0</v>
      </c>
      <c r="F957">
        <v>3875.7341000000001</v>
      </c>
    </row>
    <row r="958" spans="1:6" x14ac:dyDescent="0.3">
      <c r="A958">
        <v>54</v>
      </c>
      <c r="B958">
        <v>30.8</v>
      </c>
      <c r="C958">
        <v>1</v>
      </c>
      <c r="D958">
        <v>1</v>
      </c>
      <c r="E958">
        <v>1</v>
      </c>
      <c r="F958">
        <v>41999.519999999997</v>
      </c>
    </row>
    <row r="959" spans="1:6" x14ac:dyDescent="0.3">
      <c r="A959">
        <v>24</v>
      </c>
      <c r="B959">
        <v>26.79</v>
      </c>
      <c r="C959">
        <v>1</v>
      </c>
      <c r="D959">
        <v>1</v>
      </c>
      <c r="E959">
        <v>0</v>
      </c>
      <c r="F959">
        <v>12609.88702</v>
      </c>
    </row>
    <row r="960" spans="1:6" x14ac:dyDescent="0.3">
      <c r="A960">
        <v>43</v>
      </c>
      <c r="B960">
        <v>34.96</v>
      </c>
      <c r="C960">
        <v>1</v>
      </c>
      <c r="D960">
        <v>1</v>
      </c>
      <c r="E960">
        <v>1</v>
      </c>
      <c r="F960">
        <v>41034.221400000002</v>
      </c>
    </row>
    <row r="961" spans="1:6" x14ac:dyDescent="0.3">
      <c r="A961">
        <v>48</v>
      </c>
      <c r="B961">
        <v>36.67</v>
      </c>
      <c r="C961">
        <v>1</v>
      </c>
      <c r="D961">
        <v>1</v>
      </c>
      <c r="E961">
        <v>0</v>
      </c>
      <c r="F961">
        <v>28468.919010000001</v>
      </c>
    </row>
    <row r="962" spans="1:6" x14ac:dyDescent="0.3">
      <c r="A962">
        <v>19</v>
      </c>
      <c r="B962">
        <v>39.615000000000002</v>
      </c>
      <c r="C962">
        <v>1</v>
      </c>
      <c r="D962">
        <v>0</v>
      </c>
      <c r="E962">
        <v>0</v>
      </c>
      <c r="F962">
        <v>2730.1078499999999</v>
      </c>
    </row>
    <row r="963" spans="1:6" x14ac:dyDescent="0.3">
      <c r="A963">
        <v>29</v>
      </c>
      <c r="B963">
        <v>25.9</v>
      </c>
      <c r="C963">
        <v>0</v>
      </c>
      <c r="D963">
        <v>0</v>
      </c>
      <c r="E963">
        <v>0</v>
      </c>
      <c r="F963">
        <v>3353.2840000000001</v>
      </c>
    </row>
    <row r="964" spans="1:6" x14ac:dyDescent="0.3">
      <c r="A964">
        <v>63</v>
      </c>
      <c r="B964">
        <v>35.200000000000003</v>
      </c>
      <c r="C964">
        <v>1</v>
      </c>
      <c r="D964">
        <v>0</v>
      </c>
      <c r="E964">
        <v>0</v>
      </c>
      <c r="F964">
        <v>14474.674999999999</v>
      </c>
    </row>
    <row r="965" spans="1:6" x14ac:dyDescent="0.3">
      <c r="A965">
        <v>46</v>
      </c>
      <c r="B965">
        <v>24.795000000000002</v>
      </c>
      <c r="C965">
        <v>3</v>
      </c>
      <c r="D965">
        <v>1</v>
      </c>
      <c r="E965">
        <v>0</v>
      </c>
      <c r="F965">
        <v>9500.5730500000009</v>
      </c>
    </row>
    <row r="966" spans="1:6" x14ac:dyDescent="0.3">
      <c r="A966">
        <v>52</v>
      </c>
      <c r="B966">
        <v>36.765000000000001</v>
      </c>
      <c r="C966">
        <v>2</v>
      </c>
      <c r="D966">
        <v>1</v>
      </c>
      <c r="E966">
        <v>0</v>
      </c>
      <c r="F966">
        <v>26467.09737</v>
      </c>
    </row>
    <row r="967" spans="1:6" x14ac:dyDescent="0.3">
      <c r="A967">
        <v>35</v>
      </c>
      <c r="B967">
        <v>27.1</v>
      </c>
      <c r="C967">
        <v>1</v>
      </c>
      <c r="D967">
        <v>1</v>
      </c>
      <c r="E967">
        <v>0</v>
      </c>
      <c r="F967">
        <v>4746.3440000000001</v>
      </c>
    </row>
    <row r="968" spans="1:6" x14ac:dyDescent="0.3">
      <c r="A968">
        <v>51</v>
      </c>
      <c r="B968">
        <v>24.795000000000002</v>
      </c>
      <c r="C968">
        <v>2</v>
      </c>
      <c r="D968">
        <v>1</v>
      </c>
      <c r="E968">
        <v>1</v>
      </c>
      <c r="F968">
        <v>23967.38305</v>
      </c>
    </row>
    <row r="969" spans="1:6" x14ac:dyDescent="0.3">
      <c r="A969">
        <v>44</v>
      </c>
      <c r="B969">
        <v>25.364999999999998</v>
      </c>
      <c r="C969">
        <v>1</v>
      </c>
      <c r="D969">
        <v>1</v>
      </c>
      <c r="E969">
        <v>0</v>
      </c>
      <c r="F969">
        <v>7518.0253499999999</v>
      </c>
    </row>
    <row r="970" spans="1:6" x14ac:dyDescent="0.3">
      <c r="A970">
        <v>21</v>
      </c>
      <c r="B970">
        <v>25.745000000000001</v>
      </c>
      <c r="C970">
        <v>2</v>
      </c>
      <c r="D970">
        <v>1</v>
      </c>
      <c r="E970">
        <v>0</v>
      </c>
      <c r="F970">
        <v>3279.8685500000001</v>
      </c>
    </row>
    <row r="971" spans="1:6" x14ac:dyDescent="0.3">
      <c r="A971">
        <v>39</v>
      </c>
      <c r="B971">
        <v>34.32</v>
      </c>
      <c r="C971">
        <v>5</v>
      </c>
      <c r="D971">
        <v>0</v>
      </c>
      <c r="E971">
        <v>0</v>
      </c>
      <c r="F971">
        <v>8596.8277999999991</v>
      </c>
    </row>
    <row r="972" spans="1:6" x14ac:dyDescent="0.3">
      <c r="A972">
        <v>50</v>
      </c>
      <c r="B972">
        <v>28.16</v>
      </c>
      <c r="C972">
        <v>3</v>
      </c>
      <c r="D972">
        <v>0</v>
      </c>
      <c r="E972">
        <v>0</v>
      </c>
      <c r="F972">
        <v>10702.642400000001</v>
      </c>
    </row>
    <row r="973" spans="1:6" x14ac:dyDescent="0.3">
      <c r="A973">
        <v>34</v>
      </c>
      <c r="B973">
        <v>23.56</v>
      </c>
      <c r="C973">
        <v>0</v>
      </c>
      <c r="D973">
        <v>0</v>
      </c>
      <c r="E973">
        <v>0</v>
      </c>
      <c r="F973">
        <v>4992.3764000000001</v>
      </c>
    </row>
    <row r="974" spans="1:6" x14ac:dyDescent="0.3">
      <c r="A974">
        <v>22</v>
      </c>
      <c r="B974">
        <v>20.234999999999999</v>
      </c>
      <c r="C974">
        <v>0</v>
      </c>
      <c r="D974">
        <v>0</v>
      </c>
      <c r="E974">
        <v>0</v>
      </c>
      <c r="F974">
        <v>2527.8186500000002</v>
      </c>
    </row>
    <row r="975" spans="1:6" x14ac:dyDescent="0.3">
      <c r="A975">
        <v>19</v>
      </c>
      <c r="B975">
        <v>40.5</v>
      </c>
      <c r="C975">
        <v>0</v>
      </c>
      <c r="D975">
        <v>0</v>
      </c>
      <c r="E975">
        <v>0</v>
      </c>
      <c r="F975">
        <v>1759.338</v>
      </c>
    </row>
    <row r="976" spans="1:6" x14ac:dyDescent="0.3">
      <c r="A976">
        <v>26</v>
      </c>
      <c r="B976">
        <v>35.42</v>
      </c>
      <c r="C976">
        <v>0</v>
      </c>
      <c r="D976">
        <v>1</v>
      </c>
      <c r="E976">
        <v>0</v>
      </c>
      <c r="F976">
        <v>2322.6217999999999</v>
      </c>
    </row>
    <row r="977" spans="1:6" x14ac:dyDescent="0.3">
      <c r="A977">
        <v>29</v>
      </c>
      <c r="B977">
        <v>22.895</v>
      </c>
      <c r="C977">
        <v>0</v>
      </c>
      <c r="D977">
        <v>1</v>
      </c>
      <c r="E977">
        <v>1</v>
      </c>
      <c r="F977">
        <v>16138.762049999999</v>
      </c>
    </row>
    <row r="978" spans="1:6" x14ac:dyDescent="0.3">
      <c r="A978">
        <v>48</v>
      </c>
      <c r="B978">
        <v>40.15</v>
      </c>
      <c r="C978">
        <v>0</v>
      </c>
      <c r="D978">
        <v>1</v>
      </c>
      <c r="E978">
        <v>0</v>
      </c>
      <c r="F978">
        <v>7804.1605</v>
      </c>
    </row>
    <row r="979" spans="1:6" x14ac:dyDescent="0.3">
      <c r="A979">
        <v>26</v>
      </c>
      <c r="B979">
        <v>29.15</v>
      </c>
      <c r="C979">
        <v>1</v>
      </c>
      <c r="D979">
        <v>1</v>
      </c>
      <c r="E979">
        <v>0</v>
      </c>
      <c r="F979">
        <v>2902.9065000000001</v>
      </c>
    </row>
    <row r="980" spans="1:6" x14ac:dyDescent="0.3">
      <c r="A980">
        <v>45</v>
      </c>
      <c r="B980">
        <v>39.994999999999997</v>
      </c>
      <c r="C980">
        <v>3</v>
      </c>
      <c r="D980">
        <v>0</v>
      </c>
      <c r="E980">
        <v>0</v>
      </c>
      <c r="F980">
        <v>9704.6680500000002</v>
      </c>
    </row>
    <row r="981" spans="1:6" x14ac:dyDescent="0.3">
      <c r="A981">
        <v>36</v>
      </c>
      <c r="B981">
        <v>29.92</v>
      </c>
      <c r="C981">
        <v>0</v>
      </c>
      <c r="D981">
        <v>0</v>
      </c>
      <c r="E981">
        <v>0</v>
      </c>
      <c r="F981">
        <v>4889.0367999999999</v>
      </c>
    </row>
    <row r="982" spans="1:6" x14ac:dyDescent="0.3">
      <c r="A982">
        <v>54</v>
      </c>
      <c r="B982">
        <v>25.46</v>
      </c>
      <c r="C982">
        <v>1</v>
      </c>
      <c r="D982">
        <v>1</v>
      </c>
      <c r="E982">
        <v>0</v>
      </c>
      <c r="F982">
        <v>25517.11363</v>
      </c>
    </row>
    <row r="983" spans="1:6" x14ac:dyDescent="0.3">
      <c r="A983">
        <v>34</v>
      </c>
      <c r="B983">
        <v>21.375</v>
      </c>
      <c r="C983">
        <v>0</v>
      </c>
      <c r="D983">
        <v>1</v>
      </c>
      <c r="E983">
        <v>0</v>
      </c>
      <c r="F983">
        <v>4500.33925</v>
      </c>
    </row>
    <row r="984" spans="1:6" x14ac:dyDescent="0.3">
      <c r="A984">
        <v>31</v>
      </c>
      <c r="B984">
        <v>25.9</v>
      </c>
      <c r="C984">
        <v>3</v>
      </c>
      <c r="D984">
        <v>1</v>
      </c>
      <c r="E984">
        <v>1</v>
      </c>
      <c r="F984">
        <v>19199.944</v>
      </c>
    </row>
    <row r="985" spans="1:6" x14ac:dyDescent="0.3">
      <c r="A985">
        <v>27</v>
      </c>
      <c r="B985">
        <v>30.59</v>
      </c>
      <c r="C985">
        <v>1</v>
      </c>
      <c r="D985">
        <v>0</v>
      </c>
      <c r="E985">
        <v>0</v>
      </c>
      <c r="F985">
        <v>16796.411940000002</v>
      </c>
    </row>
    <row r="986" spans="1:6" x14ac:dyDescent="0.3">
      <c r="A986">
        <v>20</v>
      </c>
      <c r="B986">
        <v>30.114999999999998</v>
      </c>
      <c r="C986">
        <v>5</v>
      </c>
      <c r="D986">
        <v>1</v>
      </c>
      <c r="E986">
        <v>0</v>
      </c>
      <c r="F986">
        <v>4915.0598499999996</v>
      </c>
    </row>
    <row r="987" spans="1:6" x14ac:dyDescent="0.3">
      <c r="A987">
        <v>44</v>
      </c>
      <c r="B987">
        <v>25.8</v>
      </c>
      <c r="C987">
        <v>1</v>
      </c>
      <c r="D987">
        <v>0</v>
      </c>
      <c r="E987">
        <v>0</v>
      </c>
      <c r="F987">
        <v>7624.63</v>
      </c>
    </row>
    <row r="988" spans="1:6" x14ac:dyDescent="0.3">
      <c r="A988">
        <v>43</v>
      </c>
      <c r="B988">
        <v>30.114999999999998</v>
      </c>
      <c r="C988">
        <v>3</v>
      </c>
      <c r="D988">
        <v>1</v>
      </c>
      <c r="E988">
        <v>0</v>
      </c>
      <c r="F988">
        <v>8410.0468500000006</v>
      </c>
    </row>
    <row r="989" spans="1:6" x14ac:dyDescent="0.3">
      <c r="A989">
        <v>45</v>
      </c>
      <c r="B989">
        <v>27.645</v>
      </c>
      <c r="C989">
        <v>1</v>
      </c>
      <c r="D989">
        <v>0</v>
      </c>
      <c r="E989">
        <v>0</v>
      </c>
      <c r="F989">
        <v>28340.188849999999</v>
      </c>
    </row>
    <row r="990" spans="1:6" x14ac:dyDescent="0.3">
      <c r="A990">
        <v>34</v>
      </c>
      <c r="B990">
        <v>34.674999999999997</v>
      </c>
      <c r="C990">
        <v>0</v>
      </c>
      <c r="D990">
        <v>1</v>
      </c>
      <c r="E990">
        <v>0</v>
      </c>
      <c r="F990">
        <v>4518.8262500000001</v>
      </c>
    </row>
    <row r="991" spans="1:6" x14ac:dyDescent="0.3">
      <c r="A991">
        <v>24</v>
      </c>
      <c r="B991">
        <v>20.52</v>
      </c>
      <c r="C991">
        <v>0</v>
      </c>
      <c r="D991">
        <v>0</v>
      </c>
      <c r="E991">
        <v>1</v>
      </c>
      <c r="F991">
        <v>14571.890799999999</v>
      </c>
    </row>
    <row r="992" spans="1:6" x14ac:dyDescent="0.3">
      <c r="A992">
        <v>26</v>
      </c>
      <c r="B992">
        <v>19.8</v>
      </c>
      <c r="C992">
        <v>1</v>
      </c>
      <c r="D992">
        <v>0</v>
      </c>
      <c r="E992">
        <v>0</v>
      </c>
      <c r="F992">
        <v>3378.91</v>
      </c>
    </row>
    <row r="993" spans="1:6" x14ac:dyDescent="0.3">
      <c r="A993">
        <v>38</v>
      </c>
      <c r="B993">
        <v>27.835000000000001</v>
      </c>
      <c r="C993">
        <v>2</v>
      </c>
      <c r="D993">
        <v>0</v>
      </c>
      <c r="E993">
        <v>0</v>
      </c>
      <c r="F993">
        <v>7144.86265</v>
      </c>
    </row>
    <row r="994" spans="1:6" x14ac:dyDescent="0.3">
      <c r="A994">
        <v>50</v>
      </c>
      <c r="B994">
        <v>31.6</v>
      </c>
      <c r="C994">
        <v>2</v>
      </c>
      <c r="D994">
        <v>0</v>
      </c>
      <c r="E994">
        <v>0</v>
      </c>
      <c r="F994">
        <v>10118.424000000001</v>
      </c>
    </row>
    <row r="995" spans="1:6" x14ac:dyDescent="0.3">
      <c r="A995">
        <v>38</v>
      </c>
      <c r="B995">
        <v>28.27</v>
      </c>
      <c r="C995">
        <v>1</v>
      </c>
      <c r="D995">
        <v>1</v>
      </c>
      <c r="E995">
        <v>0</v>
      </c>
      <c r="F995">
        <v>5484.4673000000003</v>
      </c>
    </row>
    <row r="996" spans="1:6" x14ac:dyDescent="0.3">
      <c r="A996">
        <v>27</v>
      </c>
      <c r="B996">
        <v>20.045000000000002</v>
      </c>
      <c r="C996">
        <v>3</v>
      </c>
      <c r="D996">
        <v>0</v>
      </c>
      <c r="E996">
        <v>1</v>
      </c>
      <c r="F996">
        <v>16420.494549999999</v>
      </c>
    </row>
    <row r="997" spans="1:6" x14ac:dyDescent="0.3">
      <c r="A997">
        <v>39</v>
      </c>
      <c r="B997">
        <v>23.274999999999999</v>
      </c>
      <c r="C997">
        <v>3</v>
      </c>
      <c r="D997">
        <v>0</v>
      </c>
      <c r="E997">
        <v>0</v>
      </c>
      <c r="F997">
        <v>7986.4752500000004</v>
      </c>
    </row>
    <row r="998" spans="1:6" x14ac:dyDescent="0.3">
      <c r="A998">
        <v>39</v>
      </c>
      <c r="B998">
        <v>34.1</v>
      </c>
      <c r="C998">
        <v>3</v>
      </c>
      <c r="D998">
        <v>0</v>
      </c>
      <c r="E998">
        <v>0</v>
      </c>
      <c r="F998">
        <v>7418.5219999999999</v>
      </c>
    </row>
    <row r="999" spans="1:6" x14ac:dyDescent="0.3">
      <c r="A999">
        <v>63</v>
      </c>
      <c r="B999">
        <v>36.85</v>
      </c>
      <c r="C999">
        <v>0</v>
      </c>
      <c r="D999">
        <v>0</v>
      </c>
      <c r="E999">
        <v>0</v>
      </c>
      <c r="F999">
        <v>13887.968500000001</v>
      </c>
    </row>
    <row r="1000" spans="1:6" x14ac:dyDescent="0.3">
      <c r="A1000">
        <v>33</v>
      </c>
      <c r="B1000">
        <v>36.29</v>
      </c>
      <c r="C1000">
        <v>3</v>
      </c>
      <c r="D1000">
        <v>0</v>
      </c>
      <c r="E1000">
        <v>0</v>
      </c>
      <c r="F1000">
        <v>6551.7501000000002</v>
      </c>
    </row>
    <row r="1001" spans="1:6" x14ac:dyDescent="0.3">
      <c r="A1001">
        <v>36</v>
      </c>
      <c r="B1001">
        <v>26.885000000000002</v>
      </c>
      <c r="C1001">
        <v>0</v>
      </c>
      <c r="D1001">
        <v>0</v>
      </c>
      <c r="E1001">
        <v>0</v>
      </c>
      <c r="F1001">
        <v>5267.8181500000001</v>
      </c>
    </row>
    <row r="1002" spans="1:6" x14ac:dyDescent="0.3">
      <c r="A1002">
        <v>30</v>
      </c>
      <c r="B1002">
        <v>22.99</v>
      </c>
      <c r="C1002">
        <v>2</v>
      </c>
      <c r="D1002">
        <v>1</v>
      </c>
      <c r="E1002">
        <v>1</v>
      </c>
      <c r="F1002">
        <v>17361.766100000001</v>
      </c>
    </row>
    <row r="1003" spans="1:6" x14ac:dyDescent="0.3">
      <c r="A1003">
        <v>24</v>
      </c>
      <c r="B1003">
        <v>32.700000000000003</v>
      </c>
      <c r="C1003">
        <v>0</v>
      </c>
      <c r="D1003">
        <v>1</v>
      </c>
      <c r="E1003">
        <v>1</v>
      </c>
      <c r="F1003">
        <v>34472.841</v>
      </c>
    </row>
    <row r="1004" spans="1:6" x14ac:dyDescent="0.3">
      <c r="A1004">
        <v>24</v>
      </c>
      <c r="B1004">
        <v>25.8</v>
      </c>
      <c r="C1004">
        <v>0</v>
      </c>
      <c r="D1004">
        <v>1</v>
      </c>
      <c r="E1004">
        <v>0</v>
      </c>
      <c r="F1004">
        <v>1972.95</v>
      </c>
    </row>
    <row r="1005" spans="1:6" x14ac:dyDescent="0.3">
      <c r="A1005">
        <v>48</v>
      </c>
      <c r="B1005">
        <v>29.6</v>
      </c>
      <c r="C1005">
        <v>0</v>
      </c>
      <c r="D1005">
        <v>1</v>
      </c>
      <c r="E1005">
        <v>0</v>
      </c>
      <c r="F1005">
        <v>21232.182260000001</v>
      </c>
    </row>
    <row r="1006" spans="1:6" x14ac:dyDescent="0.3">
      <c r="A1006">
        <v>47</v>
      </c>
      <c r="B1006">
        <v>19.190000000000001</v>
      </c>
      <c r="C1006">
        <v>1</v>
      </c>
      <c r="D1006">
        <v>1</v>
      </c>
      <c r="E1006">
        <v>0</v>
      </c>
      <c r="F1006">
        <v>8627.5411000000004</v>
      </c>
    </row>
    <row r="1007" spans="1:6" x14ac:dyDescent="0.3">
      <c r="A1007">
        <v>29</v>
      </c>
      <c r="B1007">
        <v>31.73</v>
      </c>
      <c r="C1007">
        <v>2</v>
      </c>
      <c r="D1007">
        <v>1</v>
      </c>
      <c r="E1007">
        <v>0</v>
      </c>
      <c r="F1007">
        <v>4433.3877000000002</v>
      </c>
    </row>
    <row r="1008" spans="1:6" x14ac:dyDescent="0.3">
      <c r="A1008">
        <v>28</v>
      </c>
      <c r="B1008">
        <v>29.26</v>
      </c>
      <c r="C1008">
        <v>2</v>
      </c>
      <c r="D1008">
        <v>1</v>
      </c>
      <c r="E1008">
        <v>0</v>
      </c>
      <c r="F1008">
        <v>4438.2633999999998</v>
      </c>
    </row>
    <row r="1009" spans="1:6" x14ac:dyDescent="0.3">
      <c r="A1009">
        <v>47</v>
      </c>
      <c r="B1009">
        <v>28.215</v>
      </c>
      <c r="C1009">
        <v>3</v>
      </c>
      <c r="D1009">
        <v>1</v>
      </c>
      <c r="E1009">
        <v>1</v>
      </c>
      <c r="F1009">
        <v>24915.220850000002</v>
      </c>
    </row>
    <row r="1010" spans="1:6" x14ac:dyDescent="0.3">
      <c r="A1010">
        <v>25</v>
      </c>
      <c r="B1010">
        <v>24.984999999999999</v>
      </c>
      <c r="C1010">
        <v>2</v>
      </c>
      <c r="D1010">
        <v>1</v>
      </c>
      <c r="E1010">
        <v>0</v>
      </c>
      <c r="F1010">
        <v>23241.47453</v>
      </c>
    </row>
    <row r="1011" spans="1:6" x14ac:dyDescent="0.3">
      <c r="A1011">
        <v>51</v>
      </c>
      <c r="B1011">
        <v>27.74</v>
      </c>
      <c r="C1011">
        <v>1</v>
      </c>
      <c r="D1011">
        <v>1</v>
      </c>
      <c r="E1011">
        <v>0</v>
      </c>
      <c r="F1011">
        <v>9957.7216000000008</v>
      </c>
    </row>
    <row r="1012" spans="1:6" x14ac:dyDescent="0.3">
      <c r="A1012">
        <v>48</v>
      </c>
      <c r="B1012">
        <v>22.8</v>
      </c>
      <c r="C1012">
        <v>0</v>
      </c>
      <c r="D1012">
        <v>0</v>
      </c>
      <c r="E1012">
        <v>0</v>
      </c>
      <c r="F1012">
        <v>8269.0439999999999</v>
      </c>
    </row>
    <row r="1013" spans="1:6" x14ac:dyDescent="0.3">
      <c r="A1013">
        <v>43</v>
      </c>
      <c r="B1013">
        <v>20.13</v>
      </c>
      <c r="C1013">
        <v>2</v>
      </c>
      <c r="D1013">
        <v>1</v>
      </c>
      <c r="E1013">
        <v>1</v>
      </c>
      <c r="F1013">
        <v>18767.737700000001</v>
      </c>
    </row>
    <row r="1014" spans="1:6" x14ac:dyDescent="0.3">
      <c r="A1014">
        <v>61</v>
      </c>
      <c r="B1014">
        <v>33.33</v>
      </c>
      <c r="C1014">
        <v>4</v>
      </c>
      <c r="D1014">
        <v>0</v>
      </c>
      <c r="E1014">
        <v>0</v>
      </c>
      <c r="F1014">
        <v>36580.282160000002</v>
      </c>
    </row>
    <row r="1015" spans="1:6" x14ac:dyDescent="0.3">
      <c r="A1015">
        <v>48</v>
      </c>
      <c r="B1015">
        <v>32.299999999999997</v>
      </c>
      <c r="C1015">
        <v>1</v>
      </c>
      <c r="D1015">
        <v>1</v>
      </c>
      <c r="E1015">
        <v>0</v>
      </c>
      <c r="F1015">
        <v>8765.2489999999998</v>
      </c>
    </row>
    <row r="1016" spans="1:6" x14ac:dyDescent="0.3">
      <c r="A1016">
        <v>38</v>
      </c>
      <c r="B1016">
        <v>27.6</v>
      </c>
      <c r="C1016">
        <v>0</v>
      </c>
      <c r="D1016">
        <v>0</v>
      </c>
      <c r="E1016">
        <v>0</v>
      </c>
      <c r="F1016">
        <v>5383.5360000000001</v>
      </c>
    </row>
    <row r="1017" spans="1:6" x14ac:dyDescent="0.3">
      <c r="A1017">
        <v>59</v>
      </c>
      <c r="B1017">
        <v>25.46</v>
      </c>
      <c r="C1017">
        <v>0</v>
      </c>
      <c r="D1017">
        <v>1</v>
      </c>
      <c r="E1017">
        <v>0</v>
      </c>
      <c r="F1017">
        <v>12124.992399999999</v>
      </c>
    </row>
    <row r="1018" spans="1:6" x14ac:dyDescent="0.3">
      <c r="A1018">
        <v>19</v>
      </c>
      <c r="B1018">
        <v>24.605</v>
      </c>
      <c r="C1018">
        <v>1</v>
      </c>
      <c r="D1018">
        <v>0</v>
      </c>
      <c r="E1018">
        <v>0</v>
      </c>
      <c r="F1018">
        <v>2709.24395</v>
      </c>
    </row>
    <row r="1019" spans="1:6" x14ac:dyDescent="0.3">
      <c r="A1019">
        <v>26</v>
      </c>
      <c r="B1019">
        <v>34.200000000000003</v>
      </c>
      <c r="C1019">
        <v>2</v>
      </c>
      <c r="D1019">
        <v>0</v>
      </c>
      <c r="E1019">
        <v>0</v>
      </c>
      <c r="F1019">
        <v>3987.9259999999999</v>
      </c>
    </row>
    <row r="1020" spans="1:6" x14ac:dyDescent="0.3">
      <c r="A1020">
        <v>54</v>
      </c>
      <c r="B1020">
        <v>35.814999999999998</v>
      </c>
      <c r="C1020">
        <v>3</v>
      </c>
      <c r="D1020">
        <v>0</v>
      </c>
      <c r="E1020">
        <v>0</v>
      </c>
      <c r="F1020">
        <v>12495.290849999999</v>
      </c>
    </row>
    <row r="1021" spans="1:6" x14ac:dyDescent="0.3">
      <c r="A1021">
        <v>21</v>
      </c>
      <c r="B1021">
        <v>32.68</v>
      </c>
      <c r="C1021">
        <v>2</v>
      </c>
      <c r="D1021">
        <v>0</v>
      </c>
      <c r="E1021">
        <v>0</v>
      </c>
      <c r="F1021">
        <v>26018.950519999999</v>
      </c>
    </row>
    <row r="1022" spans="1:6" x14ac:dyDescent="0.3">
      <c r="A1022">
        <v>51</v>
      </c>
      <c r="B1022">
        <v>37</v>
      </c>
      <c r="C1022">
        <v>0</v>
      </c>
      <c r="D1022">
        <v>1</v>
      </c>
      <c r="E1022">
        <v>0</v>
      </c>
      <c r="F1022">
        <v>8798.5930000000008</v>
      </c>
    </row>
    <row r="1023" spans="1:6" x14ac:dyDescent="0.3">
      <c r="A1023">
        <v>22</v>
      </c>
      <c r="B1023">
        <v>31.02</v>
      </c>
      <c r="C1023">
        <v>3</v>
      </c>
      <c r="D1023">
        <v>0</v>
      </c>
      <c r="E1023">
        <v>1</v>
      </c>
      <c r="F1023">
        <v>35595.589800000002</v>
      </c>
    </row>
    <row r="1024" spans="1:6" x14ac:dyDescent="0.3">
      <c r="A1024">
        <v>47</v>
      </c>
      <c r="B1024">
        <v>36.08</v>
      </c>
      <c r="C1024">
        <v>1</v>
      </c>
      <c r="D1024">
        <v>1</v>
      </c>
      <c r="E1024">
        <v>1</v>
      </c>
      <c r="F1024">
        <v>42211.138200000001</v>
      </c>
    </row>
    <row r="1025" spans="1:6" x14ac:dyDescent="0.3">
      <c r="A1025">
        <v>18</v>
      </c>
      <c r="B1025">
        <v>23.32</v>
      </c>
      <c r="C1025">
        <v>1</v>
      </c>
      <c r="D1025">
        <v>1</v>
      </c>
      <c r="E1025">
        <v>0</v>
      </c>
      <c r="F1025">
        <v>1711.0268000000001</v>
      </c>
    </row>
    <row r="1026" spans="1:6" x14ac:dyDescent="0.3">
      <c r="A1026">
        <v>47</v>
      </c>
      <c r="B1026">
        <v>45.32</v>
      </c>
      <c r="C1026">
        <v>1</v>
      </c>
      <c r="D1026">
        <v>0</v>
      </c>
      <c r="E1026">
        <v>0</v>
      </c>
      <c r="F1026">
        <v>8569.8618000000006</v>
      </c>
    </row>
    <row r="1027" spans="1:6" x14ac:dyDescent="0.3">
      <c r="A1027">
        <v>21</v>
      </c>
      <c r="B1027">
        <v>34.6</v>
      </c>
      <c r="C1027">
        <v>0</v>
      </c>
      <c r="D1027">
        <v>0</v>
      </c>
      <c r="E1027">
        <v>0</v>
      </c>
      <c r="F1027">
        <v>2020.1769999999999</v>
      </c>
    </row>
    <row r="1028" spans="1:6" x14ac:dyDescent="0.3">
      <c r="A1028">
        <v>19</v>
      </c>
      <c r="B1028">
        <v>26.03</v>
      </c>
      <c r="C1028">
        <v>1</v>
      </c>
      <c r="D1028">
        <v>1</v>
      </c>
      <c r="E1028">
        <v>1</v>
      </c>
      <c r="F1028">
        <v>16450.894700000001</v>
      </c>
    </row>
    <row r="1029" spans="1:6" x14ac:dyDescent="0.3">
      <c r="A1029">
        <v>23</v>
      </c>
      <c r="B1029">
        <v>18.715</v>
      </c>
      <c r="C1029">
        <v>0</v>
      </c>
      <c r="D1029">
        <v>1</v>
      </c>
      <c r="E1029">
        <v>0</v>
      </c>
      <c r="F1029">
        <v>21595.382290000001</v>
      </c>
    </row>
    <row r="1030" spans="1:6" x14ac:dyDescent="0.3">
      <c r="A1030">
        <v>54</v>
      </c>
      <c r="B1030">
        <v>31.6</v>
      </c>
      <c r="C1030">
        <v>0</v>
      </c>
      <c r="D1030">
        <v>1</v>
      </c>
      <c r="E1030">
        <v>0</v>
      </c>
      <c r="F1030">
        <v>9850.4320000000007</v>
      </c>
    </row>
    <row r="1031" spans="1:6" x14ac:dyDescent="0.3">
      <c r="A1031">
        <v>37</v>
      </c>
      <c r="B1031">
        <v>17.29</v>
      </c>
      <c r="C1031">
        <v>2</v>
      </c>
      <c r="D1031">
        <v>0</v>
      </c>
      <c r="E1031">
        <v>0</v>
      </c>
      <c r="F1031">
        <v>6877.9800999999998</v>
      </c>
    </row>
    <row r="1032" spans="1:6" x14ac:dyDescent="0.3">
      <c r="A1032">
        <v>46</v>
      </c>
      <c r="B1032">
        <v>23.655000000000001</v>
      </c>
      <c r="C1032">
        <v>1</v>
      </c>
      <c r="D1032">
        <v>0</v>
      </c>
      <c r="E1032">
        <v>1</v>
      </c>
      <c r="F1032">
        <v>21677.283449999999</v>
      </c>
    </row>
    <row r="1033" spans="1:6" x14ac:dyDescent="0.3">
      <c r="A1033">
        <v>55</v>
      </c>
      <c r="B1033">
        <v>35.200000000000003</v>
      </c>
      <c r="C1033">
        <v>0</v>
      </c>
      <c r="D1033">
        <v>0</v>
      </c>
      <c r="E1033">
        <v>1</v>
      </c>
      <c r="F1033">
        <v>44423.803</v>
      </c>
    </row>
    <row r="1034" spans="1:6" x14ac:dyDescent="0.3">
      <c r="A1034">
        <v>30</v>
      </c>
      <c r="B1034">
        <v>27.93</v>
      </c>
      <c r="C1034">
        <v>0</v>
      </c>
      <c r="D1034">
        <v>0</v>
      </c>
      <c r="E1034">
        <v>0</v>
      </c>
      <c r="F1034">
        <v>4137.5227000000004</v>
      </c>
    </row>
    <row r="1035" spans="1:6" x14ac:dyDescent="0.3">
      <c r="A1035">
        <v>18</v>
      </c>
      <c r="B1035">
        <v>21.565000000000001</v>
      </c>
      <c r="C1035">
        <v>0</v>
      </c>
      <c r="D1035">
        <v>1</v>
      </c>
      <c r="E1035">
        <v>1</v>
      </c>
      <c r="F1035">
        <v>13747.87235</v>
      </c>
    </row>
    <row r="1036" spans="1:6" x14ac:dyDescent="0.3">
      <c r="A1036">
        <v>61</v>
      </c>
      <c r="B1036">
        <v>38.380000000000003</v>
      </c>
      <c r="C1036">
        <v>0</v>
      </c>
      <c r="D1036">
        <v>1</v>
      </c>
      <c r="E1036">
        <v>0</v>
      </c>
      <c r="F1036">
        <v>12950.0712</v>
      </c>
    </row>
    <row r="1037" spans="1:6" x14ac:dyDescent="0.3">
      <c r="A1037">
        <v>54</v>
      </c>
      <c r="B1037">
        <v>23</v>
      </c>
      <c r="C1037">
        <v>3</v>
      </c>
      <c r="D1037">
        <v>0</v>
      </c>
      <c r="E1037">
        <v>0</v>
      </c>
      <c r="F1037">
        <v>12094.477999999999</v>
      </c>
    </row>
    <row r="1038" spans="1:6" x14ac:dyDescent="0.3">
      <c r="A1038">
        <v>22</v>
      </c>
      <c r="B1038">
        <v>37.07</v>
      </c>
      <c r="C1038">
        <v>2</v>
      </c>
      <c r="D1038">
        <v>1</v>
      </c>
      <c r="E1038">
        <v>1</v>
      </c>
      <c r="F1038">
        <v>37484.4493</v>
      </c>
    </row>
    <row r="1039" spans="1:6" x14ac:dyDescent="0.3">
      <c r="A1039">
        <v>45</v>
      </c>
      <c r="B1039">
        <v>30.495000000000001</v>
      </c>
      <c r="C1039">
        <v>1</v>
      </c>
      <c r="D1039">
        <v>0</v>
      </c>
      <c r="E1039">
        <v>1</v>
      </c>
      <c r="F1039">
        <v>39725.518049999999</v>
      </c>
    </row>
    <row r="1040" spans="1:6" x14ac:dyDescent="0.3">
      <c r="A1040">
        <v>22</v>
      </c>
      <c r="B1040">
        <v>28.88</v>
      </c>
      <c r="C1040">
        <v>0</v>
      </c>
      <c r="D1040">
        <v>1</v>
      </c>
      <c r="E1040">
        <v>0</v>
      </c>
      <c r="F1040">
        <v>2250.8352</v>
      </c>
    </row>
    <row r="1041" spans="1:6" x14ac:dyDescent="0.3">
      <c r="A1041">
        <v>19</v>
      </c>
      <c r="B1041">
        <v>27.265000000000001</v>
      </c>
      <c r="C1041">
        <v>2</v>
      </c>
      <c r="D1041">
        <v>1</v>
      </c>
      <c r="E1041">
        <v>0</v>
      </c>
      <c r="F1041">
        <v>22493.659640000002</v>
      </c>
    </row>
    <row r="1042" spans="1:6" x14ac:dyDescent="0.3">
      <c r="A1042">
        <v>35</v>
      </c>
      <c r="B1042">
        <v>28.024999999999999</v>
      </c>
      <c r="C1042">
        <v>0</v>
      </c>
      <c r="D1042">
        <v>0</v>
      </c>
      <c r="E1042">
        <v>1</v>
      </c>
      <c r="F1042">
        <v>20234.854749999999</v>
      </c>
    </row>
    <row r="1043" spans="1:6" x14ac:dyDescent="0.3">
      <c r="A1043">
        <v>18</v>
      </c>
      <c r="B1043">
        <v>23.085000000000001</v>
      </c>
      <c r="C1043">
        <v>0</v>
      </c>
      <c r="D1043">
        <v>1</v>
      </c>
      <c r="E1043">
        <v>0</v>
      </c>
      <c r="F1043">
        <v>1704.7001499999999</v>
      </c>
    </row>
    <row r="1044" spans="1:6" x14ac:dyDescent="0.3">
      <c r="A1044">
        <v>20</v>
      </c>
      <c r="B1044">
        <v>30.684999999999999</v>
      </c>
      <c r="C1044">
        <v>0</v>
      </c>
      <c r="D1044">
        <v>1</v>
      </c>
      <c r="E1044">
        <v>1</v>
      </c>
      <c r="F1044">
        <v>33475.817150000003</v>
      </c>
    </row>
    <row r="1045" spans="1:6" x14ac:dyDescent="0.3">
      <c r="A1045">
        <v>28</v>
      </c>
      <c r="B1045">
        <v>25.8</v>
      </c>
      <c r="C1045">
        <v>0</v>
      </c>
      <c r="D1045">
        <v>0</v>
      </c>
      <c r="E1045">
        <v>0</v>
      </c>
      <c r="F1045">
        <v>3161.4540000000002</v>
      </c>
    </row>
    <row r="1046" spans="1:6" x14ac:dyDescent="0.3">
      <c r="A1046">
        <v>55</v>
      </c>
      <c r="B1046">
        <v>35.244999999999997</v>
      </c>
      <c r="C1046">
        <v>1</v>
      </c>
      <c r="D1046">
        <v>1</v>
      </c>
      <c r="E1046">
        <v>0</v>
      </c>
      <c r="F1046">
        <v>11394.065549999999</v>
      </c>
    </row>
    <row r="1047" spans="1:6" x14ac:dyDescent="0.3">
      <c r="A1047">
        <v>43</v>
      </c>
      <c r="B1047">
        <v>24.7</v>
      </c>
      <c r="C1047">
        <v>2</v>
      </c>
      <c r="D1047">
        <v>0</v>
      </c>
      <c r="E1047">
        <v>1</v>
      </c>
      <c r="F1047">
        <v>21880.82</v>
      </c>
    </row>
    <row r="1048" spans="1:6" x14ac:dyDescent="0.3">
      <c r="A1048">
        <v>43</v>
      </c>
      <c r="B1048">
        <v>25.08</v>
      </c>
      <c r="C1048">
        <v>0</v>
      </c>
      <c r="D1048">
        <v>0</v>
      </c>
      <c r="E1048">
        <v>0</v>
      </c>
      <c r="F1048">
        <v>7325.0482000000002</v>
      </c>
    </row>
    <row r="1049" spans="1:6" x14ac:dyDescent="0.3">
      <c r="A1049">
        <v>22</v>
      </c>
      <c r="B1049">
        <v>52.58</v>
      </c>
      <c r="C1049">
        <v>1</v>
      </c>
      <c r="D1049">
        <v>1</v>
      </c>
      <c r="E1049">
        <v>1</v>
      </c>
      <c r="F1049">
        <v>44501.398200000003</v>
      </c>
    </row>
    <row r="1050" spans="1:6" x14ac:dyDescent="0.3">
      <c r="A1050">
        <v>25</v>
      </c>
      <c r="B1050">
        <v>22.515000000000001</v>
      </c>
      <c r="C1050">
        <v>1</v>
      </c>
      <c r="D1050">
        <v>0</v>
      </c>
      <c r="E1050">
        <v>0</v>
      </c>
      <c r="F1050">
        <v>3594.17085</v>
      </c>
    </row>
    <row r="1051" spans="1:6" x14ac:dyDescent="0.3">
      <c r="A1051">
        <v>49</v>
      </c>
      <c r="B1051">
        <v>30.9</v>
      </c>
      <c r="C1051">
        <v>0</v>
      </c>
      <c r="D1051">
        <v>1</v>
      </c>
      <c r="E1051">
        <v>1</v>
      </c>
      <c r="F1051">
        <v>39727.614000000001</v>
      </c>
    </row>
    <row r="1052" spans="1:6" x14ac:dyDescent="0.3">
      <c r="A1052">
        <v>44</v>
      </c>
      <c r="B1052">
        <v>36.954999999999998</v>
      </c>
      <c r="C1052">
        <v>1</v>
      </c>
      <c r="D1052">
        <v>0</v>
      </c>
      <c r="E1052">
        <v>0</v>
      </c>
      <c r="F1052">
        <v>8023.1354499999998</v>
      </c>
    </row>
    <row r="1053" spans="1:6" x14ac:dyDescent="0.3">
      <c r="A1053">
        <v>64</v>
      </c>
      <c r="B1053">
        <v>26.41</v>
      </c>
      <c r="C1053">
        <v>0</v>
      </c>
      <c r="D1053">
        <v>1</v>
      </c>
      <c r="E1053">
        <v>0</v>
      </c>
      <c r="F1053">
        <v>14394.5579</v>
      </c>
    </row>
    <row r="1054" spans="1:6" x14ac:dyDescent="0.3">
      <c r="A1054">
        <v>49</v>
      </c>
      <c r="B1054">
        <v>29.83</v>
      </c>
      <c r="C1054">
        <v>1</v>
      </c>
      <c r="D1054">
        <v>1</v>
      </c>
      <c r="E1054">
        <v>0</v>
      </c>
      <c r="F1054">
        <v>9288.0267000000003</v>
      </c>
    </row>
    <row r="1055" spans="1:6" x14ac:dyDescent="0.3">
      <c r="A1055">
        <v>47</v>
      </c>
      <c r="B1055">
        <v>29.8</v>
      </c>
      <c r="C1055">
        <v>3</v>
      </c>
      <c r="D1055">
        <v>1</v>
      </c>
      <c r="E1055">
        <v>1</v>
      </c>
      <c r="F1055">
        <v>25309.489000000001</v>
      </c>
    </row>
    <row r="1056" spans="1:6" x14ac:dyDescent="0.3">
      <c r="A1056">
        <v>27</v>
      </c>
      <c r="B1056">
        <v>21.47</v>
      </c>
      <c r="C1056">
        <v>0</v>
      </c>
      <c r="D1056">
        <v>0</v>
      </c>
      <c r="E1056">
        <v>0</v>
      </c>
      <c r="F1056">
        <v>3353.4703</v>
      </c>
    </row>
    <row r="1057" spans="1:6" x14ac:dyDescent="0.3">
      <c r="A1057">
        <v>55</v>
      </c>
      <c r="B1057">
        <v>27.645</v>
      </c>
      <c r="C1057">
        <v>0</v>
      </c>
      <c r="D1057">
        <v>1</v>
      </c>
      <c r="E1057">
        <v>0</v>
      </c>
      <c r="F1057">
        <v>10594.501550000001</v>
      </c>
    </row>
    <row r="1058" spans="1:6" x14ac:dyDescent="0.3">
      <c r="A1058">
        <v>48</v>
      </c>
      <c r="B1058">
        <v>28.9</v>
      </c>
      <c r="C1058">
        <v>0</v>
      </c>
      <c r="D1058">
        <v>0</v>
      </c>
      <c r="E1058">
        <v>0</v>
      </c>
      <c r="F1058">
        <v>8277.5229999999992</v>
      </c>
    </row>
    <row r="1059" spans="1:6" x14ac:dyDescent="0.3">
      <c r="A1059">
        <v>45</v>
      </c>
      <c r="B1059">
        <v>31.79</v>
      </c>
      <c r="C1059">
        <v>0</v>
      </c>
      <c r="D1059">
        <v>0</v>
      </c>
      <c r="E1059">
        <v>0</v>
      </c>
      <c r="F1059">
        <v>17929.303370000001</v>
      </c>
    </row>
    <row r="1060" spans="1:6" x14ac:dyDescent="0.3">
      <c r="A1060">
        <v>24</v>
      </c>
      <c r="B1060">
        <v>39.49</v>
      </c>
      <c r="C1060">
        <v>0</v>
      </c>
      <c r="D1060">
        <v>0</v>
      </c>
      <c r="E1060">
        <v>0</v>
      </c>
      <c r="F1060">
        <v>2480.9791</v>
      </c>
    </row>
    <row r="1061" spans="1:6" x14ac:dyDescent="0.3">
      <c r="A1061">
        <v>32</v>
      </c>
      <c r="B1061">
        <v>33.82</v>
      </c>
      <c r="C1061">
        <v>1</v>
      </c>
      <c r="D1061">
        <v>1</v>
      </c>
      <c r="E1061">
        <v>0</v>
      </c>
      <c r="F1061">
        <v>4462.7218000000003</v>
      </c>
    </row>
    <row r="1062" spans="1:6" x14ac:dyDescent="0.3">
      <c r="A1062">
        <v>24</v>
      </c>
      <c r="B1062">
        <v>32.01</v>
      </c>
      <c r="C1062">
        <v>0</v>
      </c>
      <c r="D1062">
        <v>1</v>
      </c>
      <c r="E1062">
        <v>0</v>
      </c>
      <c r="F1062">
        <v>1981.5818999999999</v>
      </c>
    </row>
    <row r="1063" spans="1:6" x14ac:dyDescent="0.3">
      <c r="A1063">
        <v>57</v>
      </c>
      <c r="B1063">
        <v>27.94</v>
      </c>
      <c r="C1063">
        <v>1</v>
      </c>
      <c r="D1063">
        <v>1</v>
      </c>
      <c r="E1063">
        <v>0</v>
      </c>
      <c r="F1063">
        <v>11554.223599999999</v>
      </c>
    </row>
    <row r="1064" spans="1:6" x14ac:dyDescent="0.3">
      <c r="A1064">
        <v>59</v>
      </c>
      <c r="B1064">
        <v>41.14</v>
      </c>
      <c r="C1064">
        <v>1</v>
      </c>
      <c r="D1064">
        <v>1</v>
      </c>
      <c r="E1064">
        <v>1</v>
      </c>
      <c r="F1064">
        <v>48970.247600000002</v>
      </c>
    </row>
    <row r="1065" spans="1:6" x14ac:dyDescent="0.3">
      <c r="A1065">
        <v>36</v>
      </c>
      <c r="B1065">
        <v>28.594999999999999</v>
      </c>
      <c r="C1065">
        <v>3</v>
      </c>
      <c r="D1065">
        <v>1</v>
      </c>
      <c r="E1065">
        <v>0</v>
      </c>
      <c r="F1065">
        <v>6548.1950500000003</v>
      </c>
    </row>
    <row r="1066" spans="1:6" x14ac:dyDescent="0.3">
      <c r="A1066">
        <v>29</v>
      </c>
      <c r="B1066">
        <v>25.6</v>
      </c>
      <c r="C1066">
        <v>4</v>
      </c>
      <c r="D1066">
        <v>0</v>
      </c>
      <c r="E1066">
        <v>0</v>
      </c>
      <c r="F1066">
        <v>5708.8670000000002</v>
      </c>
    </row>
    <row r="1067" spans="1:6" x14ac:dyDescent="0.3">
      <c r="A1067">
        <v>42</v>
      </c>
      <c r="B1067">
        <v>25.3</v>
      </c>
      <c r="C1067">
        <v>1</v>
      </c>
      <c r="D1067">
        <v>0</v>
      </c>
      <c r="E1067">
        <v>0</v>
      </c>
      <c r="F1067">
        <v>7045.4989999999998</v>
      </c>
    </row>
    <row r="1068" spans="1:6" x14ac:dyDescent="0.3">
      <c r="A1068">
        <v>48</v>
      </c>
      <c r="B1068">
        <v>37.29</v>
      </c>
      <c r="C1068">
        <v>2</v>
      </c>
      <c r="D1068">
        <v>1</v>
      </c>
      <c r="E1068">
        <v>0</v>
      </c>
      <c r="F1068">
        <v>8978.1851000000006</v>
      </c>
    </row>
    <row r="1069" spans="1:6" x14ac:dyDescent="0.3">
      <c r="A1069">
        <v>39</v>
      </c>
      <c r="B1069">
        <v>42.655000000000001</v>
      </c>
      <c r="C1069">
        <v>0</v>
      </c>
      <c r="D1069">
        <v>1</v>
      </c>
      <c r="E1069">
        <v>0</v>
      </c>
      <c r="F1069">
        <v>5757.41345</v>
      </c>
    </row>
    <row r="1070" spans="1:6" x14ac:dyDescent="0.3">
      <c r="A1070">
        <v>63</v>
      </c>
      <c r="B1070">
        <v>21.66</v>
      </c>
      <c r="C1070">
        <v>1</v>
      </c>
      <c r="D1070">
        <v>1</v>
      </c>
      <c r="E1070">
        <v>0</v>
      </c>
      <c r="F1070">
        <v>14349.8544</v>
      </c>
    </row>
    <row r="1071" spans="1:6" x14ac:dyDescent="0.3">
      <c r="A1071">
        <v>54</v>
      </c>
      <c r="B1071">
        <v>31.9</v>
      </c>
      <c r="C1071">
        <v>1</v>
      </c>
      <c r="D1071">
        <v>0</v>
      </c>
      <c r="E1071">
        <v>0</v>
      </c>
      <c r="F1071">
        <v>10928.849</v>
      </c>
    </row>
    <row r="1072" spans="1:6" x14ac:dyDescent="0.3">
      <c r="A1072">
        <v>37</v>
      </c>
      <c r="B1072">
        <v>37.07</v>
      </c>
      <c r="C1072">
        <v>1</v>
      </c>
      <c r="D1072">
        <v>1</v>
      </c>
      <c r="E1072">
        <v>1</v>
      </c>
      <c r="F1072">
        <v>39871.704299999998</v>
      </c>
    </row>
    <row r="1073" spans="1:6" x14ac:dyDescent="0.3">
      <c r="A1073">
        <v>63</v>
      </c>
      <c r="B1073">
        <v>31.445</v>
      </c>
      <c r="C1073">
        <v>0</v>
      </c>
      <c r="D1073">
        <v>1</v>
      </c>
      <c r="E1073">
        <v>0</v>
      </c>
      <c r="F1073">
        <v>13974.455550000001</v>
      </c>
    </row>
    <row r="1074" spans="1:6" x14ac:dyDescent="0.3">
      <c r="A1074">
        <v>21</v>
      </c>
      <c r="B1074">
        <v>31.254999999999999</v>
      </c>
      <c r="C1074">
        <v>0</v>
      </c>
      <c r="D1074">
        <v>1</v>
      </c>
      <c r="E1074">
        <v>0</v>
      </c>
      <c r="F1074">
        <v>1909.52745</v>
      </c>
    </row>
    <row r="1075" spans="1:6" x14ac:dyDescent="0.3">
      <c r="A1075">
        <v>54</v>
      </c>
      <c r="B1075">
        <v>28.88</v>
      </c>
      <c r="C1075">
        <v>2</v>
      </c>
      <c r="D1075">
        <v>0</v>
      </c>
      <c r="E1075">
        <v>0</v>
      </c>
      <c r="F1075">
        <v>12096.6512</v>
      </c>
    </row>
    <row r="1076" spans="1:6" x14ac:dyDescent="0.3">
      <c r="A1076">
        <v>60</v>
      </c>
      <c r="B1076">
        <v>18.335000000000001</v>
      </c>
      <c r="C1076">
        <v>0</v>
      </c>
      <c r="D1076">
        <v>0</v>
      </c>
      <c r="E1076">
        <v>0</v>
      </c>
      <c r="F1076">
        <v>13204.28565</v>
      </c>
    </row>
    <row r="1077" spans="1:6" x14ac:dyDescent="0.3">
      <c r="A1077">
        <v>32</v>
      </c>
      <c r="B1077">
        <v>29.59</v>
      </c>
      <c r="C1077">
        <v>1</v>
      </c>
      <c r="D1077">
        <v>0</v>
      </c>
      <c r="E1077">
        <v>0</v>
      </c>
      <c r="F1077">
        <v>4562.8420999999998</v>
      </c>
    </row>
    <row r="1078" spans="1:6" x14ac:dyDescent="0.3">
      <c r="A1078">
        <v>47</v>
      </c>
      <c r="B1078">
        <v>32</v>
      </c>
      <c r="C1078">
        <v>1</v>
      </c>
      <c r="D1078">
        <v>0</v>
      </c>
      <c r="E1078">
        <v>0</v>
      </c>
      <c r="F1078">
        <v>8551.3469999999998</v>
      </c>
    </row>
    <row r="1079" spans="1:6" x14ac:dyDescent="0.3">
      <c r="A1079">
        <v>21</v>
      </c>
      <c r="B1079">
        <v>26.03</v>
      </c>
      <c r="C1079">
        <v>0</v>
      </c>
      <c r="D1079">
        <v>1</v>
      </c>
      <c r="E1079">
        <v>0</v>
      </c>
      <c r="F1079">
        <v>2102.2647000000002</v>
      </c>
    </row>
    <row r="1080" spans="1:6" x14ac:dyDescent="0.3">
      <c r="A1080">
        <v>28</v>
      </c>
      <c r="B1080">
        <v>31.68</v>
      </c>
      <c r="C1080">
        <v>0</v>
      </c>
      <c r="D1080">
        <v>1</v>
      </c>
      <c r="E1080">
        <v>1</v>
      </c>
      <c r="F1080">
        <v>34672.147199999999</v>
      </c>
    </row>
    <row r="1081" spans="1:6" x14ac:dyDescent="0.3">
      <c r="A1081">
        <v>63</v>
      </c>
      <c r="B1081">
        <v>33.659999999999997</v>
      </c>
      <c r="C1081">
        <v>3</v>
      </c>
      <c r="D1081">
        <v>1</v>
      </c>
      <c r="E1081">
        <v>0</v>
      </c>
      <c r="F1081">
        <v>15161.5344</v>
      </c>
    </row>
    <row r="1082" spans="1:6" x14ac:dyDescent="0.3">
      <c r="A1082">
        <v>18</v>
      </c>
      <c r="B1082">
        <v>21.78</v>
      </c>
      <c r="C1082">
        <v>2</v>
      </c>
      <c r="D1082">
        <v>1</v>
      </c>
      <c r="E1082">
        <v>0</v>
      </c>
      <c r="F1082">
        <v>11884.048580000001</v>
      </c>
    </row>
    <row r="1083" spans="1:6" x14ac:dyDescent="0.3">
      <c r="A1083">
        <v>32</v>
      </c>
      <c r="B1083">
        <v>27.835000000000001</v>
      </c>
      <c r="C1083">
        <v>1</v>
      </c>
      <c r="D1083">
        <v>1</v>
      </c>
      <c r="E1083">
        <v>0</v>
      </c>
      <c r="F1083">
        <v>4454.40265</v>
      </c>
    </row>
    <row r="1084" spans="1:6" x14ac:dyDescent="0.3">
      <c r="A1084">
        <v>38</v>
      </c>
      <c r="B1084">
        <v>19.95</v>
      </c>
      <c r="C1084">
        <v>1</v>
      </c>
      <c r="D1084">
        <v>1</v>
      </c>
      <c r="E1084">
        <v>0</v>
      </c>
      <c r="F1084">
        <v>5855.9025000000001</v>
      </c>
    </row>
    <row r="1085" spans="1:6" x14ac:dyDescent="0.3">
      <c r="A1085">
        <v>32</v>
      </c>
      <c r="B1085">
        <v>31.5</v>
      </c>
      <c r="C1085">
        <v>1</v>
      </c>
      <c r="D1085">
        <v>1</v>
      </c>
      <c r="E1085">
        <v>0</v>
      </c>
      <c r="F1085">
        <v>4076.4969999999998</v>
      </c>
    </row>
    <row r="1086" spans="1:6" x14ac:dyDescent="0.3">
      <c r="A1086">
        <v>62</v>
      </c>
      <c r="B1086">
        <v>30.495000000000001</v>
      </c>
      <c r="C1086">
        <v>2</v>
      </c>
      <c r="D1086">
        <v>0</v>
      </c>
      <c r="E1086">
        <v>0</v>
      </c>
      <c r="F1086">
        <v>15019.760050000001</v>
      </c>
    </row>
    <row r="1087" spans="1:6" x14ac:dyDescent="0.3">
      <c r="A1087">
        <v>39</v>
      </c>
      <c r="B1087">
        <v>18.3</v>
      </c>
      <c r="C1087">
        <v>5</v>
      </c>
      <c r="D1087">
        <v>0</v>
      </c>
      <c r="E1087">
        <v>1</v>
      </c>
      <c r="F1087">
        <v>19023.259999999998</v>
      </c>
    </row>
    <row r="1088" spans="1:6" x14ac:dyDescent="0.3">
      <c r="A1088">
        <v>55</v>
      </c>
      <c r="B1088">
        <v>28.975000000000001</v>
      </c>
      <c r="C1088">
        <v>0</v>
      </c>
      <c r="D1088">
        <v>1</v>
      </c>
      <c r="E1088">
        <v>0</v>
      </c>
      <c r="F1088">
        <v>10796.35025</v>
      </c>
    </row>
    <row r="1089" spans="1:6" x14ac:dyDescent="0.3">
      <c r="A1089">
        <v>57</v>
      </c>
      <c r="B1089">
        <v>31.54</v>
      </c>
      <c r="C1089">
        <v>0</v>
      </c>
      <c r="D1089">
        <v>1</v>
      </c>
      <c r="E1089">
        <v>0</v>
      </c>
      <c r="F1089">
        <v>11353.2276</v>
      </c>
    </row>
    <row r="1090" spans="1:6" x14ac:dyDescent="0.3">
      <c r="A1090">
        <v>52</v>
      </c>
      <c r="B1090">
        <v>47.74</v>
      </c>
      <c r="C1090">
        <v>1</v>
      </c>
      <c r="D1090">
        <v>1</v>
      </c>
      <c r="E1090">
        <v>0</v>
      </c>
      <c r="F1090">
        <v>9748.9105999999992</v>
      </c>
    </row>
    <row r="1091" spans="1:6" x14ac:dyDescent="0.3">
      <c r="A1091">
        <v>56</v>
      </c>
      <c r="B1091">
        <v>22.1</v>
      </c>
      <c r="C1091">
        <v>0</v>
      </c>
      <c r="D1091">
        <v>1</v>
      </c>
      <c r="E1091">
        <v>0</v>
      </c>
      <c r="F1091">
        <v>10577.087</v>
      </c>
    </row>
    <row r="1092" spans="1:6" x14ac:dyDescent="0.3">
      <c r="A1092">
        <v>47</v>
      </c>
      <c r="B1092">
        <v>36.19</v>
      </c>
      <c r="C1092">
        <v>0</v>
      </c>
      <c r="D1092">
        <v>1</v>
      </c>
      <c r="E1092">
        <v>1</v>
      </c>
      <c r="F1092">
        <v>41676.081100000003</v>
      </c>
    </row>
    <row r="1093" spans="1:6" x14ac:dyDescent="0.3">
      <c r="A1093">
        <v>55</v>
      </c>
      <c r="B1093">
        <v>29.83</v>
      </c>
      <c r="C1093">
        <v>0</v>
      </c>
      <c r="D1093">
        <v>0</v>
      </c>
      <c r="E1093">
        <v>0</v>
      </c>
      <c r="F1093">
        <v>11286.538699999999</v>
      </c>
    </row>
    <row r="1094" spans="1:6" x14ac:dyDescent="0.3">
      <c r="A1094">
        <v>23</v>
      </c>
      <c r="B1094">
        <v>32.700000000000003</v>
      </c>
      <c r="C1094">
        <v>3</v>
      </c>
      <c r="D1094">
        <v>1</v>
      </c>
      <c r="E1094">
        <v>0</v>
      </c>
      <c r="F1094">
        <v>3591.48</v>
      </c>
    </row>
    <row r="1095" spans="1:6" x14ac:dyDescent="0.3">
      <c r="A1095">
        <v>22</v>
      </c>
      <c r="B1095">
        <v>30.4</v>
      </c>
      <c r="C1095">
        <v>0</v>
      </c>
      <c r="D1095">
        <v>0</v>
      </c>
      <c r="E1095">
        <v>1</v>
      </c>
      <c r="F1095">
        <v>33907.548000000003</v>
      </c>
    </row>
    <row r="1096" spans="1:6" x14ac:dyDescent="0.3">
      <c r="A1096">
        <v>50</v>
      </c>
      <c r="B1096">
        <v>33.700000000000003</v>
      </c>
      <c r="C1096">
        <v>4</v>
      </c>
      <c r="D1096">
        <v>0</v>
      </c>
      <c r="E1096">
        <v>0</v>
      </c>
      <c r="F1096">
        <v>11299.343000000001</v>
      </c>
    </row>
    <row r="1097" spans="1:6" x14ac:dyDescent="0.3">
      <c r="A1097">
        <v>18</v>
      </c>
      <c r="B1097">
        <v>31.35</v>
      </c>
      <c r="C1097">
        <v>4</v>
      </c>
      <c r="D1097">
        <v>0</v>
      </c>
      <c r="E1097">
        <v>0</v>
      </c>
      <c r="F1097">
        <v>4561.1885000000002</v>
      </c>
    </row>
    <row r="1098" spans="1:6" x14ac:dyDescent="0.3">
      <c r="A1098">
        <v>51</v>
      </c>
      <c r="B1098">
        <v>34.96</v>
      </c>
      <c r="C1098">
        <v>2</v>
      </c>
      <c r="D1098">
        <v>0</v>
      </c>
      <c r="E1098">
        <v>1</v>
      </c>
      <c r="F1098">
        <v>44641.197399999997</v>
      </c>
    </row>
    <row r="1099" spans="1:6" x14ac:dyDescent="0.3">
      <c r="A1099">
        <v>22</v>
      </c>
      <c r="B1099">
        <v>33.770000000000003</v>
      </c>
      <c r="C1099">
        <v>0</v>
      </c>
      <c r="D1099">
        <v>1</v>
      </c>
      <c r="E1099">
        <v>0</v>
      </c>
      <c r="F1099">
        <v>1674.6323</v>
      </c>
    </row>
    <row r="1100" spans="1:6" x14ac:dyDescent="0.3">
      <c r="A1100">
        <v>52</v>
      </c>
      <c r="B1100">
        <v>30.875</v>
      </c>
      <c r="C1100">
        <v>0</v>
      </c>
      <c r="D1100">
        <v>0</v>
      </c>
      <c r="E1100">
        <v>0</v>
      </c>
      <c r="F1100">
        <v>23045.566159999998</v>
      </c>
    </row>
    <row r="1101" spans="1:6" x14ac:dyDescent="0.3">
      <c r="A1101">
        <v>25</v>
      </c>
      <c r="B1101">
        <v>33.99</v>
      </c>
      <c r="C1101">
        <v>1</v>
      </c>
      <c r="D1101">
        <v>0</v>
      </c>
      <c r="E1101">
        <v>0</v>
      </c>
      <c r="F1101">
        <v>3227.1210999999998</v>
      </c>
    </row>
    <row r="1102" spans="1:6" x14ac:dyDescent="0.3">
      <c r="A1102">
        <v>33</v>
      </c>
      <c r="B1102">
        <v>19.094999999999999</v>
      </c>
      <c r="C1102">
        <v>2</v>
      </c>
      <c r="D1102">
        <v>0</v>
      </c>
      <c r="E1102">
        <v>1</v>
      </c>
      <c r="F1102">
        <v>16776.304049999999</v>
      </c>
    </row>
    <row r="1103" spans="1:6" x14ac:dyDescent="0.3">
      <c r="A1103">
        <v>53</v>
      </c>
      <c r="B1103">
        <v>28.6</v>
      </c>
      <c r="C1103">
        <v>3</v>
      </c>
      <c r="D1103">
        <v>1</v>
      </c>
      <c r="E1103">
        <v>0</v>
      </c>
      <c r="F1103">
        <v>11253.421</v>
      </c>
    </row>
    <row r="1104" spans="1:6" x14ac:dyDescent="0.3">
      <c r="A1104">
        <v>29</v>
      </c>
      <c r="B1104">
        <v>38.94</v>
      </c>
      <c r="C1104">
        <v>1</v>
      </c>
      <c r="D1104">
        <v>1</v>
      </c>
      <c r="E1104">
        <v>0</v>
      </c>
      <c r="F1104">
        <v>3471.4096</v>
      </c>
    </row>
    <row r="1105" spans="1:6" x14ac:dyDescent="0.3">
      <c r="A1105">
        <v>58</v>
      </c>
      <c r="B1105">
        <v>36.08</v>
      </c>
      <c r="C1105">
        <v>0</v>
      </c>
      <c r="D1105">
        <v>1</v>
      </c>
      <c r="E1105">
        <v>0</v>
      </c>
      <c r="F1105">
        <v>11363.2832</v>
      </c>
    </row>
    <row r="1106" spans="1:6" x14ac:dyDescent="0.3">
      <c r="A1106">
        <v>37</v>
      </c>
      <c r="B1106">
        <v>29.8</v>
      </c>
      <c r="C1106">
        <v>0</v>
      </c>
      <c r="D1106">
        <v>1</v>
      </c>
      <c r="E1106">
        <v>0</v>
      </c>
      <c r="F1106">
        <v>20420.604650000001</v>
      </c>
    </row>
    <row r="1107" spans="1:6" x14ac:dyDescent="0.3">
      <c r="A1107">
        <v>54</v>
      </c>
      <c r="B1107">
        <v>31.24</v>
      </c>
      <c r="C1107">
        <v>0</v>
      </c>
      <c r="D1107">
        <v>0</v>
      </c>
      <c r="E1107">
        <v>0</v>
      </c>
      <c r="F1107">
        <v>10338.9316</v>
      </c>
    </row>
    <row r="1108" spans="1:6" x14ac:dyDescent="0.3">
      <c r="A1108">
        <v>49</v>
      </c>
      <c r="B1108">
        <v>29.925000000000001</v>
      </c>
      <c r="C1108">
        <v>0</v>
      </c>
      <c r="D1108">
        <v>0</v>
      </c>
      <c r="E1108">
        <v>0</v>
      </c>
      <c r="F1108">
        <v>8988.1587500000005</v>
      </c>
    </row>
    <row r="1109" spans="1:6" x14ac:dyDescent="0.3">
      <c r="A1109">
        <v>50</v>
      </c>
      <c r="B1109">
        <v>26.22</v>
      </c>
      <c r="C1109">
        <v>2</v>
      </c>
      <c r="D1109">
        <v>0</v>
      </c>
      <c r="E1109">
        <v>0</v>
      </c>
      <c r="F1109">
        <v>10493.9458</v>
      </c>
    </row>
    <row r="1110" spans="1:6" x14ac:dyDescent="0.3">
      <c r="A1110">
        <v>26</v>
      </c>
      <c r="B1110">
        <v>30</v>
      </c>
      <c r="C1110">
        <v>1</v>
      </c>
      <c r="D1110">
        <v>1</v>
      </c>
      <c r="E1110">
        <v>0</v>
      </c>
      <c r="F1110">
        <v>2904.0880000000002</v>
      </c>
    </row>
    <row r="1111" spans="1:6" x14ac:dyDescent="0.3">
      <c r="A1111">
        <v>45</v>
      </c>
      <c r="B1111">
        <v>20.350000000000001</v>
      </c>
      <c r="C1111">
        <v>3</v>
      </c>
      <c r="D1111">
        <v>1</v>
      </c>
      <c r="E1111">
        <v>0</v>
      </c>
      <c r="F1111">
        <v>8605.3615000000009</v>
      </c>
    </row>
    <row r="1112" spans="1:6" x14ac:dyDescent="0.3">
      <c r="A1112">
        <v>54</v>
      </c>
      <c r="B1112">
        <v>32.299999999999997</v>
      </c>
      <c r="C1112">
        <v>1</v>
      </c>
      <c r="D1112">
        <v>0</v>
      </c>
      <c r="E1112">
        <v>0</v>
      </c>
      <c r="F1112">
        <v>11512.405000000001</v>
      </c>
    </row>
    <row r="1113" spans="1:6" x14ac:dyDescent="0.3">
      <c r="A1113">
        <v>38</v>
      </c>
      <c r="B1113">
        <v>38.39</v>
      </c>
      <c r="C1113">
        <v>3</v>
      </c>
      <c r="D1113">
        <v>1</v>
      </c>
      <c r="E1113">
        <v>1</v>
      </c>
      <c r="F1113">
        <v>41949.244100000004</v>
      </c>
    </row>
    <row r="1114" spans="1:6" x14ac:dyDescent="0.3">
      <c r="A1114">
        <v>48</v>
      </c>
      <c r="B1114">
        <v>25.85</v>
      </c>
      <c r="C1114">
        <v>3</v>
      </c>
      <c r="D1114">
        <v>0</v>
      </c>
      <c r="E1114">
        <v>1</v>
      </c>
      <c r="F1114">
        <v>24180.933499999999</v>
      </c>
    </row>
    <row r="1115" spans="1:6" x14ac:dyDescent="0.3">
      <c r="A1115">
        <v>28</v>
      </c>
      <c r="B1115">
        <v>26.315000000000001</v>
      </c>
      <c r="C1115">
        <v>3</v>
      </c>
      <c r="D1115">
        <v>0</v>
      </c>
      <c r="E1115">
        <v>0</v>
      </c>
      <c r="F1115">
        <v>5312.1698500000002</v>
      </c>
    </row>
    <row r="1116" spans="1:6" x14ac:dyDescent="0.3">
      <c r="A1116">
        <v>23</v>
      </c>
      <c r="B1116">
        <v>24.51</v>
      </c>
      <c r="C1116">
        <v>0</v>
      </c>
      <c r="D1116">
        <v>1</v>
      </c>
      <c r="E1116">
        <v>0</v>
      </c>
      <c r="F1116">
        <v>2396.0958999999998</v>
      </c>
    </row>
    <row r="1117" spans="1:6" x14ac:dyDescent="0.3">
      <c r="A1117">
        <v>55</v>
      </c>
      <c r="B1117">
        <v>32.67</v>
      </c>
      <c r="C1117">
        <v>1</v>
      </c>
      <c r="D1117">
        <v>1</v>
      </c>
      <c r="E1117">
        <v>0</v>
      </c>
      <c r="F1117">
        <v>10807.4863</v>
      </c>
    </row>
    <row r="1118" spans="1:6" x14ac:dyDescent="0.3">
      <c r="A1118">
        <v>41</v>
      </c>
      <c r="B1118">
        <v>29.64</v>
      </c>
      <c r="C1118">
        <v>5</v>
      </c>
      <c r="D1118">
        <v>1</v>
      </c>
      <c r="E1118">
        <v>0</v>
      </c>
      <c r="F1118">
        <v>9222.4025999999994</v>
      </c>
    </row>
    <row r="1119" spans="1:6" x14ac:dyDescent="0.3">
      <c r="A1119">
        <v>25</v>
      </c>
      <c r="B1119">
        <v>33.33</v>
      </c>
      <c r="C1119">
        <v>2</v>
      </c>
      <c r="D1119">
        <v>1</v>
      </c>
      <c r="E1119">
        <v>1</v>
      </c>
      <c r="F1119">
        <v>36124.573700000001</v>
      </c>
    </row>
    <row r="1120" spans="1:6" x14ac:dyDescent="0.3">
      <c r="A1120">
        <v>33</v>
      </c>
      <c r="B1120">
        <v>35.75</v>
      </c>
      <c r="C1120">
        <v>1</v>
      </c>
      <c r="D1120">
        <v>1</v>
      </c>
      <c r="E1120">
        <v>1</v>
      </c>
      <c r="F1120">
        <v>38282.749499999998</v>
      </c>
    </row>
    <row r="1121" spans="1:6" x14ac:dyDescent="0.3">
      <c r="A1121">
        <v>30</v>
      </c>
      <c r="B1121">
        <v>19.95</v>
      </c>
      <c r="C1121">
        <v>3</v>
      </c>
      <c r="D1121">
        <v>0</v>
      </c>
      <c r="E1121">
        <v>0</v>
      </c>
      <c r="F1121">
        <v>5693.4305000000004</v>
      </c>
    </row>
    <row r="1122" spans="1:6" x14ac:dyDescent="0.3">
      <c r="A1122">
        <v>23</v>
      </c>
      <c r="B1122">
        <v>31.4</v>
      </c>
      <c r="C1122">
        <v>0</v>
      </c>
      <c r="D1122">
        <v>0</v>
      </c>
      <c r="E1122">
        <v>1</v>
      </c>
      <c r="F1122">
        <v>34166.273000000001</v>
      </c>
    </row>
    <row r="1123" spans="1:6" x14ac:dyDescent="0.3">
      <c r="A1123">
        <v>46</v>
      </c>
      <c r="B1123">
        <v>38.17</v>
      </c>
      <c r="C1123">
        <v>2</v>
      </c>
      <c r="D1123">
        <v>1</v>
      </c>
      <c r="E1123">
        <v>0</v>
      </c>
      <c r="F1123">
        <v>8347.1643000000004</v>
      </c>
    </row>
    <row r="1124" spans="1:6" x14ac:dyDescent="0.3">
      <c r="A1124">
        <v>53</v>
      </c>
      <c r="B1124">
        <v>36.86</v>
      </c>
      <c r="C1124">
        <v>3</v>
      </c>
      <c r="D1124">
        <v>0</v>
      </c>
      <c r="E1124">
        <v>1</v>
      </c>
      <c r="F1124">
        <v>46661.4424</v>
      </c>
    </row>
    <row r="1125" spans="1:6" x14ac:dyDescent="0.3">
      <c r="A1125">
        <v>27</v>
      </c>
      <c r="B1125">
        <v>32.395000000000003</v>
      </c>
      <c r="C1125">
        <v>1</v>
      </c>
      <c r="D1125">
        <v>0</v>
      </c>
      <c r="E1125">
        <v>0</v>
      </c>
      <c r="F1125">
        <v>18903.491409999999</v>
      </c>
    </row>
    <row r="1126" spans="1:6" x14ac:dyDescent="0.3">
      <c r="A1126">
        <v>23</v>
      </c>
      <c r="B1126">
        <v>42.75</v>
      </c>
      <c r="C1126">
        <v>1</v>
      </c>
      <c r="D1126">
        <v>0</v>
      </c>
      <c r="E1126">
        <v>1</v>
      </c>
      <c r="F1126">
        <v>40904.199500000002</v>
      </c>
    </row>
    <row r="1127" spans="1:6" x14ac:dyDescent="0.3">
      <c r="A1127">
        <v>63</v>
      </c>
      <c r="B1127">
        <v>25.08</v>
      </c>
      <c r="C1127">
        <v>0</v>
      </c>
      <c r="D1127">
        <v>0</v>
      </c>
      <c r="E1127">
        <v>0</v>
      </c>
      <c r="F1127">
        <v>14254.608200000001</v>
      </c>
    </row>
    <row r="1128" spans="1:6" x14ac:dyDescent="0.3">
      <c r="A1128">
        <v>55</v>
      </c>
      <c r="B1128">
        <v>29.9</v>
      </c>
      <c r="C1128">
        <v>0</v>
      </c>
      <c r="D1128">
        <v>1</v>
      </c>
      <c r="E1128">
        <v>0</v>
      </c>
      <c r="F1128">
        <v>10214.636</v>
      </c>
    </row>
    <row r="1129" spans="1:6" x14ac:dyDescent="0.3">
      <c r="A1129">
        <v>35</v>
      </c>
      <c r="B1129">
        <v>35.86</v>
      </c>
      <c r="C1129">
        <v>2</v>
      </c>
      <c r="D1129">
        <v>0</v>
      </c>
      <c r="E1129">
        <v>0</v>
      </c>
      <c r="F1129">
        <v>5836.5204000000003</v>
      </c>
    </row>
    <row r="1130" spans="1:6" x14ac:dyDescent="0.3">
      <c r="A1130">
        <v>34</v>
      </c>
      <c r="B1130">
        <v>32.799999999999997</v>
      </c>
      <c r="C1130">
        <v>1</v>
      </c>
      <c r="D1130">
        <v>1</v>
      </c>
      <c r="E1130">
        <v>0</v>
      </c>
      <c r="F1130">
        <v>14358.364369999999</v>
      </c>
    </row>
    <row r="1131" spans="1:6" x14ac:dyDescent="0.3">
      <c r="A1131">
        <v>19</v>
      </c>
      <c r="B1131">
        <v>18.600000000000001</v>
      </c>
      <c r="C1131">
        <v>0</v>
      </c>
      <c r="D1131">
        <v>0</v>
      </c>
      <c r="E1131">
        <v>0</v>
      </c>
      <c r="F1131">
        <v>1728.8969999999999</v>
      </c>
    </row>
    <row r="1132" spans="1:6" x14ac:dyDescent="0.3">
      <c r="A1132">
        <v>39</v>
      </c>
      <c r="B1132">
        <v>23.87</v>
      </c>
      <c r="C1132">
        <v>5</v>
      </c>
      <c r="D1132">
        <v>0</v>
      </c>
      <c r="E1132">
        <v>0</v>
      </c>
      <c r="F1132">
        <v>8582.3022999999994</v>
      </c>
    </row>
    <row r="1133" spans="1:6" x14ac:dyDescent="0.3">
      <c r="A1133">
        <v>27</v>
      </c>
      <c r="B1133">
        <v>45.9</v>
      </c>
      <c r="C1133">
        <v>2</v>
      </c>
      <c r="D1133">
        <v>1</v>
      </c>
      <c r="E1133">
        <v>0</v>
      </c>
      <c r="F1133">
        <v>3693.4279999999999</v>
      </c>
    </row>
    <row r="1134" spans="1:6" x14ac:dyDescent="0.3">
      <c r="A1134">
        <v>57</v>
      </c>
      <c r="B1134">
        <v>40.28</v>
      </c>
      <c r="C1134">
        <v>0</v>
      </c>
      <c r="D1134">
        <v>1</v>
      </c>
      <c r="E1134">
        <v>0</v>
      </c>
      <c r="F1134">
        <v>20709.020339999999</v>
      </c>
    </row>
    <row r="1135" spans="1:6" x14ac:dyDescent="0.3">
      <c r="A1135">
        <v>52</v>
      </c>
      <c r="B1135">
        <v>18.335000000000001</v>
      </c>
      <c r="C1135">
        <v>0</v>
      </c>
      <c r="D1135">
        <v>0</v>
      </c>
      <c r="E1135">
        <v>0</v>
      </c>
      <c r="F1135">
        <v>9991.0376500000002</v>
      </c>
    </row>
    <row r="1136" spans="1:6" x14ac:dyDescent="0.3">
      <c r="A1136">
        <v>28</v>
      </c>
      <c r="B1136">
        <v>33.82</v>
      </c>
      <c r="C1136">
        <v>0</v>
      </c>
      <c r="D1136">
        <v>1</v>
      </c>
      <c r="E1136">
        <v>0</v>
      </c>
      <c r="F1136">
        <v>19673.335729999999</v>
      </c>
    </row>
    <row r="1137" spans="1:6" x14ac:dyDescent="0.3">
      <c r="A1137">
        <v>50</v>
      </c>
      <c r="B1137">
        <v>28.12</v>
      </c>
      <c r="C1137">
        <v>3</v>
      </c>
      <c r="D1137">
        <v>0</v>
      </c>
      <c r="E1137">
        <v>0</v>
      </c>
      <c r="F1137">
        <v>11085.586799999999</v>
      </c>
    </row>
    <row r="1138" spans="1:6" x14ac:dyDescent="0.3">
      <c r="A1138">
        <v>44</v>
      </c>
      <c r="B1138">
        <v>25</v>
      </c>
      <c r="C1138">
        <v>1</v>
      </c>
      <c r="D1138">
        <v>0</v>
      </c>
      <c r="E1138">
        <v>0</v>
      </c>
      <c r="F1138">
        <v>7623.518</v>
      </c>
    </row>
    <row r="1139" spans="1:6" x14ac:dyDescent="0.3">
      <c r="A1139">
        <v>26</v>
      </c>
      <c r="B1139">
        <v>22.23</v>
      </c>
      <c r="C1139">
        <v>0</v>
      </c>
      <c r="D1139">
        <v>0</v>
      </c>
      <c r="E1139">
        <v>0</v>
      </c>
      <c r="F1139">
        <v>3176.2876999999999</v>
      </c>
    </row>
    <row r="1140" spans="1:6" x14ac:dyDescent="0.3">
      <c r="A1140">
        <v>33</v>
      </c>
      <c r="B1140">
        <v>30.25</v>
      </c>
      <c r="C1140">
        <v>0</v>
      </c>
      <c r="D1140">
        <v>1</v>
      </c>
      <c r="E1140">
        <v>0</v>
      </c>
      <c r="F1140">
        <v>3704.3544999999999</v>
      </c>
    </row>
    <row r="1141" spans="1:6" x14ac:dyDescent="0.3">
      <c r="A1141">
        <v>19</v>
      </c>
      <c r="B1141">
        <v>32.49</v>
      </c>
      <c r="C1141">
        <v>0</v>
      </c>
      <c r="D1141">
        <v>0</v>
      </c>
      <c r="E1141">
        <v>1</v>
      </c>
      <c r="F1141">
        <v>36898.733079999998</v>
      </c>
    </row>
    <row r="1142" spans="1:6" x14ac:dyDescent="0.3">
      <c r="A1142">
        <v>50</v>
      </c>
      <c r="B1142">
        <v>37.07</v>
      </c>
      <c r="C1142">
        <v>1</v>
      </c>
      <c r="D1142">
        <v>1</v>
      </c>
      <c r="E1142">
        <v>0</v>
      </c>
      <c r="F1142">
        <v>9048.0272999999997</v>
      </c>
    </row>
    <row r="1143" spans="1:6" x14ac:dyDescent="0.3">
      <c r="A1143">
        <v>41</v>
      </c>
      <c r="B1143">
        <v>32.6</v>
      </c>
      <c r="C1143">
        <v>3</v>
      </c>
      <c r="D1143">
        <v>0</v>
      </c>
      <c r="E1143">
        <v>0</v>
      </c>
      <c r="F1143">
        <v>7954.5169999999998</v>
      </c>
    </row>
    <row r="1144" spans="1:6" x14ac:dyDescent="0.3">
      <c r="A1144">
        <v>52</v>
      </c>
      <c r="B1144">
        <v>24.86</v>
      </c>
      <c r="C1144">
        <v>0</v>
      </c>
      <c r="D1144">
        <v>0</v>
      </c>
      <c r="E1144">
        <v>0</v>
      </c>
      <c r="F1144">
        <v>27117.993780000001</v>
      </c>
    </row>
    <row r="1145" spans="1:6" x14ac:dyDescent="0.3">
      <c r="A1145">
        <v>39</v>
      </c>
      <c r="B1145">
        <v>32.340000000000003</v>
      </c>
      <c r="C1145">
        <v>2</v>
      </c>
      <c r="D1145">
        <v>1</v>
      </c>
      <c r="E1145">
        <v>0</v>
      </c>
      <c r="F1145">
        <v>6338.0756000000001</v>
      </c>
    </row>
    <row r="1146" spans="1:6" x14ac:dyDescent="0.3">
      <c r="A1146">
        <v>50</v>
      </c>
      <c r="B1146">
        <v>32.299999999999997</v>
      </c>
      <c r="C1146">
        <v>2</v>
      </c>
      <c r="D1146">
        <v>1</v>
      </c>
      <c r="E1146">
        <v>0</v>
      </c>
      <c r="F1146">
        <v>9630.3970000000008</v>
      </c>
    </row>
    <row r="1147" spans="1:6" x14ac:dyDescent="0.3">
      <c r="A1147">
        <v>52</v>
      </c>
      <c r="B1147">
        <v>32.774999999999999</v>
      </c>
      <c r="C1147">
        <v>3</v>
      </c>
      <c r="D1147">
        <v>1</v>
      </c>
      <c r="E1147">
        <v>0</v>
      </c>
      <c r="F1147">
        <v>11289.10925</v>
      </c>
    </row>
    <row r="1148" spans="1:6" x14ac:dyDescent="0.3">
      <c r="A1148">
        <v>60</v>
      </c>
      <c r="B1148">
        <v>32.799999999999997</v>
      </c>
      <c r="C1148">
        <v>0</v>
      </c>
      <c r="D1148">
        <v>1</v>
      </c>
      <c r="E1148">
        <v>1</v>
      </c>
      <c r="F1148">
        <v>52590.829389999999</v>
      </c>
    </row>
    <row r="1149" spans="1:6" x14ac:dyDescent="0.3">
      <c r="A1149">
        <v>20</v>
      </c>
      <c r="B1149">
        <v>31.92</v>
      </c>
      <c r="C1149">
        <v>0</v>
      </c>
      <c r="D1149">
        <v>0</v>
      </c>
      <c r="E1149">
        <v>0</v>
      </c>
      <c r="F1149">
        <v>2261.5688</v>
      </c>
    </row>
    <row r="1150" spans="1:6" x14ac:dyDescent="0.3">
      <c r="A1150">
        <v>55</v>
      </c>
      <c r="B1150">
        <v>21.5</v>
      </c>
      <c r="C1150">
        <v>1</v>
      </c>
      <c r="D1150">
        <v>1</v>
      </c>
      <c r="E1150">
        <v>0</v>
      </c>
      <c r="F1150">
        <v>10791.96</v>
      </c>
    </row>
    <row r="1151" spans="1:6" x14ac:dyDescent="0.3">
      <c r="A1151">
        <v>42</v>
      </c>
      <c r="B1151">
        <v>34.1</v>
      </c>
      <c r="C1151">
        <v>0</v>
      </c>
      <c r="D1151">
        <v>1</v>
      </c>
      <c r="E1151">
        <v>0</v>
      </c>
      <c r="F1151">
        <v>5979.7309999999998</v>
      </c>
    </row>
    <row r="1152" spans="1:6" x14ac:dyDescent="0.3">
      <c r="A1152">
        <v>18</v>
      </c>
      <c r="B1152">
        <v>30.305</v>
      </c>
      <c r="C1152">
        <v>0</v>
      </c>
      <c r="D1152">
        <v>0</v>
      </c>
      <c r="E1152">
        <v>0</v>
      </c>
      <c r="F1152">
        <v>2203.7359499999998</v>
      </c>
    </row>
    <row r="1153" spans="1:6" x14ac:dyDescent="0.3">
      <c r="A1153">
        <v>58</v>
      </c>
      <c r="B1153">
        <v>36.479999999999997</v>
      </c>
      <c r="C1153">
        <v>0</v>
      </c>
      <c r="D1153">
        <v>0</v>
      </c>
      <c r="E1153">
        <v>0</v>
      </c>
      <c r="F1153">
        <v>12235.8392</v>
      </c>
    </row>
    <row r="1154" spans="1:6" x14ac:dyDescent="0.3">
      <c r="A1154">
        <v>43</v>
      </c>
      <c r="B1154">
        <v>32.56</v>
      </c>
      <c r="C1154">
        <v>3</v>
      </c>
      <c r="D1154">
        <v>0</v>
      </c>
      <c r="E1154">
        <v>1</v>
      </c>
      <c r="F1154">
        <v>40941.285400000001</v>
      </c>
    </row>
    <row r="1155" spans="1:6" x14ac:dyDescent="0.3">
      <c r="A1155">
        <v>35</v>
      </c>
      <c r="B1155">
        <v>35.814999999999998</v>
      </c>
      <c r="C1155">
        <v>1</v>
      </c>
      <c r="D1155">
        <v>0</v>
      </c>
      <c r="E1155">
        <v>0</v>
      </c>
      <c r="F1155">
        <v>5630.4578499999998</v>
      </c>
    </row>
    <row r="1156" spans="1:6" x14ac:dyDescent="0.3">
      <c r="A1156">
        <v>48</v>
      </c>
      <c r="B1156">
        <v>27.93</v>
      </c>
      <c r="C1156">
        <v>4</v>
      </c>
      <c r="D1156">
        <v>0</v>
      </c>
      <c r="E1156">
        <v>0</v>
      </c>
      <c r="F1156">
        <v>11015.1747</v>
      </c>
    </row>
    <row r="1157" spans="1:6" x14ac:dyDescent="0.3">
      <c r="A1157">
        <v>36</v>
      </c>
      <c r="B1157">
        <v>22.135000000000002</v>
      </c>
      <c r="C1157">
        <v>3</v>
      </c>
      <c r="D1157">
        <v>0</v>
      </c>
      <c r="E1157">
        <v>0</v>
      </c>
      <c r="F1157">
        <v>7228.2156500000001</v>
      </c>
    </row>
    <row r="1158" spans="1:6" x14ac:dyDescent="0.3">
      <c r="A1158">
        <v>19</v>
      </c>
      <c r="B1158">
        <v>44.88</v>
      </c>
      <c r="C1158">
        <v>0</v>
      </c>
      <c r="D1158">
        <v>1</v>
      </c>
      <c r="E1158">
        <v>1</v>
      </c>
      <c r="F1158">
        <v>39722.746200000001</v>
      </c>
    </row>
    <row r="1159" spans="1:6" x14ac:dyDescent="0.3">
      <c r="A1159">
        <v>23</v>
      </c>
      <c r="B1159">
        <v>23.18</v>
      </c>
      <c r="C1159">
        <v>2</v>
      </c>
      <c r="D1159">
        <v>0</v>
      </c>
      <c r="E1159">
        <v>0</v>
      </c>
      <c r="F1159">
        <v>14426.073850000001</v>
      </c>
    </row>
    <row r="1160" spans="1:6" x14ac:dyDescent="0.3">
      <c r="A1160">
        <v>20</v>
      </c>
      <c r="B1160">
        <v>30.59</v>
      </c>
      <c r="C1160">
        <v>0</v>
      </c>
      <c r="D1160">
        <v>0</v>
      </c>
      <c r="E1160">
        <v>0</v>
      </c>
      <c r="F1160">
        <v>2459.7201</v>
      </c>
    </row>
    <row r="1161" spans="1:6" x14ac:dyDescent="0.3">
      <c r="A1161">
        <v>32</v>
      </c>
      <c r="B1161">
        <v>41.1</v>
      </c>
      <c r="C1161">
        <v>0</v>
      </c>
      <c r="D1161">
        <v>0</v>
      </c>
      <c r="E1161">
        <v>0</v>
      </c>
      <c r="F1161">
        <v>3989.8409999999999</v>
      </c>
    </row>
    <row r="1162" spans="1:6" x14ac:dyDescent="0.3">
      <c r="A1162">
        <v>43</v>
      </c>
      <c r="B1162">
        <v>34.58</v>
      </c>
      <c r="C1162">
        <v>1</v>
      </c>
      <c r="D1162">
        <v>0</v>
      </c>
      <c r="E1162">
        <v>0</v>
      </c>
      <c r="F1162">
        <v>7727.2532000000001</v>
      </c>
    </row>
    <row r="1163" spans="1:6" x14ac:dyDescent="0.3">
      <c r="A1163">
        <v>34</v>
      </c>
      <c r="B1163">
        <v>42.13</v>
      </c>
      <c r="C1163">
        <v>2</v>
      </c>
      <c r="D1163">
        <v>1</v>
      </c>
      <c r="E1163">
        <v>0</v>
      </c>
      <c r="F1163">
        <v>5124.1886999999997</v>
      </c>
    </row>
    <row r="1164" spans="1:6" x14ac:dyDescent="0.3">
      <c r="A1164">
        <v>30</v>
      </c>
      <c r="B1164">
        <v>38.83</v>
      </c>
      <c r="C1164">
        <v>1</v>
      </c>
      <c r="D1164">
        <v>1</v>
      </c>
      <c r="E1164">
        <v>0</v>
      </c>
      <c r="F1164">
        <v>18963.171920000001</v>
      </c>
    </row>
    <row r="1165" spans="1:6" x14ac:dyDescent="0.3">
      <c r="A1165">
        <v>18</v>
      </c>
      <c r="B1165">
        <v>28.215</v>
      </c>
      <c r="C1165">
        <v>0</v>
      </c>
      <c r="D1165">
        <v>0</v>
      </c>
      <c r="E1165">
        <v>0</v>
      </c>
      <c r="F1165">
        <v>2200.8308499999998</v>
      </c>
    </row>
    <row r="1166" spans="1:6" x14ac:dyDescent="0.3">
      <c r="A1166">
        <v>41</v>
      </c>
      <c r="B1166">
        <v>28.31</v>
      </c>
      <c r="C1166">
        <v>1</v>
      </c>
      <c r="D1166">
        <v>0</v>
      </c>
      <c r="E1166">
        <v>0</v>
      </c>
      <c r="F1166">
        <v>7153.5538999999999</v>
      </c>
    </row>
    <row r="1167" spans="1:6" x14ac:dyDescent="0.3">
      <c r="A1167">
        <v>35</v>
      </c>
      <c r="B1167">
        <v>26.125</v>
      </c>
      <c r="C1167">
        <v>0</v>
      </c>
      <c r="D1167">
        <v>0</v>
      </c>
      <c r="E1167">
        <v>0</v>
      </c>
      <c r="F1167">
        <v>5227.9887500000004</v>
      </c>
    </row>
    <row r="1168" spans="1:6" x14ac:dyDescent="0.3">
      <c r="A1168">
        <v>57</v>
      </c>
      <c r="B1168">
        <v>40.369999999999997</v>
      </c>
      <c r="C1168">
        <v>0</v>
      </c>
      <c r="D1168">
        <v>1</v>
      </c>
      <c r="E1168">
        <v>0</v>
      </c>
      <c r="F1168">
        <v>10982.5013</v>
      </c>
    </row>
    <row r="1169" spans="1:6" x14ac:dyDescent="0.3">
      <c r="A1169">
        <v>29</v>
      </c>
      <c r="B1169">
        <v>24.6</v>
      </c>
      <c r="C1169">
        <v>2</v>
      </c>
      <c r="D1169">
        <v>0</v>
      </c>
      <c r="E1169">
        <v>0</v>
      </c>
      <c r="F1169">
        <v>4529.4769999999999</v>
      </c>
    </row>
    <row r="1170" spans="1:6" x14ac:dyDescent="0.3">
      <c r="A1170">
        <v>32</v>
      </c>
      <c r="B1170">
        <v>35.200000000000003</v>
      </c>
      <c r="C1170">
        <v>2</v>
      </c>
      <c r="D1170">
        <v>1</v>
      </c>
      <c r="E1170">
        <v>0</v>
      </c>
      <c r="F1170">
        <v>4670.6400000000003</v>
      </c>
    </row>
    <row r="1171" spans="1:6" x14ac:dyDescent="0.3">
      <c r="A1171">
        <v>37</v>
      </c>
      <c r="B1171">
        <v>34.104999999999997</v>
      </c>
      <c r="C1171">
        <v>1</v>
      </c>
      <c r="D1171">
        <v>0</v>
      </c>
      <c r="E1171">
        <v>0</v>
      </c>
      <c r="F1171">
        <v>6112.3529500000004</v>
      </c>
    </row>
    <row r="1172" spans="1:6" x14ac:dyDescent="0.3">
      <c r="A1172">
        <v>18</v>
      </c>
      <c r="B1172">
        <v>27.36</v>
      </c>
      <c r="C1172">
        <v>1</v>
      </c>
      <c r="D1172">
        <v>1</v>
      </c>
      <c r="E1172">
        <v>1</v>
      </c>
      <c r="F1172">
        <v>17178.682400000002</v>
      </c>
    </row>
    <row r="1173" spans="1:6" x14ac:dyDescent="0.3">
      <c r="A1173">
        <v>43</v>
      </c>
      <c r="B1173">
        <v>26.7</v>
      </c>
      <c r="C1173">
        <v>2</v>
      </c>
      <c r="D1173">
        <v>0</v>
      </c>
      <c r="E1173">
        <v>1</v>
      </c>
      <c r="F1173">
        <v>22478.6</v>
      </c>
    </row>
    <row r="1174" spans="1:6" x14ac:dyDescent="0.3">
      <c r="A1174">
        <v>56</v>
      </c>
      <c r="B1174">
        <v>41.91</v>
      </c>
      <c r="C1174">
        <v>0</v>
      </c>
      <c r="D1174">
        <v>0</v>
      </c>
      <c r="E1174">
        <v>0</v>
      </c>
      <c r="F1174">
        <v>11093.6229</v>
      </c>
    </row>
    <row r="1175" spans="1:6" x14ac:dyDescent="0.3">
      <c r="A1175">
        <v>38</v>
      </c>
      <c r="B1175">
        <v>29.26</v>
      </c>
      <c r="C1175">
        <v>2</v>
      </c>
      <c r="D1175">
        <v>1</v>
      </c>
      <c r="E1175">
        <v>0</v>
      </c>
      <c r="F1175">
        <v>6457.8433999999997</v>
      </c>
    </row>
    <row r="1176" spans="1:6" x14ac:dyDescent="0.3">
      <c r="A1176">
        <v>29</v>
      </c>
      <c r="B1176">
        <v>32.11</v>
      </c>
      <c r="C1176">
        <v>2</v>
      </c>
      <c r="D1176">
        <v>1</v>
      </c>
      <c r="E1176">
        <v>0</v>
      </c>
      <c r="F1176">
        <v>4433.9159</v>
      </c>
    </row>
    <row r="1177" spans="1:6" x14ac:dyDescent="0.3">
      <c r="A1177">
        <v>22</v>
      </c>
      <c r="B1177">
        <v>27.1</v>
      </c>
      <c r="C1177">
        <v>0</v>
      </c>
      <c r="D1177">
        <v>0</v>
      </c>
      <c r="E1177">
        <v>0</v>
      </c>
      <c r="F1177">
        <v>2154.3609999999999</v>
      </c>
    </row>
    <row r="1178" spans="1:6" x14ac:dyDescent="0.3">
      <c r="A1178">
        <v>52</v>
      </c>
      <c r="B1178">
        <v>24.13</v>
      </c>
      <c r="C1178">
        <v>1</v>
      </c>
      <c r="D1178">
        <v>0</v>
      </c>
      <c r="E1178">
        <v>1</v>
      </c>
      <c r="F1178">
        <v>23887.662700000001</v>
      </c>
    </row>
    <row r="1179" spans="1:6" x14ac:dyDescent="0.3">
      <c r="A1179">
        <v>40</v>
      </c>
      <c r="B1179">
        <v>27.4</v>
      </c>
      <c r="C1179">
        <v>1</v>
      </c>
      <c r="D1179">
        <v>0</v>
      </c>
      <c r="E1179">
        <v>0</v>
      </c>
      <c r="F1179">
        <v>6496.8860000000004</v>
      </c>
    </row>
    <row r="1180" spans="1:6" x14ac:dyDescent="0.3">
      <c r="A1180">
        <v>23</v>
      </c>
      <c r="B1180">
        <v>34.865000000000002</v>
      </c>
      <c r="C1180">
        <v>0</v>
      </c>
      <c r="D1180">
        <v>0</v>
      </c>
      <c r="E1180">
        <v>0</v>
      </c>
      <c r="F1180">
        <v>2899.4893499999998</v>
      </c>
    </row>
    <row r="1181" spans="1:6" x14ac:dyDescent="0.3">
      <c r="A1181">
        <v>31</v>
      </c>
      <c r="B1181">
        <v>29.81</v>
      </c>
      <c r="C1181">
        <v>0</v>
      </c>
      <c r="D1181">
        <v>1</v>
      </c>
      <c r="E1181">
        <v>1</v>
      </c>
      <c r="F1181">
        <v>19350.368900000001</v>
      </c>
    </row>
    <row r="1182" spans="1:6" x14ac:dyDescent="0.3">
      <c r="A1182">
        <v>42</v>
      </c>
      <c r="B1182">
        <v>41.325000000000003</v>
      </c>
      <c r="C1182">
        <v>1</v>
      </c>
      <c r="D1182">
        <v>0</v>
      </c>
      <c r="E1182">
        <v>0</v>
      </c>
      <c r="F1182">
        <v>7650.7737500000003</v>
      </c>
    </row>
    <row r="1183" spans="1:6" x14ac:dyDescent="0.3">
      <c r="A1183">
        <v>24</v>
      </c>
      <c r="B1183">
        <v>29.925000000000001</v>
      </c>
      <c r="C1183">
        <v>0</v>
      </c>
      <c r="D1183">
        <v>0</v>
      </c>
      <c r="E1183">
        <v>0</v>
      </c>
      <c r="F1183">
        <v>2850.6837500000001</v>
      </c>
    </row>
    <row r="1184" spans="1:6" x14ac:dyDescent="0.3">
      <c r="A1184">
        <v>25</v>
      </c>
      <c r="B1184">
        <v>30.3</v>
      </c>
      <c r="C1184">
        <v>0</v>
      </c>
      <c r="D1184">
        <v>0</v>
      </c>
      <c r="E1184">
        <v>0</v>
      </c>
      <c r="F1184">
        <v>2632.9920000000002</v>
      </c>
    </row>
    <row r="1185" spans="1:6" x14ac:dyDescent="0.3">
      <c r="A1185">
        <v>48</v>
      </c>
      <c r="B1185">
        <v>27.36</v>
      </c>
      <c r="C1185">
        <v>1</v>
      </c>
      <c r="D1185">
        <v>0</v>
      </c>
      <c r="E1185">
        <v>0</v>
      </c>
      <c r="F1185">
        <v>9447.3824000000004</v>
      </c>
    </row>
    <row r="1186" spans="1:6" x14ac:dyDescent="0.3">
      <c r="A1186">
        <v>23</v>
      </c>
      <c r="B1186">
        <v>28.49</v>
      </c>
      <c r="C1186">
        <v>1</v>
      </c>
      <c r="D1186">
        <v>0</v>
      </c>
      <c r="E1186">
        <v>1</v>
      </c>
      <c r="F1186">
        <v>18328.238099999999</v>
      </c>
    </row>
    <row r="1187" spans="1:6" x14ac:dyDescent="0.3">
      <c r="A1187">
        <v>45</v>
      </c>
      <c r="B1187">
        <v>23.56</v>
      </c>
      <c r="C1187">
        <v>2</v>
      </c>
      <c r="D1187">
        <v>1</v>
      </c>
      <c r="E1187">
        <v>0</v>
      </c>
      <c r="F1187">
        <v>8603.8233999999993</v>
      </c>
    </row>
    <row r="1188" spans="1:6" x14ac:dyDescent="0.3">
      <c r="A1188">
        <v>20</v>
      </c>
      <c r="B1188">
        <v>35.625</v>
      </c>
      <c r="C1188">
        <v>3</v>
      </c>
      <c r="D1188">
        <v>1</v>
      </c>
      <c r="E1188">
        <v>1</v>
      </c>
      <c r="F1188">
        <v>37465.34375</v>
      </c>
    </row>
    <row r="1189" spans="1:6" x14ac:dyDescent="0.3">
      <c r="A1189">
        <v>62</v>
      </c>
      <c r="B1189">
        <v>32.68</v>
      </c>
      <c r="C1189">
        <v>0</v>
      </c>
      <c r="D1189">
        <v>0</v>
      </c>
      <c r="E1189">
        <v>0</v>
      </c>
      <c r="F1189">
        <v>13844.797200000001</v>
      </c>
    </row>
    <row r="1190" spans="1:6" x14ac:dyDescent="0.3">
      <c r="A1190">
        <v>43</v>
      </c>
      <c r="B1190">
        <v>25.27</v>
      </c>
      <c r="C1190">
        <v>1</v>
      </c>
      <c r="D1190">
        <v>0</v>
      </c>
      <c r="E1190">
        <v>1</v>
      </c>
      <c r="F1190">
        <v>21771.3423</v>
      </c>
    </row>
    <row r="1191" spans="1:6" x14ac:dyDescent="0.3">
      <c r="A1191">
        <v>23</v>
      </c>
      <c r="B1191">
        <v>28</v>
      </c>
      <c r="C1191">
        <v>0</v>
      </c>
      <c r="D1191">
        <v>0</v>
      </c>
      <c r="E1191">
        <v>0</v>
      </c>
      <c r="F1191">
        <v>13126.677449999999</v>
      </c>
    </row>
    <row r="1192" spans="1:6" x14ac:dyDescent="0.3">
      <c r="A1192">
        <v>31</v>
      </c>
      <c r="B1192">
        <v>32.774999999999999</v>
      </c>
      <c r="C1192">
        <v>2</v>
      </c>
      <c r="D1192">
        <v>0</v>
      </c>
      <c r="E1192">
        <v>0</v>
      </c>
      <c r="F1192">
        <v>5327.4002499999997</v>
      </c>
    </row>
    <row r="1193" spans="1:6" x14ac:dyDescent="0.3">
      <c r="A1193">
        <v>41</v>
      </c>
      <c r="B1193">
        <v>21.754999999999999</v>
      </c>
      <c r="C1193">
        <v>1</v>
      </c>
      <c r="D1193">
        <v>0</v>
      </c>
      <c r="E1193">
        <v>0</v>
      </c>
      <c r="F1193">
        <v>13725.47184</v>
      </c>
    </row>
    <row r="1194" spans="1:6" x14ac:dyDescent="0.3">
      <c r="A1194">
        <v>58</v>
      </c>
      <c r="B1194">
        <v>32.395000000000003</v>
      </c>
      <c r="C1194">
        <v>1</v>
      </c>
      <c r="D1194">
        <v>0</v>
      </c>
      <c r="E1194">
        <v>0</v>
      </c>
      <c r="F1194">
        <v>13019.161050000001</v>
      </c>
    </row>
    <row r="1195" spans="1:6" x14ac:dyDescent="0.3">
      <c r="A1195">
        <v>48</v>
      </c>
      <c r="B1195">
        <v>36.575000000000003</v>
      </c>
      <c r="C1195">
        <v>0</v>
      </c>
      <c r="D1195">
        <v>0</v>
      </c>
      <c r="E1195">
        <v>0</v>
      </c>
      <c r="F1195">
        <v>8671.1912499999999</v>
      </c>
    </row>
    <row r="1196" spans="1:6" x14ac:dyDescent="0.3">
      <c r="A1196">
        <v>31</v>
      </c>
      <c r="B1196">
        <v>21.754999999999999</v>
      </c>
      <c r="C1196">
        <v>0</v>
      </c>
      <c r="D1196">
        <v>0</v>
      </c>
      <c r="E1196">
        <v>0</v>
      </c>
      <c r="F1196">
        <v>4134.0824499999999</v>
      </c>
    </row>
    <row r="1197" spans="1:6" x14ac:dyDescent="0.3">
      <c r="A1197">
        <v>19</v>
      </c>
      <c r="B1197">
        <v>27.93</v>
      </c>
      <c r="C1197">
        <v>3</v>
      </c>
      <c r="D1197">
        <v>0</v>
      </c>
      <c r="E1197">
        <v>0</v>
      </c>
      <c r="F1197">
        <v>18838.703659999999</v>
      </c>
    </row>
    <row r="1198" spans="1:6" x14ac:dyDescent="0.3">
      <c r="A1198">
        <v>19</v>
      </c>
      <c r="B1198">
        <v>30.02</v>
      </c>
      <c r="C1198">
        <v>0</v>
      </c>
      <c r="D1198">
        <v>0</v>
      </c>
      <c r="E1198">
        <v>1</v>
      </c>
      <c r="F1198">
        <v>33307.550799999997</v>
      </c>
    </row>
    <row r="1199" spans="1:6" x14ac:dyDescent="0.3">
      <c r="A1199">
        <v>41</v>
      </c>
      <c r="B1199">
        <v>33.549999999999997</v>
      </c>
      <c r="C1199">
        <v>0</v>
      </c>
      <c r="D1199">
        <v>1</v>
      </c>
      <c r="E1199">
        <v>0</v>
      </c>
      <c r="F1199">
        <v>5699.8374999999996</v>
      </c>
    </row>
    <row r="1200" spans="1:6" x14ac:dyDescent="0.3">
      <c r="A1200">
        <v>40</v>
      </c>
      <c r="B1200">
        <v>29.355</v>
      </c>
      <c r="C1200">
        <v>1</v>
      </c>
      <c r="D1200">
        <v>1</v>
      </c>
      <c r="E1200">
        <v>0</v>
      </c>
      <c r="F1200">
        <v>6393.6034499999996</v>
      </c>
    </row>
    <row r="1201" spans="1:6" x14ac:dyDescent="0.3">
      <c r="A1201">
        <v>31</v>
      </c>
      <c r="B1201">
        <v>25.8</v>
      </c>
      <c r="C1201">
        <v>2</v>
      </c>
      <c r="D1201">
        <v>0</v>
      </c>
      <c r="E1201">
        <v>0</v>
      </c>
      <c r="F1201">
        <v>4934.7049999999999</v>
      </c>
    </row>
    <row r="1202" spans="1:6" x14ac:dyDescent="0.3">
      <c r="A1202">
        <v>37</v>
      </c>
      <c r="B1202">
        <v>24.32</v>
      </c>
      <c r="C1202">
        <v>2</v>
      </c>
      <c r="D1202">
        <v>1</v>
      </c>
      <c r="E1202">
        <v>0</v>
      </c>
      <c r="F1202">
        <v>6198.7518</v>
      </c>
    </row>
    <row r="1203" spans="1:6" x14ac:dyDescent="0.3">
      <c r="A1203">
        <v>46</v>
      </c>
      <c r="B1203">
        <v>40.375</v>
      </c>
      <c r="C1203">
        <v>2</v>
      </c>
      <c r="D1203">
        <v>1</v>
      </c>
      <c r="E1203">
        <v>0</v>
      </c>
      <c r="F1203">
        <v>8733.2292500000003</v>
      </c>
    </row>
    <row r="1204" spans="1:6" x14ac:dyDescent="0.3">
      <c r="A1204">
        <v>22</v>
      </c>
      <c r="B1204">
        <v>32.11</v>
      </c>
      <c r="C1204">
        <v>0</v>
      </c>
      <c r="D1204">
        <v>1</v>
      </c>
      <c r="E1204">
        <v>0</v>
      </c>
      <c r="F1204">
        <v>2055.3249000000001</v>
      </c>
    </row>
    <row r="1205" spans="1:6" x14ac:dyDescent="0.3">
      <c r="A1205">
        <v>51</v>
      </c>
      <c r="B1205">
        <v>32.299999999999997</v>
      </c>
      <c r="C1205">
        <v>1</v>
      </c>
      <c r="D1205">
        <v>1</v>
      </c>
      <c r="E1205">
        <v>0</v>
      </c>
      <c r="F1205">
        <v>9964.06</v>
      </c>
    </row>
    <row r="1206" spans="1:6" x14ac:dyDescent="0.3">
      <c r="A1206">
        <v>18</v>
      </c>
      <c r="B1206">
        <v>27.28</v>
      </c>
      <c r="C1206">
        <v>3</v>
      </c>
      <c r="D1206">
        <v>0</v>
      </c>
      <c r="E1206">
        <v>1</v>
      </c>
      <c r="F1206">
        <v>18223.4512</v>
      </c>
    </row>
    <row r="1207" spans="1:6" x14ac:dyDescent="0.3">
      <c r="A1207">
        <v>35</v>
      </c>
      <c r="B1207">
        <v>17.86</v>
      </c>
      <c r="C1207">
        <v>1</v>
      </c>
      <c r="D1207">
        <v>1</v>
      </c>
      <c r="E1207">
        <v>0</v>
      </c>
      <c r="F1207">
        <v>5116.5003999999999</v>
      </c>
    </row>
    <row r="1208" spans="1:6" x14ac:dyDescent="0.3">
      <c r="A1208">
        <v>59</v>
      </c>
      <c r="B1208">
        <v>34.799999999999997</v>
      </c>
      <c r="C1208">
        <v>2</v>
      </c>
      <c r="D1208">
        <v>0</v>
      </c>
      <c r="E1208">
        <v>0</v>
      </c>
      <c r="F1208">
        <v>36910.608030000003</v>
      </c>
    </row>
    <row r="1209" spans="1:6" x14ac:dyDescent="0.3">
      <c r="A1209">
        <v>36</v>
      </c>
      <c r="B1209">
        <v>33.4</v>
      </c>
      <c r="C1209">
        <v>2</v>
      </c>
      <c r="D1209">
        <v>1</v>
      </c>
      <c r="E1209">
        <v>1</v>
      </c>
      <c r="F1209">
        <v>38415.474000000002</v>
      </c>
    </row>
    <row r="1210" spans="1:6" x14ac:dyDescent="0.3">
      <c r="A1210">
        <v>37</v>
      </c>
      <c r="B1210">
        <v>25.555</v>
      </c>
      <c r="C1210">
        <v>1</v>
      </c>
      <c r="D1210">
        <v>0</v>
      </c>
      <c r="E1210">
        <v>1</v>
      </c>
      <c r="F1210">
        <v>20296.863450000001</v>
      </c>
    </row>
    <row r="1211" spans="1:6" x14ac:dyDescent="0.3">
      <c r="A1211">
        <v>59</v>
      </c>
      <c r="B1211">
        <v>37.1</v>
      </c>
      <c r="C1211">
        <v>1</v>
      </c>
      <c r="D1211">
        <v>1</v>
      </c>
      <c r="E1211">
        <v>0</v>
      </c>
      <c r="F1211">
        <v>12347.172</v>
      </c>
    </row>
    <row r="1212" spans="1:6" x14ac:dyDescent="0.3">
      <c r="A1212">
        <v>36</v>
      </c>
      <c r="B1212">
        <v>30.875</v>
      </c>
      <c r="C1212">
        <v>1</v>
      </c>
      <c r="D1212">
        <v>1</v>
      </c>
      <c r="E1212">
        <v>0</v>
      </c>
      <c r="F1212">
        <v>5373.3642499999996</v>
      </c>
    </row>
    <row r="1213" spans="1:6" x14ac:dyDescent="0.3">
      <c r="A1213">
        <v>39</v>
      </c>
      <c r="B1213">
        <v>34.1</v>
      </c>
      <c r="C1213">
        <v>2</v>
      </c>
      <c r="D1213">
        <v>1</v>
      </c>
      <c r="E1213">
        <v>0</v>
      </c>
      <c r="F1213">
        <v>23563.016179999999</v>
      </c>
    </row>
    <row r="1214" spans="1:6" x14ac:dyDescent="0.3">
      <c r="A1214">
        <v>18</v>
      </c>
      <c r="B1214">
        <v>21.47</v>
      </c>
      <c r="C1214">
        <v>0</v>
      </c>
      <c r="D1214">
        <v>1</v>
      </c>
      <c r="E1214">
        <v>0</v>
      </c>
      <c r="F1214">
        <v>1702.4553000000001</v>
      </c>
    </row>
    <row r="1215" spans="1:6" x14ac:dyDescent="0.3">
      <c r="A1215">
        <v>52</v>
      </c>
      <c r="B1215">
        <v>33.299999999999997</v>
      </c>
      <c r="C1215">
        <v>2</v>
      </c>
      <c r="D1215">
        <v>0</v>
      </c>
      <c r="E1215">
        <v>0</v>
      </c>
      <c r="F1215">
        <v>10806.839</v>
      </c>
    </row>
    <row r="1216" spans="1:6" x14ac:dyDescent="0.3">
      <c r="A1216">
        <v>27</v>
      </c>
      <c r="B1216">
        <v>31.254999999999999</v>
      </c>
      <c r="C1216">
        <v>1</v>
      </c>
      <c r="D1216">
        <v>0</v>
      </c>
      <c r="E1216">
        <v>0</v>
      </c>
      <c r="F1216">
        <v>3956.0714499999999</v>
      </c>
    </row>
    <row r="1217" spans="1:6" x14ac:dyDescent="0.3">
      <c r="A1217">
        <v>18</v>
      </c>
      <c r="B1217">
        <v>39.14</v>
      </c>
      <c r="C1217">
        <v>0</v>
      </c>
      <c r="D1217">
        <v>1</v>
      </c>
      <c r="E1217">
        <v>0</v>
      </c>
      <c r="F1217">
        <v>12890.057650000001</v>
      </c>
    </row>
    <row r="1218" spans="1:6" x14ac:dyDescent="0.3">
      <c r="A1218">
        <v>40</v>
      </c>
      <c r="B1218">
        <v>25.08</v>
      </c>
      <c r="C1218">
        <v>0</v>
      </c>
      <c r="D1218">
        <v>1</v>
      </c>
      <c r="E1218">
        <v>0</v>
      </c>
      <c r="F1218">
        <v>5415.6611999999996</v>
      </c>
    </row>
    <row r="1219" spans="1:6" x14ac:dyDescent="0.3">
      <c r="A1219">
        <v>29</v>
      </c>
      <c r="B1219">
        <v>37.29</v>
      </c>
      <c r="C1219">
        <v>2</v>
      </c>
      <c r="D1219">
        <v>1</v>
      </c>
      <c r="E1219">
        <v>0</v>
      </c>
      <c r="F1219">
        <v>4058.1161000000002</v>
      </c>
    </row>
    <row r="1220" spans="1:6" x14ac:dyDescent="0.3">
      <c r="A1220">
        <v>46</v>
      </c>
      <c r="B1220">
        <v>34.6</v>
      </c>
      <c r="C1220">
        <v>1</v>
      </c>
      <c r="D1220">
        <v>0</v>
      </c>
      <c r="E1220">
        <v>1</v>
      </c>
      <c r="F1220">
        <v>41661.601999999999</v>
      </c>
    </row>
    <row r="1221" spans="1:6" x14ac:dyDescent="0.3">
      <c r="A1221">
        <v>38</v>
      </c>
      <c r="B1221">
        <v>30.21</v>
      </c>
      <c r="C1221">
        <v>3</v>
      </c>
      <c r="D1221">
        <v>0</v>
      </c>
      <c r="E1221">
        <v>0</v>
      </c>
      <c r="F1221">
        <v>7537.1638999999996</v>
      </c>
    </row>
    <row r="1222" spans="1:6" x14ac:dyDescent="0.3">
      <c r="A1222">
        <v>30</v>
      </c>
      <c r="B1222">
        <v>21.945</v>
      </c>
      <c r="C1222">
        <v>1</v>
      </c>
      <c r="D1222">
        <v>0</v>
      </c>
      <c r="E1222">
        <v>0</v>
      </c>
      <c r="F1222">
        <v>4718.2035500000002</v>
      </c>
    </row>
    <row r="1223" spans="1:6" x14ac:dyDescent="0.3">
      <c r="A1223">
        <v>40</v>
      </c>
      <c r="B1223">
        <v>24.97</v>
      </c>
      <c r="C1223">
        <v>2</v>
      </c>
      <c r="D1223">
        <v>1</v>
      </c>
      <c r="E1223">
        <v>0</v>
      </c>
      <c r="F1223">
        <v>6593.5083000000004</v>
      </c>
    </row>
    <row r="1224" spans="1:6" x14ac:dyDescent="0.3">
      <c r="A1224">
        <v>50</v>
      </c>
      <c r="B1224">
        <v>25.3</v>
      </c>
      <c r="C1224">
        <v>0</v>
      </c>
      <c r="D1224">
        <v>1</v>
      </c>
      <c r="E1224">
        <v>0</v>
      </c>
      <c r="F1224">
        <v>8442.6669999999995</v>
      </c>
    </row>
    <row r="1225" spans="1:6" x14ac:dyDescent="0.3">
      <c r="A1225">
        <v>20</v>
      </c>
      <c r="B1225">
        <v>24.42</v>
      </c>
      <c r="C1225">
        <v>0</v>
      </c>
      <c r="D1225">
        <v>0</v>
      </c>
      <c r="E1225">
        <v>1</v>
      </c>
      <c r="F1225">
        <v>26125.674770000001</v>
      </c>
    </row>
    <row r="1226" spans="1:6" x14ac:dyDescent="0.3">
      <c r="A1226">
        <v>41</v>
      </c>
      <c r="B1226">
        <v>23.94</v>
      </c>
      <c r="C1226">
        <v>1</v>
      </c>
      <c r="D1226">
        <v>1</v>
      </c>
      <c r="E1226">
        <v>0</v>
      </c>
      <c r="F1226">
        <v>6858.4795999999997</v>
      </c>
    </row>
    <row r="1227" spans="1:6" x14ac:dyDescent="0.3">
      <c r="A1227">
        <v>33</v>
      </c>
      <c r="B1227">
        <v>39.82</v>
      </c>
      <c r="C1227">
        <v>1</v>
      </c>
      <c r="D1227">
        <v>0</v>
      </c>
      <c r="E1227">
        <v>0</v>
      </c>
      <c r="F1227">
        <v>4795.6567999999997</v>
      </c>
    </row>
    <row r="1228" spans="1:6" x14ac:dyDescent="0.3">
      <c r="A1228">
        <v>38</v>
      </c>
      <c r="B1228">
        <v>16.815000000000001</v>
      </c>
      <c r="C1228">
        <v>2</v>
      </c>
      <c r="D1228">
        <v>1</v>
      </c>
      <c r="E1228">
        <v>0</v>
      </c>
      <c r="F1228">
        <v>6640.5448500000002</v>
      </c>
    </row>
    <row r="1229" spans="1:6" x14ac:dyDescent="0.3">
      <c r="A1229">
        <v>42</v>
      </c>
      <c r="B1229">
        <v>37.18</v>
      </c>
      <c r="C1229">
        <v>2</v>
      </c>
      <c r="D1229">
        <v>1</v>
      </c>
      <c r="E1229">
        <v>0</v>
      </c>
      <c r="F1229">
        <v>7162.0122000000001</v>
      </c>
    </row>
    <row r="1230" spans="1:6" x14ac:dyDescent="0.3">
      <c r="A1230">
        <v>56</v>
      </c>
      <c r="B1230">
        <v>34.43</v>
      </c>
      <c r="C1230">
        <v>0</v>
      </c>
      <c r="D1230">
        <v>1</v>
      </c>
      <c r="E1230">
        <v>0</v>
      </c>
      <c r="F1230">
        <v>10594.225700000001</v>
      </c>
    </row>
    <row r="1231" spans="1:6" x14ac:dyDescent="0.3">
      <c r="A1231">
        <v>58</v>
      </c>
      <c r="B1231">
        <v>30.305</v>
      </c>
      <c r="C1231">
        <v>0</v>
      </c>
      <c r="D1231">
        <v>1</v>
      </c>
      <c r="E1231">
        <v>0</v>
      </c>
      <c r="F1231">
        <v>11938.255950000001</v>
      </c>
    </row>
    <row r="1232" spans="1:6" x14ac:dyDescent="0.3">
      <c r="A1232">
        <v>52</v>
      </c>
      <c r="B1232">
        <v>34.484999999999999</v>
      </c>
      <c r="C1232">
        <v>3</v>
      </c>
      <c r="D1232">
        <v>1</v>
      </c>
      <c r="E1232">
        <v>1</v>
      </c>
      <c r="F1232">
        <v>60021.398970000002</v>
      </c>
    </row>
    <row r="1233" spans="1:6" x14ac:dyDescent="0.3">
      <c r="A1233">
        <v>20</v>
      </c>
      <c r="B1233">
        <v>21.8</v>
      </c>
      <c r="C1233">
        <v>0</v>
      </c>
      <c r="D1233">
        <v>0</v>
      </c>
      <c r="E1233">
        <v>1</v>
      </c>
      <c r="F1233">
        <v>20167.336029999999</v>
      </c>
    </row>
    <row r="1234" spans="1:6" x14ac:dyDescent="0.3">
      <c r="A1234">
        <v>54</v>
      </c>
      <c r="B1234">
        <v>24.605</v>
      </c>
      <c r="C1234">
        <v>3</v>
      </c>
      <c r="D1234">
        <v>0</v>
      </c>
      <c r="E1234">
        <v>0</v>
      </c>
      <c r="F1234">
        <v>12479.70895</v>
      </c>
    </row>
    <row r="1235" spans="1:6" x14ac:dyDescent="0.3">
      <c r="A1235">
        <v>58</v>
      </c>
      <c r="B1235">
        <v>23.3</v>
      </c>
      <c r="C1235">
        <v>0</v>
      </c>
      <c r="D1235">
        <v>1</v>
      </c>
      <c r="E1235">
        <v>0</v>
      </c>
      <c r="F1235">
        <v>11345.519</v>
      </c>
    </row>
    <row r="1236" spans="1:6" x14ac:dyDescent="0.3">
      <c r="A1236">
        <v>45</v>
      </c>
      <c r="B1236">
        <v>27.83</v>
      </c>
      <c r="C1236">
        <v>2</v>
      </c>
      <c r="D1236">
        <v>0</v>
      </c>
      <c r="E1236">
        <v>0</v>
      </c>
      <c r="F1236">
        <v>8515.7587000000003</v>
      </c>
    </row>
    <row r="1237" spans="1:6" x14ac:dyDescent="0.3">
      <c r="A1237">
        <v>26</v>
      </c>
      <c r="B1237">
        <v>31.065000000000001</v>
      </c>
      <c r="C1237">
        <v>0</v>
      </c>
      <c r="D1237">
        <v>1</v>
      </c>
      <c r="E1237">
        <v>0</v>
      </c>
      <c r="F1237">
        <v>2699.56835</v>
      </c>
    </row>
    <row r="1238" spans="1:6" x14ac:dyDescent="0.3">
      <c r="A1238">
        <v>63</v>
      </c>
      <c r="B1238">
        <v>21.66</v>
      </c>
      <c r="C1238">
        <v>0</v>
      </c>
      <c r="D1238">
        <v>0</v>
      </c>
      <c r="E1238">
        <v>0</v>
      </c>
      <c r="F1238">
        <v>14449.8544</v>
      </c>
    </row>
    <row r="1239" spans="1:6" x14ac:dyDescent="0.3">
      <c r="A1239">
        <v>58</v>
      </c>
      <c r="B1239">
        <v>28.215</v>
      </c>
      <c r="C1239">
        <v>0</v>
      </c>
      <c r="D1239">
        <v>0</v>
      </c>
      <c r="E1239">
        <v>0</v>
      </c>
      <c r="F1239">
        <v>12224.350850000001</v>
      </c>
    </row>
    <row r="1240" spans="1:6" x14ac:dyDescent="0.3">
      <c r="A1240">
        <v>37</v>
      </c>
      <c r="B1240">
        <v>22.704999999999998</v>
      </c>
      <c r="C1240">
        <v>3</v>
      </c>
      <c r="D1240">
        <v>1</v>
      </c>
      <c r="E1240">
        <v>0</v>
      </c>
      <c r="F1240">
        <v>6985.50695</v>
      </c>
    </row>
    <row r="1241" spans="1:6" x14ac:dyDescent="0.3">
      <c r="A1241">
        <v>25</v>
      </c>
      <c r="B1241">
        <v>42.13</v>
      </c>
      <c r="C1241">
        <v>1</v>
      </c>
      <c r="D1241">
        <v>0</v>
      </c>
      <c r="E1241">
        <v>0</v>
      </c>
      <c r="F1241">
        <v>3238.4357</v>
      </c>
    </row>
    <row r="1242" spans="1:6" x14ac:dyDescent="0.3">
      <c r="A1242">
        <v>52</v>
      </c>
      <c r="B1242">
        <v>41.8</v>
      </c>
      <c r="C1242">
        <v>2</v>
      </c>
      <c r="D1242">
        <v>1</v>
      </c>
      <c r="E1242">
        <v>1</v>
      </c>
      <c r="F1242">
        <v>47269.853999999999</v>
      </c>
    </row>
    <row r="1243" spans="1:6" x14ac:dyDescent="0.3">
      <c r="A1243">
        <v>64</v>
      </c>
      <c r="B1243">
        <v>36.96</v>
      </c>
      <c r="C1243">
        <v>2</v>
      </c>
      <c r="D1243">
        <v>1</v>
      </c>
      <c r="E1243">
        <v>1</v>
      </c>
      <c r="F1243">
        <v>49577.662400000001</v>
      </c>
    </row>
    <row r="1244" spans="1:6" x14ac:dyDescent="0.3">
      <c r="A1244">
        <v>22</v>
      </c>
      <c r="B1244">
        <v>21.28</v>
      </c>
      <c r="C1244">
        <v>3</v>
      </c>
      <c r="D1244">
        <v>0</v>
      </c>
      <c r="E1244">
        <v>0</v>
      </c>
      <c r="F1244">
        <v>4296.2712000000001</v>
      </c>
    </row>
    <row r="1245" spans="1:6" x14ac:dyDescent="0.3">
      <c r="A1245">
        <v>28</v>
      </c>
      <c r="B1245">
        <v>33.11</v>
      </c>
      <c r="C1245">
        <v>0</v>
      </c>
      <c r="D1245">
        <v>0</v>
      </c>
      <c r="E1245">
        <v>0</v>
      </c>
      <c r="F1245">
        <v>3171.6149</v>
      </c>
    </row>
    <row r="1246" spans="1:6" x14ac:dyDescent="0.3">
      <c r="A1246">
        <v>18</v>
      </c>
      <c r="B1246">
        <v>33.33</v>
      </c>
      <c r="C1246">
        <v>0</v>
      </c>
      <c r="D1246">
        <v>1</v>
      </c>
      <c r="E1246">
        <v>0</v>
      </c>
      <c r="F1246">
        <v>1135.9407000000001</v>
      </c>
    </row>
    <row r="1247" spans="1:6" x14ac:dyDescent="0.3">
      <c r="A1247">
        <v>28</v>
      </c>
      <c r="B1247">
        <v>24.3</v>
      </c>
      <c r="C1247">
        <v>5</v>
      </c>
      <c r="D1247">
        <v>1</v>
      </c>
      <c r="E1247">
        <v>0</v>
      </c>
      <c r="F1247">
        <v>5615.3689999999997</v>
      </c>
    </row>
    <row r="1248" spans="1:6" x14ac:dyDescent="0.3">
      <c r="A1248">
        <v>45</v>
      </c>
      <c r="B1248">
        <v>25.7</v>
      </c>
      <c r="C1248">
        <v>3</v>
      </c>
      <c r="D1248">
        <v>0</v>
      </c>
      <c r="E1248">
        <v>0</v>
      </c>
      <c r="F1248">
        <v>9101.7980000000007</v>
      </c>
    </row>
    <row r="1249" spans="1:6" x14ac:dyDescent="0.3">
      <c r="A1249">
        <v>33</v>
      </c>
      <c r="B1249">
        <v>29.4</v>
      </c>
      <c r="C1249">
        <v>4</v>
      </c>
      <c r="D1249">
        <v>1</v>
      </c>
      <c r="E1249">
        <v>0</v>
      </c>
      <c r="F1249">
        <v>6059.1729999999998</v>
      </c>
    </row>
    <row r="1250" spans="1:6" x14ac:dyDescent="0.3">
      <c r="A1250">
        <v>18</v>
      </c>
      <c r="B1250">
        <v>39.82</v>
      </c>
      <c r="C1250">
        <v>0</v>
      </c>
      <c r="D1250">
        <v>0</v>
      </c>
      <c r="E1250">
        <v>0</v>
      </c>
      <c r="F1250">
        <v>1633.9618</v>
      </c>
    </row>
    <row r="1251" spans="1:6" x14ac:dyDescent="0.3">
      <c r="A1251">
        <v>32</v>
      </c>
      <c r="B1251">
        <v>33.630000000000003</v>
      </c>
      <c r="C1251">
        <v>1</v>
      </c>
      <c r="D1251">
        <v>1</v>
      </c>
      <c r="E1251">
        <v>1</v>
      </c>
      <c r="F1251">
        <v>37607.527699999999</v>
      </c>
    </row>
    <row r="1252" spans="1:6" x14ac:dyDescent="0.3">
      <c r="A1252">
        <v>24</v>
      </c>
      <c r="B1252">
        <v>29.83</v>
      </c>
      <c r="C1252">
        <v>0</v>
      </c>
      <c r="D1252">
        <v>1</v>
      </c>
      <c r="E1252">
        <v>1</v>
      </c>
      <c r="F1252">
        <v>18648.421699999999</v>
      </c>
    </row>
    <row r="1253" spans="1:6" x14ac:dyDescent="0.3">
      <c r="A1253">
        <v>19</v>
      </c>
      <c r="B1253">
        <v>19.8</v>
      </c>
      <c r="C1253">
        <v>0</v>
      </c>
      <c r="D1253">
        <v>1</v>
      </c>
      <c r="E1253">
        <v>0</v>
      </c>
      <c r="F1253">
        <v>1241.5650000000001</v>
      </c>
    </row>
    <row r="1254" spans="1:6" x14ac:dyDescent="0.3">
      <c r="A1254">
        <v>20</v>
      </c>
      <c r="B1254">
        <v>27.3</v>
      </c>
      <c r="C1254">
        <v>0</v>
      </c>
      <c r="D1254">
        <v>1</v>
      </c>
      <c r="E1254">
        <v>1</v>
      </c>
      <c r="F1254">
        <v>16232.847</v>
      </c>
    </row>
    <row r="1255" spans="1:6" x14ac:dyDescent="0.3">
      <c r="A1255">
        <v>40</v>
      </c>
      <c r="B1255">
        <v>29.3</v>
      </c>
      <c r="C1255">
        <v>4</v>
      </c>
      <c r="D1255">
        <v>0</v>
      </c>
      <c r="E1255">
        <v>0</v>
      </c>
      <c r="F1255">
        <v>15828.82173</v>
      </c>
    </row>
    <row r="1256" spans="1:6" x14ac:dyDescent="0.3">
      <c r="A1256">
        <v>34</v>
      </c>
      <c r="B1256">
        <v>27.72</v>
      </c>
      <c r="C1256">
        <v>0</v>
      </c>
      <c r="D1256">
        <v>0</v>
      </c>
      <c r="E1256">
        <v>0</v>
      </c>
      <c r="F1256">
        <v>4415.1588000000002</v>
      </c>
    </row>
    <row r="1257" spans="1:6" x14ac:dyDescent="0.3">
      <c r="A1257">
        <v>42</v>
      </c>
      <c r="B1257">
        <v>37.9</v>
      </c>
      <c r="C1257">
        <v>0</v>
      </c>
      <c r="D1257">
        <v>0</v>
      </c>
      <c r="E1257">
        <v>0</v>
      </c>
      <c r="F1257">
        <v>6474.0129999999999</v>
      </c>
    </row>
    <row r="1258" spans="1:6" x14ac:dyDescent="0.3">
      <c r="A1258">
        <v>51</v>
      </c>
      <c r="B1258">
        <v>36.384999999999998</v>
      </c>
      <c r="C1258">
        <v>3</v>
      </c>
      <c r="D1258">
        <v>0</v>
      </c>
      <c r="E1258">
        <v>0</v>
      </c>
      <c r="F1258">
        <v>11436.738149999999</v>
      </c>
    </row>
    <row r="1259" spans="1:6" x14ac:dyDescent="0.3">
      <c r="A1259">
        <v>54</v>
      </c>
      <c r="B1259">
        <v>27.645</v>
      </c>
      <c r="C1259">
        <v>1</v>
      </c>
      <c r="D1259">
        <v>0</v>
      </c>
      <c r="E1259">
        <v>0</v>
      </c>
      <c r="F1259">
        <v>11305.93455</v>
      </c>
    </row>
    <row r="1260" spans="1:6" x14ac:dyDescent="0.3">
      <c r="A1260">
        <v>55</v>
      </c>
      <c r="B1260">
        <v>37.715000000000003</v>
      </c>
      <c r="C1260">
        <v>3</v>
      </c>
      <c r="D1260">
        <v>1</v>
      </c>
      <c r="E1260">
        <v>0</v>
      </c>
      <c r="F1260">
        <v>30063.580549999999</v>
      </c>
    </row>
    <row r="1261" spans="1:6" x14ac:dyDescent="0.3">
      <c r="A1261">
        <v>52</v>
      </c>
      <c r="B1261">
        <v>23.18</v>
      </c>
      <c r="C1261">
        <v>0</v>
      </c>
      <c r="D1261">
        <v>0</v>
      </c>
      <c r="E1261">
        <v>0</v>
      </c>
      <c r="F1261">
        <v>10197.772199999999</v>
      </c>
    </row>
    <row r="1262" spans="1:6" x14ac:dyDescent="0.3">
      <c r="A1262">
        <v>32</v>
      </c>
      <c r="B1262">
        <v>20.52</v>
      </c>
      <c r="C1262">
        <v>0</v>
      </c>
      <c r="D1262">
        <v>0</v>
      </c>
      <c r="E1262">
        <v>0</v>
      </c>
      <c r="F1262">
        <v>4544.2348000000002</v>
      </c>
    </row>
    <row r="1263" spans="1:6" x14ac:dyDescent="0.3">
      <c r="A1263">
        <v>28</v>
      </c>
      <c r="B1263">
        <v>37.1</v>
      </c>
      <c r="C1263">
        <v>1</v>
      </c>
      <c r="D1263">
        <v>1</v>
      </c>
      <c r="E1263">
        <v>0</v>
      </c>
      <c r="F1263">
        <v>3277.1610000000001</v>
      </c>
    </row>
    <row r="1264" spans="1:6" x14ac:dyDescent="0.3">
      <c r="A1264">
        <v>41</v>
      </c>
      <c r="B1264">
        <v>28.05</v>
      </c>
      <c r="C1264">
        <v>1</v>
      </c>
      <c r="D1264">
        <v>0</v>
      </c>
      <c r="E1264">
        <v>0</v>
      </c>
      <c r="F1264">
        <v>6770.1925000000001</v>
      </c>
    </row>
    <row r="1265" spans="1:6" x14ac:dyDescent="0.3">
      <c r="A1265">
        <v>43</v>
      </c>
      <c r="B1265">
        <v>29.9</v>
      </c>
      <c r="C1265">
        <v>1</v>
      </c>
      <c r="D1265">
        <v>0</v>
      </c>
      <c r="E1265">
        <v>0</v>
      </c>
      <c r="F1265">
        <v>7337.7479999999996</v>
      </c>
    </row>
    <row r="1266" spans="1:6" x14ac:dyDescent="0.3">
      <c r="A1266">
        <v>49</v>
      </c>
      <c r="B1266">
        <v>33.344999999999999</v>
      </c>
      <c r="C1266">
        <v>2</v>
      </c>
      <c r="D1266">
        <v>0</v>
      </c>
      <c r="E1266">
        <v>0</v>
      </c>
      <c r="F1266">
        <v>10370.912549999999</v>
      </c>
    </row>
    <row r="1267" spans="1:6" x14ac:dyDescent="0.3">
      <c r="A1267">
        <v>64</v>
      </c>
      <c r="B1267">
        <v>23.76</v>
      </c>
      <c r="C1267">
        <v>0</v>
      </c>
      <c r="D1267">
        <v>1</v>
      </c>
      <c r="E1267">
        <v>1</v>
      </c>
      <c r="F1267">
        <v>26926.5144</v>
      </c>
    </row>
    <row r="1268" spans="1:6" x14ac:dyDescent="0.3">
      <c r="A1268">
        <v>55</v>
      </c>
      <c r="B1268">
        <v>30.5</v>
      </c>
      <c r="C1268">
        <v>0</v>
      </c>
      <c r="D1268">
        <v>0</v>
      </c>
      <c r="E1268">
        <v>0</v>
      </c>
      <c r="F1268">
        <v>10704.47</v>
      </c>
    </row>
    <row r="1269" spans="1:6" x14ac:dyDescent="0.3">
      <c r="A1269">
        <v>24</v>
      </c>
      <c r="B1269">
        <v>31.065000000000001</v>
      </c>
      <c r="C1269">
        <v>0</v>
      </c>
      <c r="D1269">
        <v>1</v>
      </c>
      <c r="E1269">
        <v>1</v>
      </c>
      <c r="F1269">
        <v>34254.053350000002</v>
      </c>
    </row>
    <row r="1270" spans="1:6" x14ac:dyDescent="0.3">
      <c r="A1270">
        <v>20</v>
      </c>
      <c r="B1270">
        <v>33.299999999999997</v>
      </c>
      <c r="C1270">
        <v>0</v>
      </c>
      <c r="D1270">
        <v>0</v>
      </c>
      <c r="E1270">
        <v>0</v>
      </c>
      <c r="F1270">
        <v>1880.4870000000001</v>
      </c>
    </row>
    <row r="1271" spans="1:6" x14ac:dyDescent="0.3">
      <c r="A1271">
        <v>45</v>
      </c>
      <c r="B1271">
        <v>27.5</v>
      </c>
      <c r="C1271">
        <v>3</v>
      </c>
      <c r="D1271">
        <v>1</v>
      </c>
      <c r="E1271">
        <v>0</v>
      </c>
      <c r="F1271">
        <v>8615.2999999999993</v>
      </c>
    </row>
    <row r="1272" spans="1:6" x14ac:dyDescent="0.3">
      <c r="A1272">
        <v>26</v>
      </c>
      <c r="B1272">
        <v>33.914999999999999</v>
      </c>
      <c r="C1272">
        <v>1</v>
      </c>
      <c r="D1272">
        <v>1</v>
      </c>
      <c r="E1272">
        <v>0</v>
      </c>
      <c r="F1272">
        <v>3292.5298499999999</v>
      </c>
    </row>
    <row r="1273" spans="1:6" x14ac:dyDescent="0.3">
      <c r="A1273">
        <v>25</v>
      </c>
      <c r="B1273">
        <v>34.484999999999999</v>
      </c>
      <c r="C1273">
        <v>0</v>
      </c>
      <c r="D1273">
        <v>0</v>
      </c>
      <c r="E1273">
        <v>0</v>
      </c>
      <c r="F1273">
        <v>3021.80915</v>
      </c>
    </row>
    <row r="1274" spans="1:6" x14ac:dyDescent="0.3">
      <c r="A1274">
        <v>43</v>
      </c>
      <c r="B1274">
        <v>25.52</v>
      </c>
      <c r="C1274">
        <v>5</v>
      </c>
      <c r="D1274">
        <v>1</v>
      </c>
      <c r="E1274">
        <v>0</v>
      </c>
      <c r="F1274">
        <v>14478.33015</v>
      </c>
    </row>
    <row r="1275" spans="1:6" x14ac:dyDescent="0.3">
      <c r="A1275">
        <v>35</v>
      </c>
      <c r="B1275">
        <v>27.61</v>
      </c>
      <c r="C1275">
        <v>1</v>
      </c>
      <c r="D1275">
        <v>1</v>
      </c>
      <c r="E1275">
        <v>0</v>
      </c>
      <c r="F1275">
        <v>4747.0528999999997</v>
      </c>
    </row>
    <row r="1276" spans="1:6" x14ac:dyDescent="0.3">
      <c r="A1276">
        <v>26</v>
      </c>
      <c r="B1276">
        <v>27.06</v>
      </c>
      <c r="C1276">
        <v>0</v>
      </c>
      <c r="D1276">
        <v>1</v>
      </c>
      <c r="E1276">
        <v>1</v>
      </c>
      <c r="F1276">
        <v>17043.341400000001</v>
      </c>
    </row>
    <row r="1277" spans="1:6" x14ac:dyDescent="0.3">
      <c r="A1277">
        <v>57</v>
      </c>
      <c r="B1277">
        <v>23.7</v>
      </c>
      <c r="C1277">
        <v>0</v>
      </c>
      <c r="D1277">
        <v>1</v>
      </c>
      <c r="E1277">
        <v>0</v>
      </c>
      <c r="F1277">
        <v>10959.33</v>
      </c>
    </row>
    <row r="1278" spans="1:6" x14ac:dyDescent="0.3">
      <c r="A1278">
        <v>22</v>
      </c>
      <c r="B1278">
        <v>30.4</v>
      </c>
      <c r="C1278">
        <v>0</v>
      </c>
      <c r="D1278">
        <v>0</v>
      </c>
      <c r="E1278">
        <v>0</v>
      </c>
      <c r="F1278">
        <v>2741.9479999999999</v>
      </c>
    </row>
    <row r="1279" spans="1:6" x14ac:dyDescent="0.3">
      <c r="A1279">
        <v>32</v>
      </c>
      <c r="B1279">
        <v>29.734999999999999</v>
      </c>
      <c r="C1279">
        <v>0</v>
      </c>
      <c r="D1279">
        <v>0</v>
      </c>
      <c r="E1279">
        <v>0</v>
      </c>
      <c r="F1279">
        <v>4357.0436499999996</v>
      </c>
    </row>
    <row r="1280" spans="1:6" x14ac:dyDescent="0.3">
      <c r="A1280">
        <v>39</v>
      </c>
      <c r="B1280">
        <v>29.925000000000001</v>
      </c>
      <c r="C1280">
        <v>1</v>
      </c>
      <c r="D1280">
        <v>1</v>
      </c>
      <c r="E1280">
        <v>1</v>
      </c>
      <c r="F1280">
        <v>22462.043750000001</v>
      </c>
    </row>
    <row r="1281" spans="1:6" x14ac:dyDescent="0.3">
      <c r="A1281">
        <v>25</v>
      </c>
      <c r="B1281">
        <v>26.79</v>
      </c>
      <c r="C1281">
        <v>2</v>
      </c>
      <c r="D1281">
        <v>0</v>
      </c>
      <c r="E1281">
        <v>0</v>
      </c>
      <c r="F1281">
        <v>4189.1130999999996</v>
      </c>
    </row>
    <row r="1282" spans="1:6" x14ac:dyDescent="0.3">
      <c r="A1282">
        <v>48</v>
      </c>
      <c r="B1282">
        <v>33.33</v>
      </c>
      <c r="C1282">
        <v>0</v>
      </c>
      <c r="D1282">
        <v>0</v>
      </c>
      <c r="E1282">
        <v>0</v>
      </c>
      <c r="F1282">
        <v>8283.6807000000008</v>
      </c>
    </row>
    <row r="1283" spans="1:6" x14ac:dyDescent="0.3">
      <c r="A1283">
        <v>47</v>
      </c>
      <c r="B1283">
        <v>27.645</v>
      </c>
      <c r="C1283">
        <v>2</v>
      </c>
      <c r="D1283">
        <v>0</v>
      </c>
      <c r="E1283">
        <v>1</v>
      </c>
      <c r="F1283">
        <v>24535.698550000001</v>
      </c>
    </row>
    <row r="1284" spans="1:6" x14ac:dyDescent="0.3">
      <c r="A1284">
        <v>18</v>
      </c>
      <c r="B1284">
        <v>21.66</v>
      </c>
      <c r="C1284">
        <v>0</v>
      </c>
      <c r="D1284">
        <v>0</v>
      </c>
      <c r="E1284">
        <v>1</v>
      </c>
      <c r="F1284">
        <v>14283.4594</v>
      </c>
    </row>
    <row r="1285" spans="1:6" x14ac:dyDescent="0.3">
      <c r="A1285">
        <v>18</v>
      </c>
      <c r="B1285">
        <v>30.03</v>
      </c>
      <c r="C1285">
        <v>1</v>
      </c>
      <c r="D1285">
        <v>1</v>
      </c>
      <c r="E1285">
        <v>0</v>
      </c>
      <c r="F1285">
        <v>1720.3536999999999</v>
      </c>
    </row>
    <row r="1286" spans="1:6" x14ac:dyDescent="0.3">
      <c r="A1286">
        <v>61</v>
      </c>
      <c r="B1286">
        <v>36.299999999999997</v>
      </c>
      <c r="C1286">
        <v>1</v>
      </c>
      <c r="D1286">
        <v>1</v>
      </c>
      <c r="E1286">
        <v>1</v>
      </c>
      <c r="F1286">
        <v>47403.88</v>
      </c>
    </row>
    <row r="1287" spans="1:6" x14ac:dyDescent="0.3">
      <c r="A1287">
        <v>47</v>
      </c>
      <c r="B1287">
        <v>24.32</v>
      </c>
      <c r="C1287">
        <v>0</v>
      </c>
      <c r="D1287">
        <v>0</v>
      </c>
      <c r="E1287">
        <v>0</v>
      </c>
      <c r="F1287">
        <v>8534.6718000000001</v>
      </c>
    </row>
    <row r="1288" spans="1:6" x14ac:dyDescent="0.3">
      <c r="A1288">
        <v>28</v>
      </c>
      <c r="B1288">
        <v>17.29</v>
      </c>
      <c r="C1288">
        <v>0</v>
      </c>
      <c r="D1288">
        <v>0</v>
      </c>
      <c r="E1288">
        <v>0</v>
      </c>
      <c r="F1288">
        <v>3732.6251000000002</v>
      </c>
    </row>
    <row r="1289" spans="1:6" x14ac:dyDescent="0.3">
      <c r="A1289">
        <v>36</v>
      </c>
      <c r="B1289">
        <v>25.9</v>
      </c>
      <c r="C1289">
        <v>1</v>
      </c>
      <c r="D1289">
        <v>0</v>
      </c>
      <c r="E1289">
        <v>0</v>
      </c>
      <c r="F1289">
        <v>5472.4489999999996</v>
      </c>
    </row>
    <row r="1290" spans="1:6" x14ac:dyDescent="0.3">
      <c r="A1290">
        <v>20</v>
      </c>
      <c r="B1290">
        <v>39.4</v>
      </c>
      <c r="C1290">
        <v>2</v>
      </c>
      <c r="D1290">
        <v>1</v>
      </c>
      <c r="E1290">
        <v>1</v>
      </c>
      <c r="F1290">
        <v>38344.565999999999</v>
      </c>
    </row>
    <row r="1291" spans="1:6" x14ac:dyDescent="0.3">
      <c r="A1291">
        <v>44</v>
      </c>
      <c r="B1291">
        <v>34.32</v>
      </c>
      <c r="C1291">
        <v>1</v>
      </c>
      <c r="D1291">
        <v>1</v>
      </c>
      <c r="E1291">
        <v>0</v>
      </c>
      <c r="F1291">
        <v>7147.4727999999996</v>
      </c>
    </row>
    <row r="1292" spans="1:6" x14ac:dyDescent="0.3">
      <c r="A1292">
        <v>38</v>
      </c>
      <c r="B1292">
        <v>19.95</v>
      </c>
      <c r="C1292">
        <v>2</v>
      </c>
      <c r="D1292">
        <v>0</v>
      </c>
      <c r="E1292">
        <v>0</v>
      </c>
      <c r="F1292">
        <v>7133.9025000000001</v>
      </c>
    </row>
    <row r="1293" spans="1:6" x14ac:dyDescent="0.3">
      <c r="A1293">
        <v>19</v>
      </c>
      <c r="B1293">
        <v>34.9</v>
      </c>
      <c r="C1293">
        <v>0</v>
      </c>
      <c r="D1293">
        <v>1</v>
      </c>
      <c r="E1293">
        <v>1</v>
      </c>
      <c r="F1293">
        <v>34828.654000000002</v>
      </c>
    </row>
    <row r="1294" spans="1:6" x14ac:dyDescent="0.3">
      <c r="A1294">
        <v>21</v>
      </c>
      <c r="B1294">
        <v>23.21</v>
      </c>
      <c r="C1294">
        <v>0</v>
      </c>
      <c r="D1294">
        <v>1</v>
      </c>
      <c r="E1294">
        <v>0</v>
      </c>
      <c r="F1294">
        <v>1515.3449000000001</v>
      </c>
    </row>
    <row r="1295" spans="1:6" x14ac:dyDescent="0.3">
      <c r="A1295">
        <v>46</v>
      </c>
      <c r="B1295">
        <v>25.745000000000001</v>
      </c>
      <c r="C1295">
        <v>3</v>
      </c>
      <c r="D1295">
        <v>1</v>
      </c>
      <c r="E1295">
        <v>0</v>
      </c>
      <c r="F1295">
        <v>9301.8935500000007</v>
      </c>
    </row>
    <row r="1296" spans="1:6" x14ac:dyDescent="0.3">
      <c r="A1296">
        <v>58</v>
      </c>
      <c r="B1296">
        <v>25.175000000000001</v>
      </c>
      <c r="C1296">
        <v>0</v>
      </c>
      <c r="D1296">
        <v>1</v>
      </c>
      <c r="E1296">
        <v>0</v>
      </c>
      <c r="F1296">
        <v>11931.125249999999</v>
      </c>
    </row>
    <row r="1297" spans="1:6" x14ac:dyDescent="0.3">
      <c r="A1297">
        <v>20</v>
      </c>
      <c r="B1297">
        <v>22</v>
      </c>
      <c r="C1297">
        <v>1</v>
      </c>
      <c r="D1297">
        <v>1</v>
      </c>
      <c r="E1297">
        <v>0</v>
      </c>
      <c r="F1297">
        <v>1964.78</v>
      </c>
    </row>
    <row r="1298" spans="1:6" x14ac:dyDescent="0.3">
      <c r="A1298">
        <v>18</v>
      </c>
      <c r="B1298">
        <v>26.125</v>
      </c>
      <c r="C1298">
        <v>0</v>
      </c>
      <c r="D1298">
        <v>1</v>
      </c>
      <c r="E1298">
        <v>0</v>
      </c>
      <c r="F1298">
        <v>1708.9257500000001</v>
      </c>
    </row>
    <row r="1299" spans="1:6" x14ac:dyDescent="0.3">
      <c r="A1299">
        <v>28</v>
      </c>
      <c r="B1299">
        <v>26.51</v>
      </c>
      <c r="C1299">
        <v>2</v>
      </c>
      <c r="D1299">
        <v>0</v>
      </c>
      <c r="E1299">
        <v>0</v>
      </c>
      <c r="F1299">
        <v>4340.4408999999996</v>
      </c>
    </row>
    <row r="1300" spans="1:6" x14ac:dyDescent="0.3">
      <c r="A1300">
        <v>33</v>
      </c>
      <c r="B1300">
        <v>27.454999999999998</v>
      </c>
      <c r="C1300">
        <v>2</v>
      </c>
      <c r="D1300">
        <v>1</v>
      </c>
      <c r="E1300">
        <v>0</v>
      </c>
      <c r="F1300">
        <v>5261.4694499999996</v>
      </c>
    </row>
    <row r="1301" spans="1:6" x14ac:dyDescent="0.3">
      <c r="A1301">
        <v>19</v>
      </c>
      <c r="B1301">
        <v>25.745000000000001</v>
      </c>
      <c r="C1301">
        <v>1</v>
      </c>
      <c r="D1301">
        <v>0</v>
      </c>
      <c r="E1301">
        <v>0</v>
      </c>
      <c r="F1301">
        <v>2710.8285500000002</v>
      </c>
    </row>
    <row r="1302" spans="1:6" x14ac:dyDescent="0.3">
      <c r="A1302">
        <v>45</v>
      </c>
      <c r="B1302">
        <v>30.36</v>
      </c>
      <c r="C1302">
        <v>0</v>
      </c>
      <c r="D1302">
        <v>1</v>
      </c>
      <c r="E1302">
        <v>1</v>
      </c>
      <c r="F1302">
        <v>62592.873090000001</v>
      </c>
    </row>
    <row r="1303" spans="1:6" x14ac:dyDescent="0.3">
      <c r="A1303">
        <v>62</v>
      </c>
      <c r="B1303">
        <v>30.875</v>
      </c>
      <c r="C1303">
        <v>3</v>
      </c>
      <c r="D1303">
        <v>1</v>
      </c>
      <c r="E1303">
        <v>1</v>
      </c>
      <c r="F1303">
        <v>46718.163249999998</v>
      </c>
    </row>
    <row r="1304" spans="1:6" x14ac:dyDescent="0.3">
      <c r="A1304">
        <v>25</v>
      </c>
      <c r="B1304">
        <v>20.8</v>
      </c>
      <c r="C1304">
        <v>1</v>
      </c>
      <c r="D1304">
        <v>0</v>
      </c>
      <c r="E1304">
        <v>0</v>
      </c>
      <c r="F1304">
        <v>3208.7869999999998</v>
      </c>
    </row>
    <row r="1305" spans="1:6" x14ac:dyDescent="0.3">
      <c r="A1305">
        <v>43</v>
      </c>
      <c r="B1305">
        <v>27.8</v>
      </c>
      <c r="C1305">
        <v>0</v>
      </c>
      <c r="D1305">
        <v>1</v>
      </c>
      <c r="E1305">
        <v>1</v>
      </c>
      <c r="F1305">
        <v>37829.724199999997</v>
      </c>
    </row>
    <row r="1306" spans="1:6" x14ac:dyDescent="0.3">
      <c r="A1306">
        <v>42</v>
      </c>
      <c r="B1306">
        <v>24.605</v>
      </c>
      <c r="C1306">
        <v>2</v>
      </c>
      <c r="D1306">
        <v>1</v>
      </c>
      <c r="E1306">
        <v>1</v>
      </c>
      <c r="F1306">
        <v>21259.377949999998</v>
      </c>
    </row>
    <row r="1307" spans="1:6" x14ac:dyDescent="0.3">
      <c r="A1307">
        <v>24</v>
      </c>
      <c r="B1307">
        <v>27.72</v>
      </c>
      <c r="C1307">
        <v>0</v>
      </c>
      <c r="D1307">
        <v>0</v>
      </c>
      <c r="E1307">
        <v>0</v>
      </c>
      <c r="F1307">
        <v>2464.6188000000002</v>
      </c>
    </row>
    <row r="1308" spans="1:6" x14ac:dyDescent="0.3">
      <c r="A1308">
        <v>29</v>
      </c>
      <c r="B1308">
        <v>21.85</v>
      </c>
      <c r="C1308">
        <v>0</v>
      </c>
      <c r="D1308">
        <v>0</v>
      </c>
      <c r="E1308">
        <v>1</v>
      </c>
      <c r="F1308">
        <v>16115.3045</v>
      </c>
    </row>
    <row r="1309" spans="1:6" x14ac:dyDescent="0.3">
      <c r="A1309">
        <v>32</v>
      </c>
      <c r="B1309">
        <v>28.12</v>
      </c>
      <c r="C1309">
        <v>4</v>
      </c>
      <c r="D1309">
        <v>1</v>
      </c>
      <c r="E1309">
        <v>1</v>
      </c>
      <c r="F1309">
        <v>21472.478800000001</v>
      </c>
    </row>
    <row r="1310" spans="1:6" x14ac:dyDescent="0.3">
      <c r="A1310">
        <v>25</v>
      </c>
      <c r="B1310">
        <v>30.2</v>
      </c>
      <c r="C1310">
        <v>0</v>
      </c>
      <c r="D1310">
        <v>0</v>
      </c>
      <c r="E1310">
        <v>1</v>
      </c>
      <c r="F1310">
        <v>33900.652999999998</v>
      </c>
    </row>
    <row r="1311" spans="1:6" x14ac:dyDescent="0.3">
      <c r="A1311">
        <v>41</v>
      </c>
      <c r="B1311">
        <v>32.200000000000003</v>
      </c>
      <c r="C1311">
        <v>2</v>
      </c>
      <c r="D1311">
        <v>1</v>
      </c>
      <c r="E1311">
        <v>0</v>
      </c>
      <c r="F1311">
        <v>6875.9610000000002</v>
      </c>
    </row>
    <row r="1312" spans="1:6" x14ac:dyDescent="0.3">
      <c r="A1312">
        <v>42</v>
      </c>
      <c r="B1312">
        <v>26.315000000000001</v>
      </c>
      <c r="C1312">
        <v>1</v>
      </c>
      <c r="D1312">
        <v>1</v>
      </c>
      <c r="E1312">
        <v>0</v>
      </c>
      <c r="F1312">
        <v>6940.90985</v>
      </c>
    </row>
    <row r="1313" spans="1:6" x14ac:dyDescent="0.3">
      <c r="A1313">
        <v>33</v>
      </c>
      <c r="B1313">
        <v>26.695</v>
      </c>
      <c r="C1313">
        <v>0</v>
      </c>
      <c r="D1313">
        <v>0</v>
      </c>
      <c r="E1313">
        <v>0</v>
      </c>
      <c r="F1313">
        <v>4571.4130500000001</v>
      </c>
    </row>
    <row r="1314" spans="1:6" x14ac:dyDescent="0.3">
      <c r="A1314">
        <v>34</v>
      </c>
      <c r="B1314">
        <v>42.9</v>
      </c>
      <c r="C1314">
        <v>1</v>
      </c>
      <c r="D1314">
        <v>1</v>
      </c>
      <c r="E1314">
        <v>0</v>
      </c>
      <c r="F1314">
        <v>4536.259</v>
      </c>
    </row>
    <row r="1315" spans="1:6" x14ac:dyDescent="0.3">
      <c r="A1315">
        <v>19</v>
      </c>
      <c r="B1315">
        <v>34.700000000000003</v>
      </c>
      <c r="C1315">
        <v>2</v>
      </c>
      <c r="D1315">
        <v>0</v>
      </c>
      <c r="E1315">
        <v>1</v>
      </c>
      <c r="F1315">
        <v>36397.576000000001</v>
      </c>
    </row>
    <row r="1316" spans="1:6" x14ac:dyDescent="0.3">
      <c r="A1316">
        <v>30</v>
      </c>
      <c r="B1316">
        <v>23.655000000000001</v>
      </c>
      <c r="C1316">
        <v>3</v>
      </c>
      <c r="D1316">
        <v>0</v>
      </c>
      <c r="E1316">
        <v>1</v>
      </c>
      <c r="F1316">
        <v>18765.87545</v>
      </c>
    </row>
    <row r="1317" spans="1:6" x14ac:dyDescent="0.3">
      <c r="A1317">
        <v>18</v>
      </c>
      <c r="B1317">
        <v>28.31</v>
      </c>
      <c r="C1317">
        <v>1</v>
      </c>
      <c r="D1317">
        <v>1</v>
      </c>
      <c r="E1317">
        <v>0</v>
      </c>
      <c r="F1317">
        <v>11272.331389999999</v>
      </c>
    </row>
    <row r="1318" spans="1:6" x14ac:dyDescent="0.3">
      <c r="A1318">
        <v>19</v>
      </c>
      <c r="B1318">
        <v>20.6</v>
      </c>
      <c r="C1318">
        <v>0</v>
      </c>
      <c r="D1318">
        <v>0</v>
      </c>
      <c r="E1318">
        <v>0</v>
      </c>
      <c r="F1318">
        <v>1731.6769999999999</v>
      </c>
    </row>
    <row r="1319" spans="1:6" x14ac:dyDescent="0.3">
      <c r="A1319">
        <v>18</v>
      </c>
      <c r="B1319">
        <v>53.13</v>
      </c>
      <c r="C1319">
        <v>0</v>
      </c>
      <c r="D1319">
        <v>1</v>
      </c>
      <c r="E1319">
        <v>0</v>
      </c>
      <c r="F1319">
        <v>1163.4627</v>
      </c>
    </row>
    <row r="1320" spans="1:6" x14ac:dyDescent="0.3">
      <c r="A1320">
        <v>35</v>
      </c>
      <c r="B1320">
        <v>39.71</v>
      </c>
      <c r="C1320">
        <v>4</v>
      </c>
      <c r="D1320">
        <v>1</v>
      </c>
      <c r="E1320">
        <v>0</v>
      </c>
      <c r="F1320">
        <v>19496.71917</v>
      </c>
    </row>
    <row r="1321" spans="1:6" x14ac:dyDescent="0.3">
      <c r="A1321">
        <v>39</v>
      </c>
      <c r="B1321">
        <v>26.315000000000001</v>
      </c>
      <c r="C1321">
        <v>2</v>
      </c>
      <c r="D1321">
        <v>0</v>
      </c>
      <c r="E1321">
        <v>0</v>
      </c>
      <c r="F1321">
        <v>7201.7008500000002</v>
      </c>
    </row>
    <row r="1322" spans="1:6" x14ac:dyDescent="0.3">
      <c r="A1322">
        <v>31</v>
      </c>
      <c r="B1322">
        <v>31.065000000000001</v>
      </c>
      <c r="C1322">
        <v>3</v>
      </c>
      <c r="D1322">
        <v>1</v>
      </c>
      <c r="E1322">
        <v>0</v>
      </c>
      <c r="F1322">
        <v>5425.0233500000004</v>
      </c>
    </row>
    <row r="1323" spans="1:6" x14ac:dyDescent="0.3">
      <c r="A1323">
        <v>62</v>
      </c>
      <c r="B1323">
        <v>26.695</v>
      </c>
      <c r="C1323">
        <v>0</v>
      </c>
      <c r="D1323">
        <v>1</v>
      </c>
      <c r="E1323">
        <v>1</v>
      </c>
      <c r="F1323">
        <v>28101.333050000001</v>
      </c>
    </row>
    <row r="1324" spans="1:6" x14ac:dyDescent="0.3">
      <c r="A1324">
        <v>62</v>
      </c>
      <c r="B1324">
        <v>38.83</v>
      </c>
      <c r="C1324">
        <v>0</v>
      </c>
      <c r="D1324">
        <v>1</v>
      </c>
      <c r="E1324">
        <v>0</v>
      </c>
      <c r="F1324">
        <v>12981.3457</v>
      </c>
    </row>
    <row r="1325" spans="1:6" x14ac:dyDescent="0.3">
      <c r="A1325">
        <v>42</v>
      </c>
      <c r="B1325">
        <v>40.369999999999997</v>
      </c>
      <c r="C1325">
        <v>2</v>
      </c>
      <c r="D1325">
        <v>0</v>
      </c>
      <c r="E1325">
        <v>1</v>
      </c>
      <c r="F1325">
        <v>43896.376300000004</v>
      </c>
    </row>
    <row r="1326" spans="1:6" x14ac:dyDescent="0.3">
      <c r="A1326">
        <v>31</v>
      </c>
      <c r="B1326">
        <v>25.934999999999999</v>
      </c>
      <c r="C1326">
        <v>1</v>
      </c>
      <c r="D1326">
        <v>1</v>
      </c>
      <c r="E1326">
        <v>0</v>
      </c>
      <c r="F1326">
        <v>4239.8926499999998</v>
      </c>
    </row>
    <row r="1327" spans="1:6" x14ac:dyDescent="0.3">
      <c r="A1327">
        <v>61</v>
      </c>
      <c r="B1327">
        <v>33.534999999999997</v>
      </c>
      <c r="C1327">
        <v>0</v>
      </c>
      <c r="D1327">
        <v>1</v>
      </c>
      <c r="E1327">
        <v>0</v>
      </c>
      <c r="F1327">
        <v>13143.336649999999</v>
      </c>
    </row>
    <row r="1328" spans="1:6" x14ac:dyDescent="0.3">
      <c r="A1328">
        <v>42</v>
      </c>
      <c r="B1328">
        <v>32.869999999999997</v>
      </c>
      <c r="C1328">
        <v>0</v>
      </c>
      <c r="D1328">
        <v>0</v>
      </c>
      <c r="E1328">
        <v>0</v>
      </c>
      <c r="F1328">
        <v>7050.0213000000003</v>
      </c>
    </row>
    <row r="1329" spans="1:6" x14ac:dyDescent="0.3">
      <c r="A1329">
        <v>51</v>
      </c>
      <c r="B1329">
        <v>30.03</v>
      </c>
      <c r="C1329">
        <v>1</v>
      </c>
      <c r="D1329">
        <v>1</v>
      </c>
      <c r="E1329">
        <v>0</v>
      </c>
      <c r="F1329">
        <v>9377.9046999999991</v>
      </c>
    </row>
    <row r="1330" spans="1:6" x14ac:dyDescent="0.3">
      <c r="A1330">
        <v>23</v>
      </c>
      <c r="B1330">
        <v>24.225000000000001</v>
      </c>
      <c r="C1330">
        <v>2</v>
      </c>
      <c r="D1330">
        <v>0</v>
      </c>
      <c r="E1330">
        <v>0</v>
      </c>
      <c r="F1330">
        <v>22395.74424</v>
      </c>
    </row>
    <row r="1331" spans="1:6" x14ac:dyDescent="0.3">
      <c r="A1331">
        <v>52</v>
      </c>
      <c r="B1331">
        <v>38.6</v>
      </c>
      <c r="C1331">
        <v>2</v>
      </c>
      <c r="D1331">
        <v>1</v>
      </c>
      <c r="E1331">
        <v>0</v>
      </c>
      <c r="F1331">
        <v>10325.206</v>
      </c>
    </row>
    <row r="1332" spans="1:6" x14ac:dyDescent="0.3">
      <c r="A1332">
        <v>57</v>
      </c>
      <c r="B1332">
        <v>25.74</v>
      </c>
      <c r="C1332">
        <v>2</v>
      </c>
      <c r="D1332">
        <v>0</v>
      </c>
      <c r="E1332">
        <v>0</v>
      </c>
      <c r="F1332">
        <v>12629.1656</v>
      </c>
    </row>
    <row r="1333" spans="1:6" x14ac:dyDescent="0.3">
      <c r="A1333">
        <v>23</v>
      </c>
      <c r="B1333">
        <v>33.4</v>
      </c>
      <c r="C1333">
        <v>0</v>
      </c>
      <c r="D1333">
        <v>0</v>
      </c>
      <c r="E1333">
        <v>0</v>
      </c>
      <c r="F1333">
        <v>10795.937330000001</v>
      </c>
    </row>
    <row r="1334" spans="1:6" x14ac:dyDescent="0.3">
      <c r="A1334">
        <v>52</v>
      </c>
      <c r="B1334">
        <v>44.7</v>
      </c>
      <c r="C1334">
        <v>3</v>
      </c>
      <c r="D1334">
        <v>0</v>
      </c>
      <c r="E1334">
        <v>0</v>
      </c>
      <c r="F1334">
        <v>11411.684999999999</v>
      </c>
    </row>
    <row r="1335" spans="1:6" x14ac:dyDescent="0.3">
      <c r="A1335">
        <v>50</v>
      </c>
      <c r="B1335">
        <v>30.97</v>
      </c>
      <c r="C1335">
        <v>3</v>
      </c>
      <c r="D1335">
        <v>1</v>
      </c>
      <c r="E1335">
        <v>0</v>
      </c>
      <c r="F1335">
        <v>10600.5483</v>
      </c>
    </row>
    <row r="1336" spans="1:6" x14ac:dyDescent="0.3">
      <c r="A1336">
        <v>18</v>
      </c>
      <c r="B1336">
        <v>31.92</v>
      </c>
      <c r="C1336">
        <v>0</v>
      </c>
      <c r="D1336">
        <v>0</v>
      </c>
      <c r="E1336">
        <v>0</v>
      </c>
      <c r="F1336">
        <v>2205.9807999999998</v>
      </c>
    </row>
    <row r="1337" spans="1:6" x14ac:dyDescent="0.3">
      <c r="A1337">
        <v>18</v>
      </c>
      <c r="B1337">
        <v>36.85</v>
      </c>
      <c r="C1337">
        <v>0</v>
      </c>
      <c r="D1337">
        <v>0</v>
      </c>
      <c r="E1337">
        <v>0</v>
      </c>
      <c r="F1337">
        <v>1629.8335</v>
      </c>
    </row>
    <row r="1338" spans="1:6" x14ac:dyDescent="0.3">
      <c r="A1338">
        <v>21</v>
      </c>
      <c r="B1338">
        <v>25.8</v>
      </c>
      <c r="C1338">
        <v>0</v>
      </c>
      <c r="D1338">
        <v>0</v>
      </c>
      <c r="E1338">
        <v>0</v>
      </c>
      <c r="F1338">
        <v>2007.9449999999999</v>
      </c>
    </row>
    <row r="1339" spans="1:6" x14ac:dyDescent="0.3">
      <c r="A1339">
        <v>61</v>
      </c>
      <c r="B1339">
        <v>29.07</v>
      </c>
      <c r="C1339">
        <v>0</v>
      </c>
      <c r="D1339">
        <v>0</v>
      </c>
      <c r="E1339">
        <v>1</v>
      </c>
      <c r="F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insurance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Sheet3</vt:lpstr>
      <vt:lpstr>12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singhujjwal3750@gmail.com</cp:lastModifiedBy>
  <dcterms:created xsi:type="dcterms:W3CDTF">2024-04-16T12:31:49Z</dcterms:created>
  <dcterms:modified xsi:type="dcterms:W3CDTF">2024-04-19T16:05:27Z</dcterms:modified>
</cp:coreProperties>
</file>