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<sst xmlns="http://schemas.openxmlformats.org/spreadsheetml/2006/main" count="2154" uniqueCount="523">
  <si>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</si>
  <si>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</si>
  <si>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</si>
  <si>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</si>
  <si>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</si>
  <si>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</si>
  <si>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</si>
  <si>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</si>
  <si>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</si>
  <si>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</si>
  <si>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</si>
  <si>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</si>
  <si>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</si>
  <si>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</si>
  <si>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</si>
  <si>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</si>
  <si>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</si>
  <si>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</si>
  <si>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</si>
  <si>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</si>
  <si>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</si>
  <si>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</si>
  <si>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</si>
  <si>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</si>
  <si>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</si>
  <si>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</si>
  <si>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</si>
  <si>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</si>
  <si>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</si>
  <si>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</si>
  <si>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</si>
  <si>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</si>
  <si>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</si>
  <si>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</si>
  <si>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</si>
  <si>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</si>
  <si>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</si>
  <si>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</si>
  <si>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</si>
  <si>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</si>
  <si>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</si>
  <si>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</si>
  <si>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</si>
  <si>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</si>
  <si>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</si>
  <si>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</si>
  <si>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</si>
  <si>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</si>
  <si>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</si>
  <si>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</si>
  <si>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</si>
  <si>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</si>
  <si>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</si>
  <si>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</si>
  <si>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</si>
  <si>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</si>
  <si>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</si>
  <si>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</si>
  <si>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</si>
  <si>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</si>
  <si>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</si>
  <si>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</si>
  <si>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</si>
  <si>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</si>
  <si>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</si>
  <si>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</si>
  <si>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</si>
  <si>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</si>
  <si>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</si>
  <si>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</si>
  <si>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</si>
  <si>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</si>
  <si>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</si>
  <si>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</si>
  <si>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</si>
  <si>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</si>
  <si>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</si>
  <si>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</si>
  <si>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</si>
  <si>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</si>
  <si>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</si>
  <si>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</si>
  <si>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</si>
  <si>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</si>
  <si>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</si>
  <si>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</si>
  <si>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</si>
  <si>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</si>
  <si>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</si>
  <si>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</si>
  <si>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</si>
  <si>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</si>
  <si>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</si>
  <si>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</si>
  <si>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</si>
  <si>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</si>
  <si>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</si>
  <si>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</si>
  <si>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</si>
  <si>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</si>
  <si>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</si>
  <si>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</si>
  <si>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</si>
  <si>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</si>
  <si>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</si>
  <si>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</si>
  <si>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</si>
  <si>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</si>
  <si>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</si>
  <si>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</si>
  <si>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</si>
  <si>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</si>
  <si>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</si>
  <si>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</si>
  <si>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</si>
  <si>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</si>
  <si>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</si>
  <si>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</si>
  <si>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</si>
  <si>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</si>
  <si>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</si>
  <si>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</si>
  <si>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</si>
  <si>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</si>
  <si>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</si>
  <si>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</si>
  <si>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</si>
  <si>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</si>
  <si>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</si>
  <si>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</si>
  <si>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</si>
  <si>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</si>
  <si>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</si>
  <si>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</si>
  <si>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</si>
  <si>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</si>
  <si>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</si>
  <si>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</si>
  <si>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</si>
  <si>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</si>
  <si>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</si>
  <si>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</si>
  <si>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</si>
  <si>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</si>
  <si>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</si>
  <si>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</si>
  <si>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</si>
  <si>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</si>
  <si>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</si>
  <si>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</si>
  <si>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</si>
  <si>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</si>
  <si>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</si>
  <si>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</si>
  <si>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</si>
  <si>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</si>
  <si>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</si>
  <si>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</si>
  <si>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</si>
  <si>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</si>
  <si>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</si>
  <si>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</si>
  <si>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</si>
  <si>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</si>
  <si>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</si>
  <si>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</si>
  <si>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</si>
  <si>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</si>
  <si>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</si>
  <si>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</si>
  <si>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</si>
  <si>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</si>
  <si>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</si>
  <si>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</si>
  <si>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</si>
  <si>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</si>
  <si>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</si>
  <si>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</si>
  <si>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</si>
  <si>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</si>
  <si>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</si>
  <si>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</si>
  <si>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</si>
  <si>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</si>
  <si>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</si>
  <si>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</si>
  <si>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</si>
  <si>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</si>
  <si>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</si>
  <si>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</si>
  <si>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</si>
  <si>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</si>
  <si>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</si>
  <si>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</si>
  <si>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</si>
  <si>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</si>
  <si>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</si>
  <si>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</si>
  <si>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</si>
  <si>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</si>
  <si>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</si>
  <si>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</si>
  <si>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</si>
  <si>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</si>
  <si>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</si>
  <si>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</si>
  <si>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</si>
  <si>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</si>
  <si>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</si>
  <si>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</si>
  <si>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</si>
  <si>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</si>
  <si>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</si>
  <si>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</si>
  <si>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</si>
  <si>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</si>
  <si>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</si>
  <si>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</si>
  <si>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</si>
  <si>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</si>
  <si>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</si>
  <si>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</si>
  <si>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</si>
  <si>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</si>
  <si>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</si>
  <si>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</si>
  <si>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</si>
  <si>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</si>
  <si>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</si>
  <si>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</si>
  <si>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</si>
  <si>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</si>
  <si>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</si>
  <si>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</si>
  <si>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</si>
  <si>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</si>
  <si>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</si>
  <si>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</si>
  <si>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</si>
  <si>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</si>
  <si>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</si>
  <si>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</si>
  <si>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</si>
  <si>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</si>
  <si>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</si>
  <si>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</si>
  <si>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</si>
  <si>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</si>
  <si>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</si>
  <si>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</si>
  <si>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</si>
  <si>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</si>
  <si>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</si>
  <si>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</si>
  <si>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</si>
  <si>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</si>
  <si>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</si>
  <si>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</si>
  <si>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</si>
  <si>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</si>
  <si>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</si>
  <si>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</si>
  <si>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</si>
  <si>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</si>
  <si>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</si>
  <si>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</si>
  <si>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</si>
  <si>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</si>
  <si>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</si>
  <si>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</si>
  <si>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</si>
  <si>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</si>
  <si>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</si>
  <si>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</si>
  <si>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</si>
  <si>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</si>
  <si>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</si>
  <si>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</si>
  <si>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</si>
  <si>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</si>
  <si>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</si>
  <si>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</si>
  <si>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</si>
  <si>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</si>
  <si>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</si>
  <si>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</si>
  <si>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</si>
  <si>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</si>
  <si>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</si>
  <si>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</si>
  <si>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</si>
  <si>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</si>
  <si>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</si>
  <si>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</si>
  <si>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</si>
  <si>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</si>
  <si>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</si>
  <si>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</si>
  <si>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</si>
  <si>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</si>
  <si>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</si>
  <si>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</si>
  <si>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</si>
  <si>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additional $100 for expenses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</si>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</sst>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7.86</v>
      </c>
      <c r="D3" s="6" t="s">
        <v>6</v>
      </c>
      <c r="E3" s="6" t="s">
        <v>7</v>
      </c>
      <c r="F3" s="7" t="n">
        <v>14.46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193.159999999999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4.4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1119.16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193.16</v>
      </c>
      <c r="D11" s="6"/>
      <c r="E11" s="9" t="s">
        <v>23</v>
      </c>
      <c r="F11" s="7" t="n">
        <f aca="false">SUM(F3:F10)</f>
        <v>203.76</v>
      </c>
      <c r="H11" s="8" t="s">
        <v>24</v>
      </c>
      <c r="I11" s="7" t="n">
        <f aca="false">'October 2024 - December 2024'!E120</f>
        <v>1595.16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2221.16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700.888427407869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558.888427407869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584.888427407869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528.888427407869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486.888427407869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430.888427407869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306.888427407869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264.888427407869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208.888427407869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1134.88842740787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1992.88842740787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2836.88842740787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3762.88842740787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4620.88842740787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5396.88842740787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6240.88842740787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7098.88842740787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7942.88842740787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8800.88842740787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9726.88842740787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10570.8884274079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11428.8884274079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12272.8884274079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13198.8884274079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13974.8884274079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14900.8884274079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15676.8884274079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16534.8884274079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17378.8884274079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9726.88842740787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9726.88842740787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401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7942.88842740787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401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7942.88842740787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384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8800.88842740787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401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8800.88842740787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9726.88842740787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12272.8884274079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12272.8884274079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474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376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10570.8884274079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401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10570.8884274079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384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11428.8884274079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11428.8884274079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376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12272.8884274079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14900.8884274079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14900.8884274079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401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384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13198.8884274079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401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13198.8884274079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13974.8884274079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401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13974.8884274079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14900.8884274079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17378.8884274079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17378.8884274079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401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15676.8884274079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401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15676.8884274079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384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16534.8884274079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401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16534.8884274079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376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17378.8884274079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G97" activeCellId="0" sqref="G9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1595.16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1595.16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223.85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193.159999999999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193.159999999999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178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1119.16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1119.16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1595.16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558.888427407869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558.888427407869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2221.16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2221.16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700.888427407869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700.888427407869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558.888427407869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486.888427407869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486.888427407869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584.888427407869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584.888427407869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528.888427407869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528.888427407869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486.888427407869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264.888427407869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264.888427407869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374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375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377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430.888427407869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378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379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380</v>
      </c>
      <c r="B96" s="37"/>
      <c r="C96" s="16"/>
      <c r="D96" s="16"/>
      <c r="E96" s="7" t="n">
        <f aca="false">E92</f>
        <v>430.888427407869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377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306.888427407869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383</v>
      </c>
      <c r="B105" s="37"/>
      <c r="C105" s="16"/>
      <c r="D105" s="16"/>
      <c r="E105" s="7" t="n">
        <f aca="false">E100</f>
        <v>306.888427407869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377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264.888427407869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1992.88842740787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1992.88842740787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387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391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393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395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399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377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208.888427407869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400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401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208.888427407869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384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1134.88842740787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401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1134.88842740787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1992.88842740787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4620.88842740787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4620.88842740787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2836.88842740787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2836.88842740787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384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3762.88842740787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401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3762.88842740787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4620.88842740787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7098.88842740787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7098.88842740787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401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5396.88842740787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5396.88842740787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6240.88842740787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6240.88842740787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7098.88842740787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2024-11-18T14:17:39Z</dcterms:modified>
  <cp:revision>917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