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NUPAM\study\sem1\Course\1 Mathematics for Analytics\Matrix Algebra and Data Structures\INPUT OUTPUT\bkp\"/>
    </mc:Choice>
  </mc:AlternateContent>
  <xr:revisionPtr revIDLastSave="0" documentId="13_ncr:1_{56A0D05C-04DC-4F28-B779-3B5C3FA1C27C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Supply  2015-16 " sheetId="1" r:id="rId1"/>
    <sheet name="OVERALL_SUPPLY" sheetId="3" r:id="rId2"/>
    <sheet name="OVERALL_BAL" sheetId="4" r:id="rId3"/>
    <sheet name="Use bal 2015-16 " sheetId="2" r:id="rId4"/>
  </sheets>
  <externalReferences>
    <externalReference r:id="rId5"/>
    <externalReference r:id="rId6"/>
  </externalReferences>
  <definedNames>
    <definedName name="_xlnm._FilterDatabase" localSheetId="0" hidden="1">'Supply  2015-16 '!$A$2:$CE$144</definedName>
    <definedName name="_xlnm._FilterDatabase" localSheetId="3" hidden="1">'Use bal 2015-16 '!$A$2:$CF$147</definedName>
    <definedName name="_GVA1">'[1]NDCU-11-12'!#REF!</definedName>
    <definedName name="A">'[2]GVA &amp; LI 62'!#REF!</definedName>
    <definedName name="fl" localSheetId="0">#REF!</definedName>
    <definedName name="fl" localSheetId="3">#REF!</definedName>
    <definedName name="fl">#REF!</definedName>
    <definedName name="GFCF">'[1]NDCU-11-12'!#REF!</definedName>
    <definedName name="_xlnm.Print_Area" localSheetId="0">'Supply  2015-16 '!$D$3:$CE$144</definedName>
    <definedName name="_xlnm.Print_Titles" localSheetId="0">'Supply  2015-16 '!$B:$C,'Supply  2015-16 '!$2:$2</definedName>
    <definedName name="_xlnm.Print_Titles" localSheetId="3">'Use bal 2015-16 '!$A:$C,'Use bal 2015-16 '!$2:$2</definedName>
    <definedName name="SAVING">'[1]NDCU-11-12'!#REF!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T4" i="2" l="1"/>
  <c r="BT5" i="2"/>
  <c r="BT6" i="2"/>
  <c r="BT7" i="2"/>
  <c r="BT8" i="2"/>
  <c r="BT9" i="2"/>
  <c r="BT10" i="2"/>
  <c r="BT11" i="2"/>
  <c r="BT12" i="2"/>
  <c r="BT13" i="2"/>
  <c r="BT14" i="2"/>
  <c r="BT15" i="2"/>
  <c r="BT16" i="2"/>
  <c r="BT17" i="2"/>
  <c r="BT18" i="2"/>
  <c r="BT19" i="2"/>
  <c r="BT20" i="2"/>
  <c r="BT21" i="2"/>
  <c r="BT22" i="2"/>
  <c r="BT23" i="2"/>
  <c r="BT24" i="2"/>
  <c r="BT25" i="2"/>
  <c r="BT26" i="2"/>
  <c r="BT27" i="2"/>
  <c r="BT28" i="2"/>
  <c r="BT29" i="2"/>
  <c r="BT30" i="2"/>
  <c r="BT31" i="2"/>
  <c r="BT32" i="2"/>
  <c r="BT33" i="2"/>
  <c r="BT34" i="2"/>
  <c r="BT35" i="2"/>
  <c r="BT36" i="2"/>
  <c r="BT37" i="2"/>
  <c r="BT38" i="2"/>
  <c r="BT39" i="2"/>
  <c r="BT40" i="2"/>
  <c r="BT41" i="2"/>
  <c r="BT42" i="2"/>
  <c r="BT43" i="2"/>
  <c r="BT44" i="2"/>
  <c r="BT45" i="2"/>
  <c r="BT46" i="2"/>
  <c r="BT47" i="2"/>
  <c r="BT48" i="2"/>
  <c r="BT49" i="2"/>
  <c r="BT50" i="2"/>
  <c r="BT51" i="2"/>
  <c r="BT52" i="2"/>
  <c r="BT53" i="2"/>
  <c r="BT54" i="2"/>
  <c r="BT55" i="2"/>
  <c r="BT56" i="2"/>
  <c r="BT57" i="2"/>
  <c r="BT58" i="2"/>
  <c r="BT59" i="2"/>
  <c r="BT60" i="2"/>
  <c r="BT61" i="2"/>
  <c r="BT62" i="2"/>
  <c r="BT63" i="2"/>
  <c r="BT64" i="2"/>
  <c r="BT65" i="2"/>
  <c r="BT66" i="2"/>
  <c r="BT67" i="2"/>
  <c r="BT68" i="2"/>
  <c r="BT69" i="2"/>
  <c r="BT70" i="2"/>
  <c r="BT71" i="2"/>
  <c r="BT72" i="2"/>
  <c r="BT73" i="2"/>
  <c r="BT74" i="2"/>
  <c r="BT75" i="2"/>
  <c r="BT76" i="2"/>
  <c r="BT77" i="2"/>
  <c r="BT78" i="2"/>
  <c r="BT79" i="2"/>
  <c r="BT80" i="2"/>
  <c r="BT81" i="2"/>
  <c r="BT82" i="2"/>
  <c r="BT83" i="2"/>
  <c r="BT84" i="2"/>
  <c r="BT85" i="2"/>
  <c r="BT86" i="2"/>
  <c r="BT87" i="2"/>
  <c r="BT88" i="2"/>
  <c r="BT89" i="2"/>
  <c r="BT90" i="2"/>
  <c r="BT91" i="2"/>
  <c r="BT92" i="2"/>
  <c r="BT93" i="2"/>
  <c r="BT94" i="2"/>
  <c r="BT95" i="2"/>
  <c r="BT96" i="2"/>
  <c r="BT97" i="2"/>
  <c r="BT98" i="2"/>
  <c r="BT99" i="2"/>
  <c r="BT100" i="2"/>
  <c r="BT101" i="2"/>
  <c r="BT102" i="2"/>
  <c r="BT103" i="2"/>
  <c r="BT104" i="2"/>
  <c r="BT105" i="2"/>
  <c r="BT106" i="2"/>
  <c r="BT107" i="2"/>
  <c r="BT108" i="2"/>
  <c r="BT109" i="2"/>
  <c r="BT110" i="2"/>
  <c r="BT111" i="2"/>
  <c r="BT112" i="2"/>
  <c r="BT113" i="2"/>
  <c r="BT114" i="2"/>
  <c r="BT115" i="2"/>
  <c r="BT116" i="2"/>
  <c r="BT117" i="2"/>
  <c r="BT118" i="2"/>
  <c r="BT119" i="2"/>
  <c r="BT120" i="2"/>
  <c r="BT121" i="2"/>
  <c r="BT122" i="2"/>
  <c r="BT123" i="2"/>
  <c r="BT124" i="2"/>
  <c r="BT125" i="2"/>
  <c r="BT126" i="2"/>
  <c r="BT127" i="2"/>
  <c r="BT128" i="2"/>
  <c r="BT129" i="2"/>
  <c r="BT130" i="2"/>
  <c r="BT131" i="2"/>
  <c r="BT132" i="2"/>
  <c r="BT133" i="2"/>
  <c r="BT134" i="2"/>
  <c r="BT135" i="2"/>
  <c r="BT136" i="2"/>
  <c r="BT137" i="2"/>
  <c r="BT138" i="2"/>
  <c r="BT139" i="2"/>
  <c r="BT140" i="2"/>
  <c r="BT141" i="2"/>
  <c r="BT142" i="2"/>
  <c r="BT143" i="2"/>
  <c r="BT144" i="2"/>
  <c r="BT3" i="2"/>
  <c r="AT40" i="2"/>
  <c r="AT41" i="2"/>
  <c r="AT42" i="2"/>
  <c r="AT43" i="2"/>
  <c r="AT44" i="2"/>
  <c r="AT45" i="2"/>
  <c r="AT46" i="2"/>
  <c r="AT47" i="2"/>
  <c r="AT48" i="2"/>
  <c r="AT49" i="2"/>
  <c r="AT50" i="2"/>
  <c r="AT51" i="2"/>
  <c r="AT52" i="2"/>
  <c r="AT53" i="2"/>
  <c r="AT54" i="2"/>
  <c r="AT55" i="2"/>
  <c r="AT56" i="2"/>
  <c r="AT57" i="2"/>
  <c r="AT58" i="2"/>
  <c r="AT59" i="2"/>
  <c r="AT60" i="2"/>
  <c r="AT61" i="2"/>
  <c r="AT62" i="2"/>
  <c r="AT63" i="2"/>
  <c r="AT64" i="2"/>
  <c r="AT65" i="2"/>
  <c r="AT66" i="2"/>
  <c r="AT67" i="2"/>
  <c r="AT68" i="2"/>
  <c r="AT69" i="2"/>
  <c r="AT70" i="2"/>
  <c r="AT71" i="2"/>
  <c r="AT72" i="2"/>
  <c r="AT73" i="2"/>
  <c r="AT74" i="2"/>
  <c r="AT75" i="2"/>
  <c r="AT76" i="2"/>
  <c r="AT77" i="2"/>
  <c r="AT78" i="2"/>
  <c r="AT79" i="2"/>
  <c r="AT80" i="2"/>
  <c r="AT81" i="2"/>
  <c r="AT82" i="2"/>
  <c r="AT83" i="2"/>
  <c r="AT84" i="2"/>
  <c r="AT85" i="2"/>
  <c r="AT86" i="2"/>
  <c r="AT87" i="2"/>
  <c r="AT88" i="2"/>
  <c r="AT89" i="2"/>
  <c r="AT90" i="2"/>
  <c r="AT91" i="2"/>
  <c r="AT92" i="2"/>
  <c r="AT93" i="2"/>
  <c r="AT94" i="2"/>
  <c r="AT95" i="2"/>
  <c r="AT96" i="2"/>
  <c r="AT97" i="2"/>
  <c r="AT98" i="2"/>
  <c r="AT99" i="2"/>
  <c r="AT100" i="2"/>
  <c r="AT101" i="2"/>
  <c r="AT102" i="2"/>
  <c r="AT103" i="2"/>
  <c r="AT104" i="2"/>
  <c r="AT105" i="2"/>
  <c r="AT106" i="2"/>
  <c r="AT107" i="2"/>
  <c r="AT108" i="2"/>
  <c r="AT109" i="2"/>
  <c r="AT110" i="2"/>
  <c r="AT111" i="2"/>
  <c r="AT112" i="2"/>
  <c r="AT113" i="2"/>
  <c r="AT114" i="2"/>
  <c r="AT115" i="2"/>
  <c r="AT116" i="2"/>
  <c r="AT117" i="2"/>
  <c r="AT118" i="2"/>
  <c r="AT119" i="2"/>
  <c r="AT120" i="2"/>
  <c r="AT121" i="2"/>
  <c r="AT122" i="2"/>
  <c r="AT123" i="2"/>
  <c r="AT124" i="2"/>
  <c r="AT125" i="2"/>
  <c r="AT126" i="2"/>
  <c r="AT127" i="2"/>
  <c r="AT128" i="2"/>
  <c r="AT129" i="2"/>
  <c r="AT130" i="2"/>
  <c r="AT131" i="2"/>
  <c r="AT132" i="2"/>
  <c r="AT133" i="2"/>
  <c r="AT134" i="2"/>
  <c r="AT135" i="2"/>
  <c r="AT136" i="2"/>
  <c r="AT137" i="2"/>
  <c r="AT138" i="2"/>
  <c r="AT139" i="2"/>
  <c r="AT140" i="2"/>
  <c r="AT141" i="2"/>
  <c r="AT142" i="2"/>
  <c r="AT143" i="2"/>
  <c r="AT144" i="2"/>
  <c r="AT33" i="2"/>
  <c r="AT34" i="2"/>
  <c r="AT35" i="2"/>
  <c r="AT36" i="2"/>
  <c r="AT37" i="2"/>
  <c r="AT38" i="2"/>
  <c r="AT39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3" i="2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3" i="3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BT117" i="1"/>
  <c r="BT118" i="1"/>
  <c r="BT119" i="1"/>
  <c r="BT120" i="1"/>
  <c r="BT121" i="1"/>
  <c r="BT122" i="1"/>
  <c r="BT123" i="1"/>
  <c r="BT124" i="1"/>
  <c r="BT125" i="1"/>
  <c r="BT126" i="1"/>
  <c r="BT127" i="1"/>
  <c r="BT128" i="1"/>
  <c r="BT129" i="1"/>
  <c r="BT130" i="1"/>
  <c r="BT131" i="1"/>
  <c r="BT132" i="1"/>
  <c r="BT133" i="1"/>
  <c r="BT134" i="1"/>
  <c r="BT135" i="1"/>
  <c r="BT136" i="1"/>
  <c r="BT137" i="1"/>
  <c r="BT138" i="1"/>
  <c r="BT139" i="1"/>
  <c r="BT140" i="1"/>
  <c r="BT141" i="1"/>
  <c r="BT142" i="1"/>
  <c r="BT143" i="1"/>
  <c r="BT144" i="1"/>
  <c r="BT145" i="1"/>
  <c r="BT146" i="1"/>
  <c r="BT116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43" i="1"/>
</calcChain>
</file>

<file path=xl/sharedStrings.xml><?xml version="1.0" encoding="utf-8"?>
<sst xmlns="http://schemas.openxmlformats.org/spreadsheetml/2006/main" count="1313" uniqueCount="238">
  <si>
    <t>S.No.</t>
  </si>
  <si>
    <t xml:space="preserve">  Industry         Product</t>
  </si>
  <si>
    <t>Agriculture</t>
  </si>
  <si>
    <t>Livestock</t>
  </si>
  <si>
    <t>Forestry and Logging</t>
  </si>
  <si>
    <t>Fishing &amp; Aquaculture</t>
  </si>
  <si>
    <t>Coal &amp; Lignite</t>
  </si>
  <si>
    <t>Crude Petroleum</t>
  </si>
  <si>
    <t>Natural Gas</t>
  </si>
  <si>
    <t>Iron Ore</t>
  </si>
  <si>
    <t>Non ferrous metal ores</t>
  </si>
  <si>
    <t>Other Mining</t>
  </si>
  <si>
    <t>Production, processing and preservation of meat, fish, fruit, vegetables, oils and fats</t>
  </si>
  <si>
    <t>Manufacture of dairy products</t>
  </si>
  <si>
    <t>Manufacture of grain mill products, etc. and animal feeds</t>
  </si>
  <si>
    <t>Manufacture of other food products</t>
  </si>
  <si>
    <t>Manufacture of beverages</t>
  </si>
  <si>
    <t>Manufacture of tobacco products</t>
  </si>
  <si>
    <t>Manufacture of textiles + cotton ginning</t>
  </si>
  <si>
    <t>Manufacture of wearing apparel, except custom tailoring</t>
  </si>
  <si>
    <t>Manufacture of leather and related products</t>
  </si>
  <si>
    <t>Manufacture of Basic Iron and Steel + Casting of iron and steel</t>
  </si>
  <si>
    <t>Manufacture of basic precious and non-ferrous metals + Casting of non-ferrous metals</t>
  </si>
  <si>
    <t>Manufacture of fabricated metal products, except machinery and equipments</t>
  </si>
  <si>
    <t>Manufacture of electronic component, consumer electronics, magnetic and optical media</t>
  </si>
  <si>
    <t>Manufacture of computer and peripheral equipment</t>
  </si>
  <si>
    <t>Manufacture of communication equipments</t>
  </si>
  <si>
    <t>Manufacture of optical and electronics products n.e.c.</t>
  </si>
  <si>
    <t>Manufacture of Electrical equipments</t>
  </si>
  <si>
    <t>Manufacture of machinery and equipments n.e.c.</t>
  </si>
  <si>
    <t>Manufacture of Transport</t>
  </si>
  <si>
    <t>Manufacture of coke and refined petroleum products</t>
  </si>
  <si>
    <t xml:space="preserve"> Manufacture of chemical and chemical products except pharmaceuticals, medicinal and botanical products</t>
  </si>
  <si>
    <t>Manufacture of pharmaceutical; medicinal chemicals and botanical products</t>
  </si>
  <si>
    <t>Manufacture of rubber &amp; plastic products</t>
  </si>
  <si>
    <t>Manufacture of other non-metallic mineral products</t>
  </si>
  <si>
    <t>Manufacture of wood and of products of wood and cork, except furniture; manufacture of articles of straw and plaiting material</t>
  </si>
  <si>
    <t>Manufacture of paper and paper products</t>
  </si>
  <si>
    <t>Printing and reproduction of recorded media except publishing</t>
  </si>
  <si>
    <t>Manufacture of furniture</t>
  </si>
  <si>
    <t>Other Manufacturing</t>
  </si>
  <si>
    <t>Repair and installation of machinery and equipments</t>
  </si>
  <si>
    <t>Construction</t>
  </si>
  <si>
    <t>Electricity</t>
  </si>
  <si>
    <t>Gas</t>
  </si>
  <si>
    <t>Water supply</t>
  </si>
  <si>
    <t>Railway Transport</t>
  </si>
  <si>
    <t>Land Transport</t>
  </si>
  <si>
    <t>Water Transport</t>
  </si>
  <si>
    <t>Air Transport</t>
  </si>
  <si>
    <t>Supportive &amp; Auxiliary transport activities</t>
  </si>
  <si>
    <t>Storage &amp; warehousing</t>
  </si>
  <si>
    <t>Communication</t>
  </si>
  <si>
    <t>Trade</t>
  </si>
  <si>
    <t>Hotels &amp; Restaurant</t>
  </si>
  <si>
    <t>Financial Services</t>
  </si>
  <si>
    <t>Insurance Services</t>
  </si>
  <si>
    <t>Ownership of dwellings</t>
  </si>
  <si>
    <t>Education &amp; Research</t>
  </si>
  <si>
    <t>Medical and Health</t>
  </si>
  <si>
    <t>Legal Services</t>
  </si>
  <si>
    <t>Computer related services</t>
  </si>
  <si>
    <t>Other Business services</t>
  </si>
  <si>
    <t>Real estate activities</t>
  </si>
  <si>
    <t>Renting of machinery and equipment</t>
  </si>
  <si>
    <t>Community, Social &amp; personal services</t>
  </si>
  <si>
    <t>Other services</t>
  </si>
  <si>
    <t>Public administration. &amp; defence</t>
  </si>
  <si>
    <t>Supply at BP</t>
  </si>
  <si>
    <t>Product taxes less Subsidies</t>
  </si>
  <si>
    <t>OUTPUT at Producer price</t>
  </si>
  <si>
    <t>Imports</t>
  </si>
  <si>
    <t>CIF Adj</t>
  </si>
  <si>
    <t>Imports after cif adj</t>
  </si>
  <si>
    <t>Import Duty</t>
  </si>
  <si>
    <t>Final Import</t>
  </si>
  <si>
    <t>OP at Producer Price + Import</t>
  </si>
  <si>
    <t>Trade and Transport Margins</t>
  </si>
  <si>
    <t>OP at PP</t>
  </si>
  <si>
    <t>Paddy</t>
  </si>
  <si>
    <t>Wheat</t>
  </si>
  <si>
    <t>Coarse cereals</t>
  </si>
  <si>
    <t xml:space="preserve">Gram </t>
  </si>
  <si>
    <t>Arhar</t>
  </si>
  <si>
    <t>Other pulses</t>
  </si>
  <si>
    <t>Groundnut</t>
  </si>
  <si>
    <t>Rapeseed and mustard</t>
  </si>
  <si>
    <t>Other oil seeds</t>
  </si>
  <si>
    <t>kapas</t>
  </si>
  <si>
    <t>jute, hemp and mesta</t>
  </si>
  <si>
    <t>Sugarcane</t>
  </si>
  <si>
    <t>Coconut</t>
  </si>
  <si>
    <t>Tobacco</t>
  </si>
  <si>
    <t xml:space="preserve">Tea </t>
  </si>
  <si>
    <t xml:space="preserve">Coffee </t>
  </si>
  <si>
    <t>Rubber</t>
  </si>
  <si>
    <t>Fruits</t>
  </si>
  <si>
    <t>Vegetables</t>
  </si>
  <si>
    <t>Other food crops</t>
  </si>
  <si>
    <t>Milk</t>
  </si>
  <si>
    <t>Wool</t>
  </si>
  <si>
    <t>Egg and poultry</t>
  </si>
  <si>
    <t>Other livestock products</t>
  </si>
  <si>
    <t>Industry Wood</t>
  </si>
  <si>
    <t>Firewood</t>
  </si>
  <si>
    <t>Other forestry products</t>
  </si>
  <si>
    <t>Inland Fish</t>
  </si>
  <si>
    <t>Marine Fish</t>
  </si>
  <si>
    <t>Coal and Lignite</t>
  </si>
  <si>
    <t>Crude petroleum</t>
  </si>
  <si>
    <t>Iron ore</t>
  </si>
  <si>
    <t>Manganese ore</t>
  </si>
  <si>
    <t>Bauxite</t>
  </si>
  <si>
    <t>Copper ore</t>
  </si>
  <si>
    <t>Other Metallic minerals</t>
  </si>
  <si>
    <t>Limestone</t>
  </si>
  <si>
    <t>Mica</t>
  </si>
  <si>
    <t>Other non metallic minerals</t>
  </si>
  <si>
    <t>Processed poultry meat &amp; poultry meat products</t>
  </si>
  <si>
    <t>Processed other meat &amp; meat products</t>
  </si>
  <si>
    <t>Processed fish &amp; fish products</t>
  </si>
  <si>
    <t>Processed fruits &amp; Processed Vegetables</t>
  </si>
  <si>
    <t>Dairy products</t>
  </si>
  <si>
    <t xml:space="preserve">Edible Oils and Fats </t>
  </si>
  <si>
    <t>Grain Mill products, starch and starch products</t>
  </si>
  <si>
    <t>Sugar</t>
  </si>
  <si>
    <t>Bread &amp; Bakery products</t>
  </si>
  <si>
    <t>Miscellaneous food products</t>
  </si>
  <si>
    <t>Alcoholic beverages</t>
  </si>
  <si>
    <t>Non alcoholic beverages</t>
  </si>
  <si>
    <t>Tea processed</t>
  </si>
  <si>
    <t>Coffee processed</t>
  </si>
  <si>
    <t>Tobacco Products</t>
  </si>
  <si>
    <t>Cotton Yarn and Cotton Textiles</t>
  </si>
  <si>
    <t>Synthetic yarn and synthetic  textiles</t>
  </si>
  <si>
    <t>Wool yarn and woolen textiles</t>
  </si>
  <si>
    <t>Silk yarn and silk textiles</t>
  </si>
  <si>
    <t>Carpet weaving</t>
  </si>
  <si>
    <t>Ready made garments</t>
  </si>
  <si>
    <t>Misc. textile products</t>
  </si>
  <si>
    <t>Leather footwear</t>
  </si>
  <si>
    <t>Leather and leather products except footwear</t>
  </si>
  <si>
    <t>Wood and wood products except furniture</t>
  </si>
  <si>
    <t>Paper, Paper products and newsprint</t>
  </si>
  <si>
    <t>Publishing, printing and allied activities</t>
  </si>
  <si>
    <t xml:space="preserve">Furniture &amp; Fixtures </t>
  </si>
  <si>
    <t>Rubber products</t>
  </si>
  <si>
    <t>Plastic products</t>
  </si>
  <si>
    <t xml:space="preserve">Petroleum products </t>
  </si>
  <si>
    <t>Coal tar products</t>
  </si>
  <si>
    <t>Inorganic chemicals</t>
  </si>
  <si>
    <t>Organic chemicals</t>
  </si>
  <si>
    <t>Fertilizers</t>
  </si>
  <si>
    <t>Pesticides</t>
  </si>
  <si>
    <t>Paints, varnishes and lacquers</t>
  </si>
  <si>
    <t>Drugs and medicine</t>
  </si>
  <si>
    <t>Soaps, cosmetics and glycerin</t>
  </si>
  <si>
    <t>Synthetic fibres, resin</t>
  </si>
  <si>
    <t>Other chemicals and chemical products</t>
  </si>
  <si>
    <t>Cement</t>
  </si>
  <si>
    <t>Non metallic mineral products</t>
  </si>
  <si>
    <t>Iron and steel Ferro alloys</t>
  </si>
  <si>
    <t>Iron and steel casting and forging</t>
  </si>
  <si>
    <t>Iron and steel foundries</t>
  </si>
  <si>
    <t>Non ferrous basic metals (including alloys)</t>
  </si>
  <si>
    <t>Hand tools, hardware</t>
  </si>
  <si>
    <t>Miscellaneous metal products</t>
  </si>
  <si>
    <t>Tractors and  other agricultural implements</t>
  </si>
  <si>
    <t>Industrial machinery for food and textile industry</t>
  </si>
  <si>
    <t>Industrial machinery (except food and textile)</t>
  </si>
  <si>
    <t>Machine tools</t>
  </si>
  <si>
    <t>Other non electrical machinery</t>
  </si>
  <si>
    <t>Electrical industrial machinery</t>
  </si>
  <si>
    <t>Electrical cables, wires</t>
  </si>
  <si>
    <t>Batteries</t>
  </si>
  <si>
    <t>Electrical appliances</t>
  </si>
  <si>
    <t>Communication equipment</t>
  </si>
  <si>
    <t>Other electrical machinery</t>
  </si>
  <si>
    <t>Electronic equipment including T.V</t>
  </si>
  <si>
    <t>Medical precision, optical instrument</t>
  </si>
  <si>
    <t>Watches and clocks</t>
  </si>
  <si>
    <t>Ships and boats</t>
  </si>
  <si>
    <t>Rail equipment</t>
  </si>
  <si>
    <t>Motor vehicles</t>
  </si>
  <si>
    <t>Motor cycles and scooters</t>
  </si>
  <si>
    <t>Bicycles, cycle-rickshaw</t>
  </si>
  <si>
    <t>Aircrafts &amp; Spacecrafts</t>
  </si>
  <si>
    <t>Other transport equipment</t>
  </si>
  <si>
    <t>Gems &amp; jewellery</t>
  </si>
  <si>
    <t>Miscellaneous manufacturing</t>
  </si>
  <si>
    <t>Construction and construction services</t>
  </si>
  <si>
    <t>Water Supply</t>
  </si>
  <si>
    <t>Repair &amp; Maintenance of Motor Vehicle</t>
  </si>
  <si>
    <t>Land transport</t>
  </si>
  <si>
    <t>Air transport</t>
  </si>
  <si>
    <t>Supportive and Auxiliary transport activities</t>
  </si>
  <si>
    <t>Storage and warehousing</t>
  </si>
  <si>
    <t>Communication services</t>
  </si>
  <si>
    <t>Financial services</t>
  </si>
  <si>
    <t>Insurance services</t>
  </si>
  <si>
    <t>Real estate services</t>
  </si>
  <si>
    <t>Renting of machinery &amp; equipment</t>
  </si>
  <si>
    <t>Research &amp; Development Services</t>
  </si>
  <si>
    <t>Legal services</t>
  </si>
  <si>
    <t>Public administration and defence</t>
  </si>
  <si>
    <t>Education services</t>
  </si>
  <si>
    <t>Human health and social care services</t>
  </si>
  <si>
    <t>Community, social and personal services</t>
  </si>
  <si>
    <t>Recreation, entertainment and radio &amp; TV broadcasting  and other services</t>
  </si>
  <si>
    <t>cif</t>
  </si>
  <si>
    <t>Total</t>
  </si>
  <si>
    <t>PFCE</t>
  </si>
  <si>
    <t>GFCE</t>
  </si>
  <si>
    <t>GFCF</t>
  </si>
  <si>
    <t>Valuables</t>
  </si>
  <si>
    <t>CIS</t>
  </si>
  <si>
    <t>TFUSE</t>
  </si>
  <si>
    <t>Total Use</t>
  </si>
  <si>
    <t>others</t>
  </si>
  <si>
    <t>Industry (column)             Product (row)</t>
  </si>
  <si>
    <t>Intermediate Use</t>
  </si>
  <si>
    <t>Export</t>
  </si>
  <si>
    <t>Agriculture and allied sector</t>
  </si>
  <si>
    <t>Mining</t>
  </si>
  <si>
    <t>Manufacturing</t>
  </si>
  <si>
    <t>Service Sector</t>
  </si>
  <si>
    <t>Sectors</t>
  </si>
  <si>
    <t>Primary</t>
  </si>
  <si>
    <t>Secondary</t>
  </si>
  <si>
    <t>Tertiary</t>
  </si>
  <si>
    <t>[</t>
  </si>
  <si>
    <t>OVERALL</t>
  </si>
  <si>
    <t>OVERALL COST OF PRIMARY</t>
  </si>
  <si>
    <t>TOTAL SECONDARY</t>
  </si>
  <si>
    <t>TOTAL TERTIARY</t>
  </si>
  <si>
    <t>Total Primary</t>
  </si>
  <si>
    <t>Total Secondary</t>
  </si>
  <si>
    <t>TOTAL PRIMARY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</si>
</sst>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0.000"/>
    <numFmt numFmtId="166" formatCode="0_)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sz val="12"/>
      <name val="Arial"/>
      <family val="2"/>
    </font>
    <font>
      <sz val="10"/>
      <name val="Courier"/>
      <family val="3"/>
    </font>
    <font>
      <sz val="10"/>
      <color theme="1"/>
      <name val="Arial"/>
      <family val="2"/>
    </font>
    <font>
      <b/>
      <sz val="6.15"/>
      <name val="Arial"/>
      <family val="2"/>
    </font>
    <font>
      <b/>
      <sz val="10"/>
      <color rgb="FFFF0000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083">
    <xf numFmtId="0" fontId="0" fillId="0" borderId="0"/>
    <xf numFmtId="164" fontId="1" fillId="0" borderId="0" applyFont="0" applyFill="0" applyBorder="0" applyAlignment="0" applyProtection="0"/>
    <xf numFmtId="0" fontId="5" fillId="0" borderId="0"/>
    <xf numFmtId="0" fontId="6" fillId="0" borderId="0"/>
    <xf numFmtId="0" fontId="7" fillId="0" borderId="0"/>
    <xf numFmtId="0" fontId="8" fillId="0" borderId="0"/>
    <xf numFmtId="0" fontId="9" fillId="0" borderId="0"/>
    <xf numFmtId="0" fontId="7" fillId="0" borderId="0"/>
    <xf numFmtId="0" fontId="6" fillId="0" borderId="0"/>
    <xf numFmtId="0" fontId="6" fillId="0" borderId="0"/>
    <xf numFmtId="166" fontId="8" fillId="0" borderId="0"/>
    <xf numFmtId="0" fontId="7" fillId="0" borderId="0"/>
    <xf numFmtId="0" fontId="8" fillId="0" borderId="0"/>
    <xf numFmtId="0" fontId="6" fillId="0" borderId="0"/>
    <xf numFmtId="9" fontId="6" fillId="0" borderId="0" applyFont="0" applyFill="0" applyBorder="0" applyAlignment="0" applyProtection="0"/>
    <xf numFmtId="0" fontId="10" fillId="0" borderId="0" applyNumberFormat="0" applyFill="0" applyBorder="0" applyProtection="0">
      <alignment horizontal="left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63">
    <xf numFmtId="0" fontId="0" fillId="0" borderId="0" xfId="0"/>
    <xf numFmtId="1" fontId="2" fillId="0" borderId="0" xfId="0" applyNumberFormat="1" applyFont="1" applyFill="1"/>
    <xf numFmtId="1" fontId="2" fillId="0" borderId="0" xfId="0" applyNumberFormat="1" applyFont="1" applyFill="1" applyBorder="1"/>
    <xf numFmtId="1" fontId="2" fillId="0" borderId="1" xfId="0" applyNumberFormat="1" applyFont="1" applyFill="1" applyBorder="1"/>
    <xf numFmtId="1" fontId="0" fillId="0" borderId="1" xfId="0" applyNumberFormat="1" applyFill="1" applyBorder="1"/>
    <xf numFmtId="2" fontId="2" fillId="0" borderId="0" xfId="0" applyNumberFormat="1" applyFont="1" applyFill="1"/>
    <xf numFmtId="1" fontId="3" fillId="0" borderId="1" xfId="0" applyNumberFormat="1" applyFont="1" applyFill="1" applyBorder="1"/>
    <xf numFmtId="1" fontId="4" fillId="0" borderId="1" xfId="0" applyNumberFormat="1" applyFont="1" applyFill="1" applyBorder="1"/>
    <xf numFmtId="1" fontId="3" fillId="0" borderId="0" xfId="0" applyNumberFormat="1" applyFont="1" applyFill="1" applyBorder="1"/>
    <xf numFmtId="1" fontId="3" fillId="0" borderId="0" xfId="0" applyNumberFormat="1" applyFont="1" applyFill="1" applyBorder="1" applyAlignment="1">
      <alignment vertical="top" wrapText="1"/>
    </xf>
    <xf numFmtId="1" fontId="4" fillId="0" borderId="1" xfId="0" applyNumberFormat="1" applyFont="1" applyFill="1" applyBorder="1" applyAlignment="1">
      <alignment vertical="top" wrapText="1"/>
    </xf>
    <xf numFmtId="1" fontId="4" fillId="0" borderId="0" xfId="0" applyNumberFormat="1" applyFont="1" applyFill="1" applyBorder="1"/>
    <xf numFmtId="1" fontId="3" fillId="0" borderId="1" xfId="0" applyNumberFormat="1" applyFont="1" applyFill="1" applyBorder="1" applyAlignment="1">
      <alignment horizontal="left"/>
    </xf>
    <xf numFmtId="165" fontId="4" fillId="0" borderId="0" xfId="0" applyNumberFormat="1" applyFont="1" applyFill="1" applyBorder="1"/>
    <xf numFmtId="1" fontId="3" fillId="0" borderId="1" xfId="0" applyNumberFormat="1" applyFont="1" applyFill="1" applyBorder="1" applyAlignment="1">
      <alignment vertical="top"/>
    </xf>
    <xf numFmtId="0" fontId="3" fillId="0" borderId="1" xfId="0" applyNumberFormat="1" applyFont="1" applyFill="1" applyBorder="1" applyAlignment="1">
      <alignment horizontal="justify" vertical="top" wrapText="1"/>
    </xf>
    <xf numFmtId="0" fontId="2" fillId="0" borderId="1" xfId="0" applyNumberFormat="1" applyFont="1" applyFill="1" applyBorder="1" applyAlignment="1">
      <alignment horizontal="justify" vertical="top" wrapText="1"/>
    </xf>
    <xf numFmtId="1" fontId="2" fillId="0" borderId="1" xfId="0" applyNumberFormat="1" applyFont="1" applyFill="1" applyBorder="1" applyAlignment="1">
      <alignment vertical="top"/>
    </xf>
    <xf numFmtId="1" fontId="2" fillId="0" borderId="0" xfId="0" applyNumberFormat="1" applyFont="1" applyFill="1" applyBorder="1" applyAlignment="1">
      <alignment vertical="top"/>
    </xf>
    <xf numFmtId="1" fontId="11" fillId="2" borderId="1" xfId="0" applyNumberFormat="1" applyFont="1" applyFill="1" applyBorder="1" applyAlignment="1">
      <alignment horizontal="center" vertical="center" wrapText="1"/>
    </xf>
    <xf numFmtId="1" fontId="11" fillId="2" borderId="1" xfId="0" applyNumberFormat="1" applyFon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vertical="center" wrapText="1"/>
    </xf>
    <xf numFmtId="1" fontId="11" fillId="2" borderId="1" xfId="0" applyNumberFormat="1" applyFont="1" applyFill="1" applyBorder="1" applyAlignment="1">
      <alignment horizontal="center"/>
    </xf>
    <xf numFmtId="1" fontId="12" fillId="2" borderId="1" xfId="0" applyNumberFormat="1" applyFont="1" applyFill="1" applyBorder="1" applyAlignment="1">
      <alignment horizontal="center" vertical="center" wrapText="1"/>
    </xf>
    <xf numFmtId="1" fontId="12" fillId="2" borderId="1" xfId="0" applyNumberFormat="1" applyFont="1" applyFill="1" applyBorder="1" applyAlignment="1">
      <alignment horizontal="center" vertical="center"/>
    </xf>
    <xf numFmtId="1" fontId="12" fillId="2" borderId="1" xfId="0" applyNumberFormat="1" applyFont="1" applyFill="1" applyBorder="1"/>
    <xf numFmtId="1" fontId="12" fillId="2" borderId="1" xfId="0" applyNumberFormat="1" applyFont="1" applyFill="1" applyBorder="1" applyAlignment="1">
      <alignment vertical="top" wrapText="1"/>
    </xf>
    <xf numFmtId="1" fontId="2" fillId="3" borderId="0" xfId="0" applyNumberFormat="1" applyFont="1" applyFill="1" applyBorder="1"/>
    <xf numFmtId="1" fontId="2" fillId="2" borderId="0" xfId="0" applyNumberFormat="1" applyFont="1" applyFill="1" applyBorder="1"/>
    <xf numFmtId="1" fontId="2" fillId="4" borderId="0" xfId="0" applyNumberFormat="1" applyFont="1" applyFill="1" applyBorder="1"/>
    <xf numFmtId="1" fontId="2" fillId="5" borderId="0" xfId="0" applyNumberFormat="1" applyFont="1" applyFill="1" applyBorder="1"/>
    <xf numFmtId="1" fontId="13" fillId="0" borderId="0" xfId="0" applyNumberFormat="1" applyFont="1" applyFill="1" applyBorder="1" applyAlignment="1">
      <alignment vertical="top"/>
    </xf>
    <xf numFmtId="0" fontId="2" fillId="3" borderId="1" xfId="0" applyNumberFormat="1" applyFont="1" applyFill="1" applyBorder="1" applyAlignment="1">
      <alignment horizontal="justify" vertical="top" wrapText="1"/>
    </xf>
    <xf numFmtId="0" fontId="2" fillId="2" borderId="1" xfId="0" applyNumberFormat="1" applyFont="1" applyFill="1" applyBorder="1" applyAlignment="1">
      <alignment horizontal="justify" vertical="top" wrapText="1"/>
    </xf>
    <xf numFmtId="0" fontId="2" fillId="4" borderId="1" xfId="0" applyNumberFormat="1" applyFont="1" applyFill="1" applyBorder="1" applyAlignment="1">
      <alignment horizontal="justify" vertical="top" wrapText="1"/>
    </xf>
    <xf numFmtId="0" fontId="2" fillId="5" borderId="1" xfId="0" applyNumberFormat="1" applyFont="1" applyFill="1" applyBorder="1" applyAlignment="1">
      <alignment horizontal="justify" vertical="top" wrapText="1"/>
    </xf>
    <xf numFmtId="0" fontId="2" fillId="9" borderId="1" xfId="0" applyNumberFormat="1" applyFont="1" applyFill="1" applyBorder="1" applyAlignment="1">
      <alignment horizontal="justify" vertical="top" wrapText="1"/>
    </xf>
    <xf numFmtId="1" fontId="2" fillId="9" borderId="1" xfId="0" applyNumberFormat="1" applyFont="1" applyFill="1" applyBorder="1"/>
    <xf numFmtId="1" fontId="2" fillId="9" borderId="0" xfId="0" applyNumberFormat="1" applyFont="1" applyFill="1"/>
    <xf numFmtId="1" fontId="16" fillId="9" borderId="2" xfId="0" applyNumberFormat="1" applyFont="1" applyFill="1" applyBorder="1" applyAlignment="1">
      <alignment horizontal="center"/>
    </xf>
    <xf numFmtId="1" fontId="2" fillId="2" borderId="1" xfId="0" applyNumberFormat="1" applyFont="1" applyFill="1" applyBorder="1"/>
    <xf numFmtId="1" fontId="2" fillId="9" borderId="2" xfId="0" applyNumberFormat="1" applyFont="1" applyFill="1" applyBorder="1" applyAlignment="1">
      <alignment horizontal="center"/>
    </xf>
    <xf numFmtId="1" fontId="2" fillId="4" borderId="1" xfId="0" applyNumberFormat="1" applyFont="1" applyFill="1" applyBorder="1"/>
    <xf numFmtId="1" fontId="15" fillId="8" borderId="0" xfId="0" applyNumberFormat="1" applyFont="1" applyFill="1" applyBorder="1" applyAlignment="1">
      <alignment horizontal="center"/>
    </xf>
    <xf numFmtId="1" fontId="2" fillId="5" borderId="1" xfId="0" applyNumberFormat="1" applyFont="1" applyFill="1" applyBorder="1"/>
    <xf numFmtId="1" fontId="14" fillId="6" borderId="2" xfId="0" applyNumberFormat="1" applyFont="1" applyFill="1" applyBorder="1" applyAlignment="1">
      <alignment horizontal="center"/>
    </xf>
    <xf numFmtId="1" fontId="2" fillId="7" borderId="2" xfId="0" applyNumberFormat="1" applyFont="1" applyFill="1" applyBorder="1" applyAlignment="1">
      <alignment horizontal="center"/>
    </xf>
    <xf numFmtId="1" fontId="15" fillId="8" borderId="2" xfId="0" applyNumberFormat="1" applyFont="1" applyFill="1" applyBorder="1" applyAlignment="1">
      <alignment horizontal="center"/>
    </xf>
    <xf numFmtId="1" fontId="3" fillId="7" borderId="2" xfId="0" applyNumberFormat="1" applyFont="1" applyFill="1" applyBorder="1" applyAlignment="1">
      <alignment horizontal="center"/>
    </xf>
    <xf numFmtId="1" fontId="3" fillId="3" borderId="2" xfId="0" applyNumberFormat="1" applyFont="1" applyFill="1" applyBorder="1" applyAlignment="1">
      <alignment horizontal="center"/>
    </xf>
    <xf numFmtId="1" fontId="4" fillId="5" borderId="0" xfId="0" applyNumberFormat="1" applyFont="1" applyFill="1" applyBorder="1" applyAlignment="1">
      <alignment horizontal="center"/>
    </xf>
    <xf numFmtId="1" fontId="4" fillId="5" borderId="2" xfId="0" applyNumberFormat="1" applyFont="1" applyFill="1" applyBorder="1" applyAlignment="1">
      <alignment horizontal="center"/>
    </xf>
    <xf numFmtId="1" fontId="3" fillId="5" borderId="2" xfId="0" applyNumberFormat="1" applyFont="1" applyFill="1" applyBorder="1" applyAlignment="1">
      <alignment horizontal="center"/>
    </xf>
    <xf numFmtId="1" fontId="3" fillId="3" borderId="2" xfId="0" applyNumberFormat="1" applyFont="1" applyFill="1" applyBorder="1" applyAlignment="1">
      <alignment horizontal="center"/>
    </xf>
    <xf numFmtId="0" fontId="13" fillId="0" borderId="1" xfId="0" applyNumberFormat="1" applyFont="1" applyFill="1" applyBorder="1" applyAlignment="1">
      <alignment horizontal="justify" vertical="top" wrapText="1"/>
    </xf>
    <xf numFmtId="1" fontId="3" fillId="7" borderId="2" xfId="0" applyNumberFormat="1" applyFont="1" applyFill="1" applyBorder="1" applyAlignment="1">
      <alignment horizontal="center"/>
    </xf>
    <xf numFmtId="0" fontId="13" fillId="3" borderId="1" xfId="0" applyNumberFormat="1" applyFont="1" applyFill="1" applyBorder="1" applyAlignment="1">
      <alignment horizontal="justify" vertical="top" wrapText="1"/>
    </xf>
    <xf numFmtId="1" fontId="4" fillId="3" borderId="1" xfId="0" applyNumberFormat="1" applyFont="1" applyFill="1" applyBorder="1"/>
    <xf numFmtId="1" fontId="3" fillId="3" borderId="0" xfId="0" applyNumberFormat="1" applyFont="1" applyFill="1" applyBorder="1"/>
    <xf numFmtId="1" fontId="4" fillId="3" borderId="0" xfId="0" applyNumberFormat="1" applyFont="1" applyFill="1" applyBorder="1"/>
    <xf numFmtId="0" fontId="13" fillId="7" borderId="1" xfId="0" applyNumberFormat="1" applyFont="1" applyFill="1" applyBorder="1" applyAlignment="1">
      <alignment horizontal="justify" vertical="top" wrapText="1"/>
    </xf>
    <xf numFmtId="1" fontId="4" fillId="7" borderId="1" xfId="0" applyNumberFormat="1" applyFont="1" applyFill="1" applyBorder="1"/>
    <xf numFmtId="1" fontId="2" fillId="3" borderId="1" xfId="0" applyNumberFormat="1" applyFont="1" applyFill="1" applyBorder="1" applyAlignment="1">
      <alignment vertical="top"/>
    </xf>
  </cellXfs>
  <cellStyles count="1083">
    <cellStyle name="Comma 2" xfId="1" xr:uid="{00000000-0005-0000-0000-000000000000}"/>
    <cellStyle name="Normal" xfId="0" builtinId="0"/>
    <cellStyle name="Normal 12 2" xfId="2" xr:uid="{00000000-0005-0000-0000-000002000000}"/>
    <cellStyle name="Normal 2" xfId="3" xr:uid="{00000000-0005-0000-0000-000003000000}"/>
    <cellStyle name="Normal 2 2" xfId="4" xr:uid="{00000000-0005-0000-0000-000004000000}"/>
    <cellStyle name="Normal 2 3" xfId="5" xr:uid="{00000000-0005-0000-0000-000005000000}"/>
    <cellStyle name="Normal 2 4" xfId="6" xr:uid="{00000000-0005-0000-0000-000006000000}"/>
    <cellStyle name="Normal 3" xfId="7" xr:uid="{00000000-0005-0000-0000-000007000000}"/>
    <cellStyle name="Normal 3 2" xfId="8" xr:uid="{00000000-0005-0000-0000-000008000000}"/>
    <cellStyle name="Normal 4" xfId="9" xr:uid="{00000000-0005-0000-0000-000009000000}"/>
    <cellStyle name="Normal 4 2" xfId="10" xr:uid="{00000000-0005-0000-0000-00000A000000}"/>
    <cellStyle name="Normal 5" xfId="11" xr:uid="{00000000-0005-0000-0000-00000B000000}"/>
    <cellStyle name="Normal 5 2" xfId="12" xr:uid="{00000000-0005-0000-0000-00000C000000}"/>
    <cellStyle name="Normal 6" xfId="13" xr:uid="{00000000-0005-0000-0000-00000D000000}"/>
    <cellStyle name="Percent 2" xfId="14" xr:uid="{00000000-0005-0000-0000-00000E000000}"/>
    <cellStyle name="s73" xfId="15" xr:uid="{00000000-0005-0000-0000-00000F000000}"/>
    <cellStyle name="style1405592466248" xfId="16" xr:uid="{00000000-0005-0000-0000-000010000000}"/>
    <cellStyle name="style1405592466311" xfId="17" xr:uid="{00000000-0005-0000-0000-000011000000}"/>
    <cellStyle name="style1405592466342" xfId="18" xr:uid="{00000000-0005-0000-0000-000012000000}"/>
    <cellStyle name="style1405592466373" xfId="19" xr:uid="{00000000-0005-0000-0000-000013000000}"/>
    <cellStyle name="style1405592466404" xfId="20" xr:uid="{00000000-0005-0000-0000-000014000000}"/>
    <cellStyle name="style1405592466451" xfId="21" xr:uid="{00000000-0005-0000-0000-000015000000}"/>
    <cellStyle name="style1405592466482" xfId="22" xr:uid="{00000000-0005-0000-0000-000016000000}"/>
    <cellStyle name="style1405592466513" xfId="23" xr:uid="{00000000-0005-0000-0000-000017000000}"/>
    <cellStyle name="style1405592466545" xfId="24" xr:uid="{00000000-0005-0000-0000-000018000000}"/>
    <cellStyle name="style1405592466607" xfId="25" xr:uid="{00000000-0005-0000-0000-000019000000}"/>
    <cellStyle name="style1405592466638" xfId="26" xr:uid="{00000000-0005-0000-0000-00001A000000}"/>
    <cellStyle name="style1405592466669" xfId="27" xr:uid="{00000000-0005-0000-0000-00001B000000}"/>
    <cellStyle name="style1405592466701" xfId="28" xr:uid="{00000000-0005-0000-0000-00001C000000}"/>
    <cellStyle name="style1405592466716" xfId="29" xr:uid="{00000000-0005-0000-0000-00001D000000}"/>
    <cellStyle name="style1405592466747" xfId="30" xr:uid="{00000000-0005-0000-0000-00001E000000}"/>
    <cellStyle name="style1405592466779" xfId="31" xr:uid="{00000000-0005-0000-0000-00001F000000}"/>
    <cellStyle name="style1405592466810" xfId="32" xr:uid="{00000000-0005-0000-0000-000020000000}"/>
    <cellStyle name="style1405592466841" xfId="33" xr:uid="{00000000-0005-0000-0000-000021000000}"/>
    <cellStyle name="style1405592466872" xfId="34" xr:uid="{00000000-0005-0000-0000-000022000000}"/>
    <cellStyle name="style1405592466903" xfId="35" xr:uid="{00000000-0005-0000-0000-000023000000}"/>
    <cellStyle name="style1405592466935" xfId="36" xr:uid="{00000000-0005-0000-0000-000024000000}"/>
    <cellStyle name="style1405592466950" xfId="37" xr:uid="{00000000-0005-0000-0000-000025000000}"/>
    <cellStyle name="style1405592466981" xfId="38" xr:uid="{00000000-0005-0000-0000-000026000000}"/>
    <cellStyle name="style1405592467028" xfId="39" xr:uid="{00000000-0005-0000-0000-000027000000}"/>
    <cellStyle name="style1405592467059" xfId="40" xr:uid="{00000000-0005-0000-0000-000028000000}"/>
    <cellStyle name="style1405592467075" xfId="41" xr:uid="{00000000-0005-0000-0000-000029000000}"/>
    <cellStyle name="style1405592467106" xfId="42" xr:uid="{00000000-0005-0000-0000-00002A000000}"/>
    <cellStyle name="style1405592467122" xfId="43" xr:uid="{00000000-0005-0000-0000-00002B000000}"/>
    <cellStyle name="style1405592467153" xfId="44" xr:uid="{00000000-0005-0000-0000-00002C000000}"/>
    <cellStyle name="style1405592467169" xfId="45" xr:uid="{00000000-0005-0000-0000-00002D000000}"/>
    <cellStyle name="style1405592467200" xfId="46" xr:uid="{00000000-0005-0000-0000-00002E000000}"/>
    <cellStyle name="style1405592467231" xfId="47" xr:uid="{00000000-0005-0000-0000-00002F000000}"/>
    <cellStyle name="style1405592467247" xfId="48" xr:uid="{00000000-0005-0000-0000-000030000000}"/>
    <cellStyle name="style1405592467278" xfId="49" xr:uid="{00000000-0005-0000-0000-000031000000}"/>
    <cellStyle name="style1405592467309" xfId="50" xr:uid="{00000000-0005-0000-0000-000032000000}"/>
    <cellStyle name="style1405592467325" xfId="51" xr:uid="{00000000-0005-0000-0000-000033000000}"/>
    <cellStyle name="style1405592467356" xfId="52" xr:uid="{00000000-0005-0000-0000-000034000000}"/>
    <cellStyle name="style1405592467371" xfId="53" xr:uid="{00000000-0005-0000-0000-000035000000}"/>
    <cellStyle name="style1405592467434" xfId="54" xr:uid="{00000000-0005-0000-0000-000036000000}"/>
    <cellStyle name="style1405592467449" xfId="55" xr:uid="{00000000-0005-0000-0000-000037000000}"/>
    <cellStyle name="style1405592467496" xfId="56" xr:uid="{00000000-0005-0000-0000-000038000000}"/>
    <cellStyle name="style1405592467527" xfId="57" xr:uid="{00000000-0005-0000-0000-000039000000}"/>
    <cellStyle name="style1405592467559" xfId="58" xr:uid="{00000000-0005-0000-0000-00003A000000}"/>
    <cellStyle name="style1405592467574" xfId="59" xr:uid="{00000000-0005-0000-0000-00003B000000}"/>
    <cellStyle name="style1405592467605" xfId="60" xr:uid="{00000000-0005-0000-0000-00003C000000}"/>
    <cellStyle name="style1405592467637" xfId="61" xr:uid="{00000000-0005-0000-0000-00003D000000}"/>
    <cellStyle name="style1405592467652" xfId="62" xr:uid="{00000000-0005-0000-0000-00003E000000}"/>
    <cellStyle name="style1405592467683" xfId="63" xr:uid="{00000000-0005-0000-0000-00003F000000}"/>
    <cellStyle name="style1405592467715" xfId="64" xr:uid="{00000000-0005-0000-0000-000040000000}"/>
    <cellStyle name="style1405592467730" xfId="65" xr:uid="{00000000-0005-0000-0000-000041000000}"/>
    <cellStyle name="style1405592467746" xfId="66" xr:uid="{00000000-0005-0000-0000-000042000000}"/>
    <cellStyle name="style1405592467777" xfId="67" xr:uid="{00000000-0005-0000-0000-000043000000}"/>
    <cellStyle name="style1405592467808" xfId="68" xr:uid="{00000000-0005-0000-0000-000044000000}"/>
    <cellStyle name="style1405592467839" xfId="69" xr:uid="{00000000-0005-0000-0000-000045000000}"/>
    <cellStyle name="style1405592467855" xfId="70" xr:uid="{00000000-0005-0000-0000-000046000000}"/>
    <cellStyle name="style1405592467886" xfId="71" xr:uid="{00000000-0005-0000-0000-000047000000}"/>
    <cellStyle name="style1405592467902" xfId="72" xr:uid="{00000000-0005-0000-0000-000048000000}"/>
    <cellStyle name="style1405592467933" xfId="73" xr:uid="{00000000-0005-0000-0000-000049000000}"/>
    <cellStyle name="style1405592467949" xfId="74" xr:uid="{00000000-0005-0000-0000-00004A000000}"/>
    <cellStyle name="style1405592468011" xfId="75" xr:uid="{00000000-0005-0000-0000-00004B000000}"/>
    <cellStyle name="style1405592468027" xfId="76" xr:uid="{00000000-0005-0000-0000-00004C000000}"/>
    <cellStyle name="style1405592468058" xfId="77" xr:uid="{00000000-0005-0000-0000-00004D000000}"/>
    <cellStyle name="style1405592468073" xfId="78" xr:uid="{00000000-0005-0000-0000-00004E000000}"/>
    <cellStyle name="style1405592468105" xfId="79" xr:uid="{00000000-0005-0000-0000-00004F000000}"/>
    <cellStyle name="style1405592468120" xfId="80" xr:uid="{00000000-0005-0000-0000-000050000000}"/>
    <cellStyle name="style1405592468136" xfId="81" xr:uid="{00000000-0005-0000-0000-000051000000}"/>
    <cellStyle name="style1405592468167" xfId="82" xr:uid="{00000000-0005-0000-0000-000052000000}"/>
    <cellStyle name="style1405592468307" xfId="83" xr:uid="{00000000-0005-0000-0000-000053000000}"/>
    <cellStyle name="style1405592468354" xfId="84" xr:uid="{00000000-0005-0000-0000-000054000000}"/>
    <cellStyle name="style1405593751810" xfId="85" xr:uid="{00000000-0005-0000-0000-000055000000}"/>
    <cellStyle name="style1405593751840" xfId="86" xr:uid="{00000000-0005-0000-0000-000056000000}"/>
    <cellStyle name="style1405593751866" xfId="87" xr:uid="{00000000-0005-0000-0000-000057000000}"/>
    <cellStyle name="style1405593751887" xfId="88" xr:uid="{00000000-0005-0000-0000-000058000000}"/>
    <cellStyle name="style1405593751916" xfId="89" xr:uid="{00000000-0005-0000-0000-000059000000}"/>
    <cellStyle name="style1405593751942" xfId="90" xr:uid="{00000000-0005-0000-0000-00005A000000}"/>
    <cellStyle name="style1405593751969" xfId="91" xr:uid="{00000000-0005-0000-0000-00005B000000}"/>
    <cellStyle name="style1405593751994" xfId="92" xr:uid="{00000000-0005-0000-0000-00005C000000}"/>
    <cellStyle name="style1405593752020" xfId="93" xr:uid="{00000000-0005-0000-0000-00005D000000}"/>
    <cellStyle name="style1405593752044" xfId="94" xr:uid="{00000000-0005-0000-0000-00005E000000}"/>
    <cellStyle name="style1405593752069" xfId="95" xr:uid="{00000000-0005-0000-0000-00005F000000}"/>
    <cellStyle name="style1405593752093" xfId="96" xr:uid="{00000000-0005-0000-0000-000060000000}"/>
    <cellStyle name="style1405593752113" xfId="97" xr:uid="{00000000-0005-0000-0000-000061000000}"/>
    <cellStyle name="style1405593752133" xfId="98" xr:uid="{00000000-0005-0000-0000-000062000000}"/>
    <cellStyle name="style1405593752156" xfId="99" xr:uid="{00000000-0005-0000-0000-000063000000}"/>
    <cellStyle name="style1405593752219" xfId="100" xr:uid="{00000000-0005-0000-0000-000064000000}"/>
    <cellStyle name="style1405593752245" xfId="101" xr:uid="{00000000-0005-0000-0000-000065000000}"/>
    <cellStyle name="style1405593752269" xfId="102" xr:uid="{00000000-0005-0000-0000-000066000000}"/>
    <cellStyle name="style1405593752295" xfId="103" xr:uid="{00000000-0005-0000-0000-000067000000}"/>
    <cellStyle name="style1405593752320" xfId="104" xr:uid="{00000000-0005-0000-0000-000068000000}"/>
    <cellStyle name="style1405593752340" xfId="105" xr:uid="{00000000-0005-0000-0000-000069000000}"/>
    <cellStyle name="style1405593752361" xfId="106" xr:uid="{00000000-0005-0000-0000-00006A000000}"/>
    <cellStyle name="style1405593752381" xfId="107" xr:uid="{00000000-0005-0000-0000-00006B000000}"/>
    <cellStyle name="style1405593752401" xfId="108" xr:uid="{00000000-0005-0000-0000-00006C000000}"/>
    <cellStyle name="style1405593752420" xfId="109" xr:uid="{00000000-0005-0000-0000-00006D000000}"/>
    <cellStyle name="style1405593752440" xfId="110" xr:uid="{00000000-0005-0000-0000-00006E000000}"/>
    <cellStyle name="style1405593752461" xfId="111" xr:uid="{00000000-0005-0000-0000-00006F000000}"/>
    <cellStyle name="style1405593752481" xfId="112" xr:uid="{00000000-0005-0000-0000-000070000000}"/>
    <cellStyle name="style1405593752505" xfId="113" xr:uid="{00000000-0005-0000-0000-000071000000}"/>
    <cellStyle name="style1405593752539" xfId="114" xr:uid="{00000000-0005-0000-0000-000072000000}"/>
    <cellStyle name="style1405593752569" xfId="115" xr:uid="{00000000-0005-0000-0000-000073000000}"/>
    <cellStyle name="style1405593752650" xfId="116" xr:uid="{00000000-0005-0000-0000-000074000000}"/>
    <cellStyle name="style1405593752674" xfId="117" xr:uid="{00000000-0005-0000-0000-000075000000}"/>
    <cellStyle name="style1405593752700" xfId="118" xr:uid="{00000000-0005-0000-0000-000076000000}"/>
    <cellStyle name="style1405593752726" xfId="119" xr:uid="{00000000-0005-0000-0000-000077000000}"/>
    <cellStyle name="style1405593752745" xfId="120" xr:uid="{00000000-0005-0000-0000-000078000000}"/>
    <cellStyle name="style1405593752763" xfId="121" xr:uid="{00000000-0005-0000-0000-000079000000}"/>
    <cellStyle name="style1405593752782" xfId="122" xr:uid="{00000000-0005-0000-0000-00007A000000}"/>
    <cellStyle name="style1405593752804" xfId="123" xr:uid="{00000000-0005-0000-0000-00007B000000}"/>
    <cellStyle name="style1405593752829" xfId="124" xr:uid="{00000000-0005-0000-0000-00007C000000}"/>
    <cellStyle name="style1405593752855" xfId="125" xr:uid="{00000000-0005-0000-0000-00007D000000}"/>
    <cellStyle name="style1405593752876" xfId="126" xr:uid="{00000000-0005-0000-0000-00007E000000}"/>
    <cellStyle name="style1405593752900" xfId="127" xr:uid="{00000000-0005-0000-0000-00007F000000}"/>
    <cellStyle name="style1405593752927" xfId="128" xr:uid="{00000000-0005-0000-0000-000080000000}"/>
    <cellStyle name="style1405593752946" xfId="129" xr:uid="{00000000-0005-0000-0000-000081000000}"/>
    <cellStyle name="style1405593752972" xfId="130" xr:uid="{00000000-0005-0000-0000-000082000000}"/>
    <cellStyle name="style1405593752997" xfId="131" xr:uid="{00000000-0005-0000-0000-000083000000}"/>
    <cellStyle name="style1405593753062" xfId="132" xr:uid="{00000000-0005-0000-0000-000084000000}"/>
    <cellStyle name="style1405593753080" xfId="133" xr:uid="{00000000-0005-0000-0000-000085000000}"/>
    <cellStyle name="style1405593753099" xfId="134" xr:uid="{00000000-0005-0000-0000-000086000000}"/>
    <cellStyle name="style1405593753121" xfId="135" xr:uid="{00000000-0005-0000-0000-000087000000}"/>
    <cellStyle name="style1405593753146" xfId="136" xr:uid="{00000000-0005-0000-0000-000088000000}"/>
    <cellStyle name="style1405593753170" xfId="137" xr:uid="{00000000-0005-0000-0000-000089000000}"/>
    <cellStyle name="style1405593753189" xfId="138" xr:uid="{00000000-0005-0000-0000-00008A000000}"/>
    <cellStyle name="style1405593753214" xfId="139" xr:uid="{00000000-0005-0000-0000-00008B000000}"/>
    <cellStyle name="style1405593753233" xfId="140" xr:uid="{00000000-0005-0000-0000-00008C000000}"/>
    <cellStyle name="style1405593753252" xfId="141" xr:uid="{00000000-0005-0000-0000-00008D000000}"/>
    <cellStyle name="style1405593753271" xfId="142" xr:uid="{00000000-0005-0000-0000-00008E000000}"/>
    <cellStyle name="style1405593753293" xfId="143" xr:uid="{00000000-0005-0000-0000-00008F000000}"/>
    <cellStyle name="style1405593753312" xfId="144" xr:uid="{00000000-0005-0000-0000-000090000000}"/>
    <cellStyle name="style1405593753330" xfId="145" xr:uid="{00000000-0005-0000-0000-000091000000}"/>
    <cellStyle name="style1405593753349" xfId="146" xr:uid="{00000000-0005-0000-0000-000092000000}"/>
    <cellStyle name="style1405593753369" xfId="147" xr:uid="{00000000-0005-0000-0000-000093000000}"/>
    <cellStyle name="style1405593753388" xfId="148" xr:uid="{00000000-0005-0000-0000-000094000000}"/>
    <cellStyle name="style1405593753407" xfId="149" xr:uid="{00000000-0005-0000-0000-000095000000}"/>
    <cellStyle name="style1405593753428" xfId="150" xr:uid="{00000000-0005-0000-0000-000096000000}"/>
    <cellStyle name="style1405593753583" xfId="151" xr:uid="{00000000-0005-0000-0000-000097000000}"/>
    <cellStyle name="style1405593753611" xfId="152" xr:uid="{00000000-0005-0000-0000-000098000000}"/>
    <cellStyle name="style1405593955548" xfId="153" xr:uid="{00000000-0005-0000-0000-000099000000}"/>
    <cellStyle name="style1405593955730" xfId="154" xr:uid="{00000000-0005-0000-0000-00009A000000}"/>
    <cellStyle name="style1405593955822" xfId="155" xr:uid="{00000000-0005-0000-0000-00009B000000}"/>
    <cellStyle name="style1405593955932" xfId="156" xr:uid="{00000000-0005-0000-0000-00009C000000}"/>
    <cellStyle name="style1405593956160" xfId="157" xr:uid="{00000000-0005-0000-0000-00009D000000}"/>
    <cellStyle name="style1405593956198" xfId="158" xr:uid="{00000000-0005-0000-0000-00009E000000}"/>
    <cellStyle name="style1405593956253" xfId="159" xr:uid="{00000000-0005-0000-0000-00009F000000}"/>
    <cellStyle name="style1405593956383" xfId="160" xr:uid="{00000000-0005-0000-0000-0000A0000000}"/>
    <cellStyle name="style1405594020147" xfId="161" xr:uid="{00000000-0005-0000-0000-0000A1000000}"/>
    <cellStyle name="style1405594020195" xfId="162" xr:uid="{00000000-0005-0000-0000-0000A2000000}"/>
    <cellStyle name="style1405594020240" xfId="163" xr:uid="{00000000-0005-0000-0000-0000A3000000}"/>
    <cellStyle name="style1405594020827" xfId="164" xr:uid="{00000000-0005-0000-0000-0000A4000000}"/>
    <cellStyle name="style1405594020984" xfId="165" xr:uid="{00000000-0005-0000-0000-0000A5000000}"/>
    <cellStyle name="style1405594021124" xfId="166" xr:uid="{00000000-0005-0000-0000-0000A6000000}"/>
    <cellStyle name="style1405594021251" xfId="167" xr:uid="{00000000-0005-0000-0000-0000A7000000}"/>
    <cellStyle name="style1405594021435" xfId="168" xr:uid="{00000000-0005-0000-0000-0000A8000000}"/>
    <cellStyle name="style1405594021470" xfId="169" xr:uid="{00000000-0005-0000-0000-0000A9000000}"/>
    <cellStyle name="style1405594021524" xfId="170" xr:uid="{00000000-0005-0000-0000-0000AA000000}"/>
    <cellStyle name="style1405594021704" xfId="171" xr:uid="{00000000-0005-0000-0000-0000AB000000}"/>
    <cellStyle name="style1406113848636" xfId="172" xr:uid="{00000000-0005-0000-0000-0000AC000000}"/>
    <cellStyle name="style1406113848741" xfId="173" xr:uid="{00000000-0005-0000-0000-0000AD000000}"/>
    <cellStyle name="style1406113848796" xfId="174" xr:uid="{00000000-0005-0000-0000-0000AE000000}"/>
    <cellStyle name="style1406113848827" xfId="175" xr:uid="{00000000-0005-0000-0000-0000AF000000}"/>
    <cellStyle name="style1406113848859" xfId="176" xr:uid="{00000000-0005-0000-0000-0000B0000000}"/>
    <cellStyle name="style1406113848891" xfId="177" xr:uid="{00000000-0005-0000-0000-0000B1000000}"/>
    <cellStyle name="style1406113848925" xfId="178" xr:uid="{00000000-0005-0000-0000-0000B2000000}"/>
    <cellStyle name="style1406113848965" xfId="179" xr:uid="{00000000-0005-0000-0000-0000B3000000}"/>
    <cellStyle name="style1406113848998" xfId="180" xr:uid="{00000000-0005-0000-0000-0000B4000000}"/>
    <cellStyle name="style1406113849028" xfId="181" xr:uid="{00000000-0005-0000-0000-0000B5000000}"/>
    <cellStyle name="style1406113849058" xfId="182" xr:uid="{00000000-0005-0000-0000-0000B6000000}"/>
    <cellStyle name="style1406113849090" xfId="183" xr:uid="{00000000-0005-0000-0000-0000B7000000}"/>
    <cellStyle name="style1406113849117" xfId="184" xr:uid="{00000000-0005-0000-0000-0000B8000000}"/>
    <cellStyle name="style1406113849144" xfId="185" xr:uid="{00000000-0005-0000-0000-0000B9000000}"/>
    <cellStyle name="style1406113849183" xfId="186" xr:uid="{00000000-0005-0000-0000-0000BA000000}"/>
    <cellStyle name="style1406113849217" xfId="187" xr:uid="{00000000-0005-0000-0000-0000BB000000}"/>
    <cellStyle name="style1406113849255" xfId="188" xr:uid="{00000000-0005-0000-0000-0000BC000000}"/>
    <cellStyle name="style1406113849284" xfId="189" xr:uid="{00000000-0005-0000-0000-0000BD000000}"/>
    <cellStyle name="style1406113849311" xfId="190" xr:uid="{00000000-0005-0000-0000-0000BE000000}"/>
    <cellStyle name="style1406113849339" xfId="191" xr:uid="{00000000-0005-0000-0000-0000BF000000}"/>
    <cellStyle name="style1406113849367" xfId="192" xr:uid="{00000000-0005-0000-0000-0000C0000000}"/>
    <cellStyle name="style1406113849389" xfId="193" xr:uid="{00000000-0005-0000-0000-0000C1000000}"/>
    <cellStyle name="style1406113849413" xfId="194" xr:uid="{00000000-0005-0000-0000-0000C2000000}"/>
    <cellStyle name="style1406113849558" xfId="195" xr:uid="{00000000-0005-0000-0000-0000C3000000}"/>
    <cellStyle name="style1406113849582" xfId="196" xr:uid="{00000000-0005-0000-0000-0000C4000000}"/>
    <cellStyle name="style1406113849605" xfId="197" xr:uid="{00000000-0005-0000-0000-0000C5000000}"/>
    <cellStyle name="style1406113849630" xfId="198" xr:uid="{00000000-0005-0000-0000-0000C6000000}"/>
    <cellStyle name="style1406113849653" xfId="199" xr:uid="{00000000-0005-0000-0000-0000C7000000}"/>
    <cellStyle name="style1406113849674" xfId="200" xr:uid="{00000000-0005-0000-0000-0000C8000000}"/>
    <cellStyle name="style1406113849701" xfId="201" xr:uid="{00000000-0005-0000-0000-0000C9000000}"/>
    <cellStyle name="style1406113849728" xfId="202" xr:uid="{00000000-0005-0000-0000-0000CA000000}"/>
    <cellStyle name="style1406113849754" xfId="203" xr:uid="{00000000-0005-0000-0000-0000CB000000}"/>
    <cellStyle name="style1406113849781" xfId="204" xr:uid="{00000000-0005-0000-0000-0000CC000000}"/>
    <cellStyle name="style1406113849808" xfId="205" xr:uid="{00000000-0005-0000-0000-0000CD000000}"/>
    <cellStyle name="style1406113849835" xfId="206" xr:uid="{00000000-0005-0000-0000-0000CE000000}"/>
    <cellStyle name="style1406113849856" xfId="207" xr:uid="{00000000-0005-0000-0000-0000CF000000}"/>
    <cellStyle name="style1406113849876" xfId="208" xr:uid="{00000000-0005-0000-0000-0000D0000000}"/>
    <cellStyle name="style1406113849898" xfId="209" xr:uid="{00000000-0005-0000-0000-0000D1000000}"/>
    <cellStyle name="style1406113849921" xfId="210" xr:uid="{00000000-0005-0000-0000-0000D2000000}"/>
    <cellStyle name="style1406113849947" xfId="211" xr:uid="{00000000-0005-0000-0000-0000D3000000}"/>
    <cellStyle name="style1406113849975" xfId="212" xr:uid="{00000000-0005-0000-0000-0000D4000000}"/>
    <cellStyle name="style1406113850004" xfId="213" xr:uid="{00000000-0005-0000-0000-0000D5000000}"/>
    <cellStyle name="style1406113850027" xfId="214" xr:uid="{00000000-0005-0000-0000-0000D6000000}"/>
    <cellStyle name="style1406113850054" xfId="215" xr:uid="{00000000-0005-0000-0000-0000D7000000}"/>
    <cellStyle name="style1406113850081" xfId="216" xr:uid="{00000000-0005-0000-0000-0000D8000000}"/>
    <cellStyle name="style1406113850103" xfId="217" xr:uid="{00000000-0005-0000-0000-0000D9000000}"/>
    <cellStyle name="style1406113850129" xfId="218" xr:uid="{00000000-0005-0000-0000-0000DA000000}"/>
    <cellStyle name="style1406113850156" xfId="219" xr:uid="{00000000-0005-0000-0000-0000DB000000}"/>
    <cellStyle name="style1406113850182" xfId="220" xr:uid="{00000000-0005-0000-0000-0000DC000000}"/>
    <cellStyle name="style1406113850203" xfId="221" xr:uid="{00000000-0005-0000-0000-0000DD000000}"/>
    <cellStyle name="style1406113850224" xfId="222" xr:uid="{00000000-0005-0000-0000-0000DE000000}"/>
    <cellStyle name="style1406113850258" xfId="223" xr:uid="{00000000-0005-0000-0000-0000DF000000}"/>
    <cellStyle name="style1406113850331" xfId="224" xr:uid="{00000000-0005-0000-0000-0000E0000000}"/>
    <cellStyle name="style1406113850358" xfId="225" xr:uid="{00000000-0005-0000-0000-0000E1000000}"/>
    <cellStyle name="style1406113850380" xfId="226" xr:uid="{00000000-0005-0000-0000-0000E2000000}"/>
    <cellStyle name="style1406113850409" xfId="227" xr:uid="{00000000-0005-0000-0000-0000E3000000}"/>
    <cellStyle name="style1406113850431" xfId="228" xr:uid="{00000000-0005-0000-0000-0000E4000000}"/>
    <cellStyle name="style1406113850452" xfId="229" xr:uid="{00000000-0005-0000-0000-0000E5000000}"/>
    <cellStyle name="style1406113850474" xfId="230" xr:uid="{00000000-0005-0000-0000-0000E6000000}"/>
    <cellStyle name="style1406113850501" xfId="231" xr:uid="{00000000-0005-0000-0000-0000E7000000}"/>
    <cellStyle name="style1406113850522" xfId="232" xr:uid="{00000000-0005-0000-0000-0000E8000000}"/>
    <cellStyle name="style1406113850542" xfId="233" xr:uid="{00000000-0005-0000-0000-0000E9000000}"/>
    <cellStyle name="style1406113850570" xfId="234" xr:uid="{00000000-0005-0000-0000-0000EA000000}"/>
    <cellStyle name="style1406113850591" xfId="235" xr:uid="{00000000-0005-0000-0000-0000EB000000}"/>
    <cellStyle name="style1406113850614" xfId="236" xr:uid="{00000000-0005-0000-0000-0000EC000000}"/>
    <cellStyle name="style1406113850636" xfId="237" xr:uid="{00000000-0005-0000-0000-0000ED000000}"/>
    <cellStyle name="style1406113850655" xfId="238" xr:uid="{00000000-0005-0000-0000-0000EE000000}"/>
    <cellStyle name="style1406113850674" xfId="239" xr:uid="{00000000-0005-0000-0000-0000EF000000}"/>
    <cellStyle name="style1406113850723" xfId="240" xr:uid="{00000000-0005-0000-0000-0000F0000000}"/>
    <cellStyle name="style1406113850767" xfId="241" xr:uid="{00000000-0005-0000-0000-0000F1000000}"/>
    <cellStyle name="style1406113850816" xfId="242" xr:uid="{00000000-0005-0000-0000-0000F2000000}"/>
    <cellStyle name="style1406114189185" xfId="243" xr:uid="{00000000-0005-0000-0000-0000F3000000}"/>
    <cellStyle name="style1406114189213" xfId="244" xr:uid="{00000000-0005-0000-0000-0000F4000000}"/>
    <cellStyle name="style1406114189239" xfId="245" xr:uid="{00000000-0005-0000-0000-0000F5000000}"/>
    <cellStyle name="style1406114189259" xfId="246" xr:uid="{00000000-0005-0000-0000-0000F6000000}"/>
    <cellStyle name="style1406114189283" xfId="247" xr:uid="{00000000-0005-0000-0000-0000F7000000}"/>
    <cellStyle name="style1406114189307" xfId="248" xr:uid="{00000000-0005-0000-0000-0000F8000000}"/>
    <cellStyle name="style1406114189331" xfId="249" xr:uid="{00000000-0005-0000-0000-0000F9000000}"/>
    <cellStyle name="style1406114189356" xfId="250" xr:uid="{00000000-0005-0000-0000-0000FA000000}"/>
    <cellStyle name="style1406114189382" xfId="251" xr:uid="{00000000-0005-0000-0000-0000FB000000}"/>
    <cellStyle name="style1406114189407" xfId="252" xr:uid="{00000000-0005-0000-0000-0000FC000000}"/>
    <cellStyle name="style1406114189432" xfId="253" xr:uid="{00000000-0005-0000-0000-0000FD000000}"/>
    <cellStyle name="style1406114189459" xfId="254" xr:uid="{00000000-0005-0000-0000-0000FE000000}"/>
    <cellStyle name="style1406114189481" xfId="255" xr:uid="{00000000-0005-0000-0000-0000FF000000}"/>
    <cellStyle name="style1406114189505" xfId="256" xr:uid="{00000000-0005-0000-0000-000000010000}"/>
    <cellStyle name="style1406114189535" xfId="257" xr:uid="{00000000-0005-0000-0000-000001010000}"/>
    <cellStyle name="style1406114189560" xfId="258" xr:uid="{00000000-0005-0000-0000-000002010000}"/>
    <cellStyle name="style1406114189585" xfId="259" xr:uid="{00000000-0005-0000-0000-000003010000}"/>
    <cellStyle name="style1406114189616" xfId="260" xr:uid="{00000000-0005-0000-0000-000004010000}"/>
    <cellStyle name="style1406114189644" xfId="261" xr:uid="{00000000-0005-0000-0000-000005010000}"/>
    <cellStyle name="style1406114189671" xfId="262" xr:uid="{00000000-0005-0000-0000-000006010000}"/>
    <cellStyle name="style1406114189696" xfId="263" xr:uid="{00000000-0005-0000-0000-000007010000}"/>
    <cellStyle name="style1406114189716" xfId="264" xr:uid="{00000000-0005-0000-0000-000008010000}"/>
    <cellStyle name="style1406114189736" xfId="265" xr:uid="{00000000-0005-0000-0000-000009010000}"/>
    <cellStyle name="style1406114189757" xfId="266" xr:uid="{00000000-0005-0000-0000-00000A010000}"/>
    <cellStyle name="style1406114189778" xfId="267" xr:uid="{00000000-0005-0000-0000-00000B010000}"/>
    <cellStyle name="style1406114189799" xfId="268" xr:uid="{00000000-0005-0000-0000-00000C010000}"/>
    <cellStyle name="style1406114189820" xfId="269" xr:uid="{00000000-0005-0000-0000-00000D010000}"/>
    <cellStyle name="style1406114189840" xfId="270" xr:uid="{00000000-0005-0000-0000-00000E010000}"/>
    <cellStyle name="style1406114189860" xfId="271" xr:uid="{00000000-0005-0000-0000-00000F010000}"/>
    <cellStyle name="style1406114189886" xfId="272" xr:uid="{00000000-0005-0000-0000-000010010000}"/>
    <cellStyle name="style1406114189911" xfId="273" xr:uid="{00000000-0005-0000-0000-000011010000}"/>
    <cellStyle name="style1406114189990" xfId="274" xr:uid="{00000000-0005-0000-0000-000012010000}"/>
    <cellStyle name="style1406114190017" xfId="275" xr:uid="{00000000-0005-0000-0000-000013010000}"/>
    <cellStyle name="style1406114190044" xfId="276" xr:uid="{00000000-0005-0000-0000-000014010000}"/>
    <cellStyle name="style1406114190069" xfId="277" xr:uid="{00000000-0005-0000-0000-000015010000}"/>
    <cellStyle name="style1406114190088" xfId="278" xr:uid="{00000000-0005-0000-0000-000016010000}"/>
    <cellStyle name="style1406114190108" xfId="279" xr:uid="{00000000-0005-0000-0000-000017010000}"/>
    <cellStyle name="style1406114190127" xfId="280" xr:uid="{00000000-0005-0000-0000-000018010000}"/>
    <cellStyle name="style1406114190148" xfId="281" xr:uid="{00000000-0005-0000-0000-000019010000}"/>
    <cellStyle name="style1406114190171" xfId="282" xr:uid="{00000000-0005-0000-0000-00001A010000}"/>
    <cellStyle name="style1406114190195" xfId="283" xr:uid="{00000000-0005-0000-0000-00001B010000}"/>
    <cellStyle name="style1406114190219" xfId="284" xr:uid="{00000000-0005-0000-0000-00001C010000}"/>
    <cellStyle name="style1406114190238" xfId="285" xr:uid="{00000000-0005-0000-0000-00001D010000}"/>
    <cellStyle name="style1406114190262" xfId="286" xr:uid="{00000000-0005-0000-0000-00001E010000}"/>
    <cellStyle name="style1406114190285" xfId="287" xr:uid="{00000000-0005-0000-0000-00001F010000}"/>
    <cellStyle name="style1406114190303" xfId="288" xr:uid="{00000000-0005-0000-0000-000020010000}"/>
    <cellStyle name="style1406114190327" xfId="289" xr:uid="{00000000-0005-0000-0000-000021010000}"/>
    <cellStyle name="style1406114190351" xfId="290" xr:uid="{00000000-0005-0000-0000-000022010000}"/>
    <cellStyle name="style1406114190375" xfId="291" xr:uid="{00000000-0005-0000-0000-000023010000}"/>
    <cellStyle name="style1406114190395" xfId="292" xr:uid="{00000000-0005-0000-0000-000024010000}"/>
    <cellStyle name="style1406114190415" xfId="293" xr:uid="{00000000-0005-0000-0000-000025010000}"/>
    <cellStyle name="style1406114190439" xfId="294" xr:uid="{00000000-0005-0000-0000-000026010000}"/>
    <cellStyle name="style1406114190464" xfId="295" xr:uid="{00000000-0005-0000-0000-000027010000}"/>
    <cellStyle name="style1406114190487" xfId="296" xr:uid="{00000000-0005-0000-0000-000028010000}"/>
    <cellStyle name="style1406114190507" xfId="297" xr:uid="{00000000-0005-0000-0000-000029010000}"/>
    <cellStyle name="style1406114190534" xfId="298" xr:uid="{00000000-0005-0000-0000-00002A010000}"/>
    <cellStyle name="style1406114190553" xfId="299" xr:uid="{00000000-0005-0000-0000-00002B010000}"/>
    <cellStyle name="style1406114190571" xfId="300" xr:uid="{00000000-0005-0000-0000-00002C010000}"/>
    <cellStyle name="style1406114190588" xfId="301" xr:uid="{00000000-0005-0000-0000-00002D010000}"/>
    <cellStyle name="style1406114190609" xfId="302" xr:uid="{00000000-0005-0000-0000-00002E010000}"/>
    <cellStyle name="style1406114190628" xfId="303" xr:uid="{00000000-0005-0000-0000-00002F010000}"/>
    <cellStyle name="style1406114190647" xfId="304" xr:uid="{00000000-0005-0000-0000-000030010000}"/>
    <cellStyle name="style1406114190666" xfId="305" xr:uid="{00000000-0005-0000-0000-000031010000}"/>
    <cellStyle name="style1406114190687" xfId="306" xr:uid="{00000000-0005-0000-0000-000032010000}"/>
    <cellStyle name="style1406114190844" xfId="307" xr:uid="{00000000-0005-0000-0000-000033010000}"/>
    <cellStyle name="style1406114190863" xfId="308" xr:uid="{00000000-0005-0000-0000-000034010000}"/>
    <cellStyle name="style1406114190881" xfId="309" xr:uid="{00000000-0005-0000-0000-000035010000}"/>
    <cellStyle name="style1406114190900" xfId="310" xr:uid="{00000000-0005-0000-0000-000036010000}"/>
    <cellStyle name="style1406114190959" xfId="311" xr:uid="{00000000-0005-0000-0000-000037010000}"/>
    <cellStyle name="style1406114191014" xfId="312" xr:uid="{00000000-0005-0000-0000-000038010000}"/>
    <cellStyle name="style1406114191303" xfId="313" xr:uid="{00000000-0005-0000-0000-000039010000}"/>
    <cellStyle name="style1406114191912" xfId="314" xr:uid="{00000000-0005-0000-0000-00003A010000}"/>
    <cellStyle name="style1406114345186" xfId="315" xr:uid="{00000000-0005-0000-0000-00003B010000}"/>
    <cellStyle name="style1406114345361" xfId="316" xr:uid="{00000000-0005-0000-0000-00003C010000}"/>
    <cellStyle name="style1406114398523" xfId="317" xr:uid="{00000000-0005-0000-0000-00003D010000}"/>
    <cellStyle name="style1406114398549" xfId="318" xr:uid="{00000000-0005-0000-0000-00003E010000}"/>
    <cellStyle name="style1406114398571" xfId="319" xr:uid="{00000000-0005-0000-0000-00003F010000}"/>
    <cellStyle name="style1406114398589" xfId="320" xr:uid="{00000000-0005-0000-0000-000040010000}"/>
    <cellStyle name="style1406114398610" xfId="321" xr:uid="{00000000-0005-0000-0000-000041010000}"/>
    <cellStyle name="style1406114398632" xfId="322" xr:uid="{00000000-0005-0000-0000-000042010000}"/>
    <cellStyle name="style1406114398654" xfId="323" xr:uid="{00000000-0005-0000-0000-000043010000}"/>
    <cellStyle name="style1406114398679" xfId="324" xr:uid="{00000000-0005-0000-0000-000044010000}"/>
    <cellStyle name="style1406114398703" xfId="325" xr:uid="{00000000-0005-0000-0000-000045010000}"/>
    <cellStyle name="style1406114398726" xfId="326" xr:uid="{00000000-0005-0000-0000-000046010000}"/>
    <cellStyle name="style1406114398750" xfId="327" xr:uid="{00000000-0005-0000-0000-000047010000}"/>
    <cellStyle name="style1406114398774" xfId="328" xr:uid="{00000000-0005-0000-0000-000048010000}"/>
    <cellStyle name="style1406114398792" xfId="329" xr:uid="{00000000-0005-0000-0000-000049010000}"/>
    <cellStyle name="style1406114398812" xfId="330" xr:uid="{00000000-0005-0000-0000-00004A010000}"/>
    <cellStyle name="style1406114398835" xfId="331" xr:uid="{00000000-0005-0000-0000-00004B010000}"/>
    <cellStyle name="style1406114398855" xfId="332" xr:uid="{00000000-0005-0000-0000-00004C010000}"/>
    <cellStyle name="style1406114398880" xfId="333" xr:uid="{00000000-0005-0000-0000-00004D010000}"/>
    <cellStyle name="style1406114398898" xfId="334" xr:uid="{00000000-0005-0000-0000-00004E010000}"/>
    <cellStyle name="style1406114398922" xfId="335" xr:uid="{00000000-0005-0000-0000-00004F010000}"/>
    <cellStyle name="style1406114398946" xfId="336" xr:uid="{00000000-0005-0000-0000-000050010000}"/>
    <cellStyle name="style1406114398972" xfId="337" xr:uid="{00000000-0005-0000-0000-000051010000}"/>
    <cellStyle name="style1406114398991" xfId="338" xr:uid="{00000000-0005-0000-0000-000052010000}"/>
    <cellStyle name="style1406114399009" xfId="339" xr:uid="{00000000-0005-0000-0000-000053010000}"/>
    <cellStyle name="style1406114399027" xfId="340" xr:uid="{00000000-0005-0000-0000-000054010000}"/>
    <cellStyle name="style1406114399044" xfId="341" xr:uid="{00000000-0005-0000-0000-000055010000}"/>
    <cellStyle name="style1406114399064" xfId="342" xr:uid="{00000000-0005-0000-0000-000056010000}"/>
    <cellStyle name="style1406114399083" xfId="343" xr:uid="{00000000-0005-0000-0000-000057010000}"/>
    <cellStyle name="style1406114399102" xfId="344" xr:uid="{00000000-0005-0000-0000-000058010000}"/>
    <cellStyle name="style1406114399120" xfId="345" xr:uid="{00000000-0005-0000-0000-000059010000}"/>
    <cellStyle name="style1406114399144" xfId="346" xr:uid="{00000000-0005-0000-0000-00005A010000}"/>
    <cellStyle name="style1406114399167" xfId="347" xr:uid="{00000000-0005-0000-0000-00005B010000}"/>
    <cellStyle name="style1406114399199" xfId="348" xr:uid="{00000000-0005-0000-0000-00005C010000}"/>
    <cellStyle name="style1406114399226" xfId="349" xr:uid="{00000000-0005-0000-0000-00005D010000}"/>
    <cellStyle name="style1406114399254" xfId="350" xr:uid="{00000000-0005-0000-0000-00005E010000}"/>
    <cellStyle name="style1406114399277" xfId="351" xr:uid="{00000000-0005-0000-0000-00005F010000}"/>
    <cellStyle name="style1406114399294" xfId="352" xr:uid="{00000000-0005-0000-0000-000060010000}"/>
    <cellStyle name="style1406114399311" xfId="353" xr:uid="{00000000-0005-0000-0000-000061010000}"/>
    <cellStyle name="style1406114399329" xfId="354" xr:uid="{00000000-0005-0000-0000-000062010000}"/>
    <cellStyle name="style1406114399348" xfId="355" xr:uid="{00000000-0005-0000-0000-000063010000}"/>
    <cellStyle name="style1406114399367" xfId="356" xr:uid="{00000000-0005-0000-0000-000064010000}"/>
    <cellStyle name="style1406114399389" xfId="357" xr:uid="{00000000-0005-0000-0000-000065010000}"/>
    <cellStyle name="style1406114399411" xfId="358" xr:uid="{00000000-0005-0000-0000-000066010000}"/>
    <cellStyle name="style1406114399490" xfId="359" xr:uid="{00000000-0005-0000-0000-000067010000}"/>
    <cellStyle name="style1406114399512" xfId="360" xr:uid="{00000000-0005-0000-0000-000068010000}"/>
    <cellStyle name="style1406114399534" xfId="361" xr:uid="{00000000-0005-0000-0000-000069010000}"/>
    <cellStyle name="style1406114399551" xfId="362" xr:uid="{00000000-0005-0000-0000-00006A010000}"/>
    <cellStyle name="style1406114399576" xfId="363" xr:uid="{00000000-0005-0000-0000-00006B010000}"/>
    <cellStyle name="style1406114399599" xfId="364" xr:uid="{00000000-0005-0000-0000-00006C010000}"/>
    <cellStyle name="style1406114399622" xfId="365" xr:uid="{00000000-0005-0000-0000-00006D010000}"/>
    <cellStyle name="style1406114399641" xfId="366" xr:uid="{00000000-0005-0000-0000-00006E010000}"/>
    <cellStyle name="style1406114399662" xfId="367" xr:uid="{00000000-0005-0000-0000-00006F010000}"/>
    <cellStyle name="style1406114399689" xfId="368" xr:uid="{00000000-0005-0000-0000-000070010000}"/>
    <cellStyle name="style1406114399716" xfId="369" xr:uid="{00000000-0005-0000-0000-000071010000}"/>
    <cellStyle name="style1406114399740" xfId="370" xr:uid="{00000000-0005-0000-0000-000072010000}"/>
    <cellStyle name="style1406114399758" xfId="371" xr:uid="{00000000-0005-0000-0000-000073010000}"/>
    <cellStyle name="style1406114399783" xfId="372" xr:uid="{00000000-0005-0000-0000-000074010000}"/>
    <cellStyle name="style1406114399802" xfId="373" xr:uid="{00000000-0005-0000-0000-000075010000}"/>
    <cellStyle name="style1406114399820" xfId="374" xr:uid="{00000000-0005-0000-0000-000076010000}"/>
    <cellStyle name="style1406114399839" xfId="375" xr:uid="{00000000-0005-0000-0000-000077010000}"/>
    <cellStyle name="style1406114399860" xfId="376" xr:uid="{00000000-0005-0000-0000-000078010000}"/>
    <cellStyle name="style1406114399878" xfId="377" xr:uid="{00000000-0005-0000-0000-000079010000}"/>
    <cellStyle name="style1406114399896" xfId="378" xr:uid="{00000000-0005-0000-0000-00007A010000}"/>
    <cellStyle name="style1406114399914" xfId="379" xr:uid="{00000000-0005-0000-0000-00007B010000}"/>
    <cellStyle name="style1406114399932" xfId="380" xr:uid="{00000000-0005-0000-0000-00007C010000}"/>
    <cellStyle name="style1406114399951" xfId="381" xr:uid="{00000000-0005-0000-0000-00007D010000}"/>
    <cellStyle name="style1406114399969" xfId="382" xr:uid="{00000000-0005-0000-0000-00007E010000}"/>
    <cellStyle name="style1406114399987" xfId="383" xr:uid="{00000000-0005-0000-0000-00007F010000}"/>
    <cellStyle name="style1406114400018" xfId="384" xr:uid="{00000000-0005-0000-0000-000080010000}"/>
    <cellStyle name="style1406114400104" xfId="385" xr:uid="{00000000-0005-0000-0000-000081010000}"/>
    <cellStyle name="style1406114400339" xfId="386" xr:uid="{00000000-0005-0000-0000-000082010000}"/>
    <cellStyle name="style1406114400806" xfId="387" xr:uid="{00000000-0005-0000-0000-000083010000}"/>
    <cellStyle name="style1406114440149" xfId="388" xr:uid="{00000000-0005-0000-0000-000084010000}"/>
    <cellStyle name="style1406114440175" xfId="389" xr:uid="{00000000-0005-0000-0000-000085010000}"/>
    <cellStyle name="style1406114440200" xfId="390" xr:uid="{00000000-0005-0000-0000-000086010000}"/>
    <cellStyle name="style1406114440219" xfId="391" xr:uid="{00000000-0005-0000-0000-000087010000}"/>
    <cellStyle name="style1406114440242" xfId="392" xr:uid="{00000000-0005-0000-0000-000088010000}"/>
    <cellStyle name="style1406114440265" xfId="393" xr:uid="{00000000-0005-0000-0000-000089010000}"/>
    <cellStyle name="style1406114440288" xfId="394" xr:uid="{00000000-0005-0000-0000-00008A010000}"/>
    <cellStyle name="style1406114440311" xfId="395" xr:uid="{00000000-0005-0000-0000-00008B010000}"/>
    <cellStyle name="style1406114440332" xfId="396" xr:uid="{00000000-0005-0000-0000-00008C010000}"/>
    <cellStyle name="style1406114440354" xfId="397" xr:uid="{00000000-0005-0000-0000-00008D010000}"/>
    <cellStyle name="style1406114440375" xfId="398" xr:uid="{00000000-0005-0000-0000-00008E010000}"/>
    <cellStyle name="style1406114440396" xfId="399" xr:uid="{00000000-0005-0000-0000-00008F010000}"/>
    <cellStyle name="style1406114440413" xfId="400" xr:uid="{00000000-0005-0000-0000-000090010000}"/>
    <cellStyle name="style1406114440430" xfId="401" xr:uid="{00000000-0005-0000-0000-000091010000}"/>
    <cellStyle name="style1406114440452" xfId="402" xr:uid="{00000000-0005-0000-0000-000092010000}"/>
    <cellStyle name="style1406114440470" xfId="403" xr:uid="{00000000-0005-0000-0000-000093010000}"/>
    <cellStyle name="style1406114440492" xfId="404" xr:uid="{00000000-0005-0000-0000-000094010000}"/>
    <cellStyle name="style1406114440509" xfId="405" xr:uid="{00000000-0005-0000-0000-000095010000}"/>
    <cellStyle name="style1406114440531" xfId="406" xr:uid="{00000000-0005-0000-0000-000096010000}"/>
    <cellStyle name="style1406114440552" xfId="407" xr:uid="{00000000-0005-0000-0000-000097010000}"/>
    <cellStyle name="style1406114440573" xfId="408" xr:uid="{00000000-0005-0000-0000-000098010000}"/>
    <cellStyle name="style1406114440590" xfId="409" xr:uid="{00000000-0005-0000-0000-000099010000}"/>
    <cellStyle name="style1406114440607" xfId="410" xr:uid="{00000000-0005-0000-0000-00009A010000}"/>
    <cellStyle name="style1406114440624" xfId="411" xr:uid="{00000000-0005-0000-0000-00009B010000}"/>
    <cellStyle name="style1406114440641" xfId="412" xr:uid="{00000000-0005-0000-0000-00009C010000}"/>
    <cellStyle name="style1406114440657" xfId="413" xr:uid="{00000000-0005-0000-0000-00009D010000}"/>
    <cellStyle name="style1406114440676" xfId="414" xr:uid="{00000000-0005-0000-0000-00009E010000}"/>
    <cellStyle name="style1406114440693" xfId="415" xr:uid="{00000000-0005-0000-0000-00009F010000}"/>
    <cellStyle name="style1406114440711" xfId="416" xr:uid="{00000000-0005-0000-0000-0000A0010000}"/>
    <cellStyle name="style1406114440733" xfId="417" xr:uid="{00000000-0005-0000-0000-0000A1010000}"/>
    <cellStyle name="style1406114440756" xfId="418" xr:uid="{00000000-0005-0000-0000-0000A2010000}"/>
    <cellStyle name="style1406114440778" xfId="419" xr:uid="{00000000-0005-0000-0000-0000A3010000}"/>
    <cellStyle name="style1406114440801" xfId="420" xr:uid="{00000000-0005-0000-0000-0000A4010000}"/>
    <cellStyle name="style1406114440831" xfId="421" xr:uid="{00000000-0005-0000-0000-0000A5010000}"/>
    <cellStyle name="style1406114440854" xfId="422" xr:uid="{00000000-0005-0000-0000-0000A6010000}"/>
    <cellStyle name="style1406114440871" xfId="423" xr:uid="{00000000-0005-0000-0000-0000A7010000}"/>
    <cellStyle name="style1406114440888" xfId="424" xr:uid="{00000000-0005-0000-0000-0000A8010000}"/>
    <cellStyle name="style1406114440905" xfId="425" xr:uid="{00000000-0005-0000-0000-0000A9010000}"/>
    <cellStyle name="style1406114440922" xfId="426" xr:uid="{00000000-0005-0000-0000-0000AA010000}"/>
    <cellStyle name="style1406114440941" xfId="427" xr:uid="{00000000-0005-0000-0000-0000AB010000}"/>
    <cellStyle name="style1406114440964" xfId="428" xr:uid="{00000000-0005-0000-0000-0000AC010000}"/>
    <cellStyle name="style1406114440986" xfId="429" xr:uid="{00000000-0005-0000-0000-0000AD010000}"/>
    <cellStyle name="style1406114441003" xfId="430" xr:uid="{00000000-0005-0000-0000-0000AE010000}"/>
    <cellStyle name="style1406114441024" xfId="431" xr:uid="{00000000-0005-0000-0000-0000AF010000}"/>
    <cellStyle name="style1406114441046" xfId="432" xr:uid="{00000000-0005-0000-0000-0000B0010000}"/>
    <cellStyle name="style1406114441063" xfId="433" xr:uid="{00000000-0005-0000-0000-0000B1010000}"/>
    <cellStyle name="style1406114441085" xfId="434" xr:uid="{00000000-0005-0000-0000-0000B2010000}"/>
    <cellStyle name="style1406114441106" xfId="435" xr:uid="{00000000-0005-0000-0000-0000B3010000}"/>
    <cellStyle name="style1406114441127" xfId="436" xr:uid="{00000000-0005-0000-0000-0000B4010000}"/>
    <cellStyle name="style1406114441144" xfId="437" xr:uid="{00000000-0005-0000-0000-0000B5010000}"/>
    <cellStyle name="style1406114441245" xfId="438" xr:uid="{00000000-0005-0000-0000-0000B6010000}"/>
    <cellStyle name="style1406114441267" xfId="439" xr:uid="{00000000-0005-0000-0000-0000B7010000}"/>
    <cellStyle name="style1406114441288" xfId="440" xr:uid="{00000000-0005-0000-0000-0000B8010000}"/>
    <cellStyle name="style1406114441309" xfId="441" xr:uid="{00000000-0005-0000-0000-0000B9010000}"/>
    <cellStyle name="style1406114441326" xfId="442" xr:uid="{00000000-0005-0000-0000-0000BA010000}"/>
    <cellStyle name="style1406114441350" xfId="443" xr:uid="{00000000-0005-0000-0000-0000BB010000}"/>
    <cellStyle name="style1406114441369" xfId="444" xr:uid="{00000000-0005-0000-0000-0000BC010000}"/>
    <cellStyle name="style1406114441387" xfId="445" xr:uid="{00000000-0005-0000-0000-0000BD010000}"/>
    <cellStyle name="style1406114441405" xfId="446" xr:uid="{00000000-0005-0000-0000-0000BE010000}"/>
    <cellStyle name="style1406114441425" xfId="447" xr:uid="{00000000-0005-0000-0000-0000BF010000}"/>
    <cellStyle name="style1406114441444" xfId="448" xr:uid="{00000000-0005-0000-0000-0000C0010000}"/>
    <cellStyle name="style1406114441462" xfId="449" xr:uid="{00000000-0005-0000-0000-0000C1010000}"/>
    <cellStyle name="style1406114441479" xfId="450" xr:uid="{00000000-0005-0000-0000-0000C2010000}"/>
    <cellStyle name="style1406114441496" xfId="451" xr:uid="{00000000-0005-0000-0000-0000C3010000}"/>
    <cellStyle name="style1406114441514" xfId="452" xr:uid="{00000000-0005-0000-0000-0000C4010000}"/>
    <cellStyle name="style1406114441532" xfId="453" xr:uid="{00000000-0005-0000-0000-0000C5010000}"/>
    <cellStyle name="style1406114441549" xfId="454" xr:uid="{00000000-0005-0000-0000-0000C6010000}"/>
    <cellStyle name="style1406114441566" xfId="455" xr:uid="{00000000-0005-0000-0000-0000C7010000}"/>
    <cellStyle name="style1406114441594" xfId="456" xr:uid="{00000000-0005-0000-0000-0000C8010000}"/>
    <cellStyle name="style1406114441626" xfId="457" xr:uid="{00000000-0005-0000-0000-0000C9010000}"/>
    <cellStyle name="style1406114442197" xfId="458" xr:uid="{00000000-0005-0000-0000-0000CA010000}"/>
    <cellStyle name="style1406114490232" xfId="459" xr:uid="{00000000-0005-0000-0000-0000CB010000}"/>
    <cellStyle name="style1406114490278" xfId="460" xr:uid="{00000000-0005-0000-0000-0000CC010000}"/>
    <cellStyle name="style1406114490860" xfId="461" xr:uid="{00000000-0005-0000-0000-0000CD010000}"/>
    <cellStyle name="style1406114491098" xfId="462" xr:uid="{00000000-0005-0000-0000-0000CE010000}"/>
    <cellStyle name="style1406114491204" xfId="463" xr:uid="{00000000-0005-0000-0000-0000CF010000}"/>
    <cellStyle name="style1406114491528" xfId="464" xr:uid="{00000000-0005-0000-0000-0000D0010000}"/>
    <cellStyle name="style1406114491549" xfId="465" xr:uid="{00000000-0005-0000-0000-0000D1010000}"/>
    <cellStyle name="style1406114491606" xfId="466" xr:uid="{00000000-0005-0000-0000-0000D2010000}"/>
    <cellStyle name="style1406114491677" xfId="467" xr:uid="{00000000-0005-0000-0000-0000D3010000}"/>
    <cellStyle name="style1406182998088" xfId="468" xr:uid="{00000000-0005-0000-0000-0000D4010000}"/>
    <cellStyle name="style1406182998186" xfId="469" xr:uid="{00000000-0005-0000-0000-0000D5010000}"/>
    <cellStyle name="style1406183036983" xfId="470" xr:uid="{00000000-0005-0000-0000-0000D6010000}"/>
    <cellStyle name="style1409810494475" xfId="471" xr:uid="{00000000-0005-0000-0000-0000D7010000}"/>
    <cellStyle name="style1409810494591" xfId="472" xr:uid="{00000000-0005-0000-0000-0000D8010000}"/>
    <cellStyle name="style1409810494633" xfId="473" xr:uid="{00000000-0005-0000-0000-0000D9010000}"/>
    <cellStyle name="style1409810494661" xfId="474" xr:uid="{00000000-0005-0000-0000-0000DA010000}"/>
    <cellStyle name="style1409810494696" xfId="475" xr:uid="{00000000-0005-0000-0000-0000DB010000}"/>
    <cellStyle name="style1409810494729" xfId="476" xr:uid="{00000000-0005-0000-0000-0000DC010000}"/>
    <cellStyle name="style1409810494762" xfId="477" xr:uid="{00000000-0005-0000-0000-0000DD010000}"/>
    <cellStyle name="style1409810494801" xfId="478" xr:uid="{00000000-0005-0000-0000-0000DE010000}"/>
    <cellStyle name="style1409810494834" xfId="479" xr:uid="{00000000-0005-0000-0000-0000DF010000}"/>
    <cellStyle name="style1409810494865" xfId="480" xr:uid="{00000000-0005-0000-0000-0000E0010000}"/>
    <cellStyle name="style1409810494897" xfId="481" xr:uid="{00000000-0005-0000-0000-0000E1010000}"/>
    <cellStyle name="style1409810494930" xfId="482" xr:uid="{00000000-0005-0000-0000-0000E2010000}"/>
    <cellStyle name="style1409810494957" xfId="483" xr:uid="{00000000-0005-0000-0000-0000E3010000}"/>
    <cellStyle name="style1409810494983" xfId="484" xr:uid="{00000000-0005-0000-0000-0000E4010000}"/>
    <cellStyle name="style1409810495021" xfId="485" xr:uid="{00000000-0005-0000-0000-0000E5010000}"/>
    <cellStyle name="style1409810495134" xfId="486" xr:uid="{00000000-0005-0000-0000-0000E6010000}"/>
    <cellStyle name="style1409810495184" xfId="487" xr:uid="{00000000-0005-0000-0000-0000E7010000}"/>
    <cellStyle name="style1409810495215" xfId="488" xr:uid="{00000000-0005-0000-0000-0000E8010000}"/>
    <cellStyle name="style1409810495245" xfId="489" xr:uid="{00000000-0005-0000-0000-0000E9010000}"/>
    <cellStyle name="style1409810495274" xfId="490" xr:uid="{00000000-0005-0000-0000-0000EA010000}"/>
    <cellStyle name="style1409810495302" xfId="491" xr:uid="{00000000-0005-0000-0000-0000EB010000}"/>
    <cellStyle name="style1409810495331" xfId="492" xr:uid="{00000000-0005-0000-0000-0000EC010000}"/>
    <cellStyle name="style1409810495361" xfId="493" xr:uid="{00000000-0005-0000-0000-0000ED010000}"/>
    <cellStyle name="style1409810495386" xfId="494" xr:uid="{00000000-0005-0000-0000-0000EE010000}"/>
    <cellStyle name="style1409810495409" xfId="495" xr:uid="{00000000-0005-0000-0000-0000EF010000}"/>
    <cellStyle name="style1409810495433" xfId="496" xr:uid="{00000000-0005-0000-0000-0000F0010000}"/>
    <cellStyle name="style1409810495465" xfId="497" xr:uid="{00000000-0005-0000-0000-0000F1010000}"/>
    <cellStyle name="style1409810495489" xfId="498" xr:uid="{00000000-0005-0000-0000-0000F2010000}"/>
    <cellStyle name="style1409810495510" xfId="499" xr:uid="{00000000-0005-0000-0000-0000F3010000}"/>
    <cellStyle name="style1409810495537" xfId="500" xr:uid="{00000000-0005-0000-0000-0000F4010000}"/>
    <cellStyle name="style1409810495565" xfId="501" xr:uid="{00000000-0005-0000-0000-0000F5010000}"/>
    <cellStyle name="style1409810495592" xfId="502" xr:uid="{00000000-0005-0000-0000-0000F6010000}"/>
    <cellStyle name="style1409810495620" xfId="503" xr:uid="{00000000-0005-0000-0000-0000F7010000}"/>
    <cellStyle name="style1409810495648" xfId="504" xr:uid="{00000000-0005-0000-0000-0000F8010000}"/>
    <cellStyle name="style1409810495676" xfId="505" xr:uid="{00000000-0005-0000-0000-0000F9010000}"/>
    <cellStyle name="style1409810495698" xfId="506" xr:uid="{00000000-0005-0000-0000-0000FA010000}"/>
    <cellStyle name="style1409810495777" xfId="507" xr:uid="{00000000-0005-0000-0000-0000FB010000}"/>
    <cellStyle name="style1409810495805" xfId="508" xr:uid="{00000000-0005-0000-0000-0000FC010000}"/>
    <cellStyle name="style1409810495828" xfId="509" xr:uid="{00000000-0005-0000-0000-0000FD010000}"/>
    <cellStyle name="style1409810495856" xfId="510" xr:uid="{00000000-0005-0000-0000-0000FE010000}"/>
    <cellStyle name="style1409810495884" xfId="511" xr:uid="{00000000-0005-0000-0000-0000FF010000}"/>
    <cellStyle name="style1409810495914" xfId="512" xr:uid="{00000000-0005-0000-0000-000000020000}"/>
    <cellStyle name="style1409810495937" xfId="513" xr:uid="{00000000-0005-0000-0000-000001020000}"/>
    <cellStyle name="style1409810495965" xfId="514" xr:uid="{00000000-0005-0000-0000-000002020000}"/>
    <cellStyle name="style1409810495993" xfId="515" xr:uid="{00000000-0005-0000-0000-000003020000}"/>
    <cellStyle name="style1409810496015" xfId="516" xr:uid="{00000000-0005-0000-0000-000004020000}"/>
    <cellStyle name="style1409810496042" xfId="517" xr:uid="{00000000-0005-0000-0000-000005020000}"/>
    <cellStyle name="style1409810496069" xfId="518" xr:uid="{00000000-0005-0000-0000-000006020000}"/>
    <cellStyle name="style1409810496096" xfId="519" xr:uid="{00000000-0005-0000-0000-000007020000}"/>
    <cellStyle name="style1409810496117" xfId="520" xr:uid="{00000000-0005-0000-0000-000008020000}"/>
    <cellStyle name="style1409810496139" xfId="521" xr:uid="{00000000-0005-0000-0000-000009020000}"/>
    <cellStyle name="style1409810496166" xfId="522" xr:uid="{00000000-0005-0000-0000-00000A020000}"/>
    <cellStyle name="style1409810496193" xfId="523" xr:uid="{00000000-0005-0000-0000-00000B020000}"/>
    <cellStyle name="style1409810496219" xfId="524" xr:uid="{00000000-0005-0000-0000-00000C020000}"/>
    <cellStyle name="style1409810496241" xfId="525" xr:uid="{00000000-0005-0000-0000-00000D020000}"/>
    <cellStyle name="style1409810496272" xfId="526" xr:uid="{00000000-0005-0000-0000-00000E020000}"/>
    <cellStyle name="style1409810496293" xfId="527" xr:uid="{00000000-0005-0000-0000-00000F020000}"/>
    <cellStyle name="style1409810496359" xfId="528" xr:uid="{00000000-0005-0000-0000-000010020000}"/>
    <cellStyle name="style1409810496380" xfId="529" xr:uid="{00000000-0005-0000-0000-000011020000}"/>
    <cellStyle name="style1409810496405" xfId="530" xr:uid="{00000000-0005-0000-0000-000012020000}"/>
    <cellStyle name="style1409810496426" xfId="531" xr:uid="{00000000-0005-0000-0000-000013020000}"/>
    <cellStyle name="style1409810496447" xfId="532" xr:uid="{00000000-0005-0000-0000-000014020000}"/>
    <cellStyle name="style1409810496468" xfId="533" xr:uid="{00000000-0005-0000-0000-000015020000}"/>
    <cellStyle name="style1409810496490" xfId="534" xr:uid="{00000000-0005-0000-0000-000016020000}"/>
    <cellStyle name="style1409810496515" xfId="535" xr:uid="{00000000-0005-0000-0000-000017020000}"/>
    <cellStyle name="style1409810496535" xfId="536" xr:uid="{00000000-0005-0000-0000-000018020000}"/>
    <cellStyle name="style1409810496554" xfId="537" xr:uid="{00000000-0005-0000-0000-000019020000}"/>
    <cellStyle name="style1409810496601" xfId="538" xr:uid="{00000000-0005-0000-0000-00001A020000}"/>
    <cellStyle name="style1409810496625" xfId="539" xr:uid="{00000000-0005-0000-0000-00001B020000}"/>
    <cellStyle name="style1409810496668" xfId="540" xr:uid="{00000000-0005-0000-0000-00001C020000}"/>
    <cellStyle name="style1409810496930" xfId="541" xr:uid="{00000000-0005-0000-0000-00001D020000}"/>
    <cellStyle name="style1409810497634" xfId="542" xr:uid="{00000000-0005-0000-0000-00001E020000}"/>
    <cellStyle name="style1409810497655" xfId="543" xr:uid="{00000000-0005-0000-0000-00001F020000}"/>
    <cellStyle name="style1409810497674" xfId="544" xr:uid="{00000000-0005-0000-0000-000020020000}"/>
    <cellStyle name="style1409810497717" xfId="545" xr:uid="{00000000-0005-0000-0000-000021020000}"/>
    <cellStyle name="style1409811450489" xfId="546" xr:uid="{00000000-0005-0000-0000-000022020000}"/>
    <cellStyle name="style1409811450518" xfId="547" xr:uid="{00000000-0005-0000-0000-000023020000}"/>
    <cellStyle name="style1409811450548" xfId="548" xr:uid="{00000000-0005-0000-0000-000024020000}"/>
    <cellStyle name="style1409811450569" xfId="549" xr:uid="{00000000-0005-0000-0000-000025020000}"/>
    <cellStyle name="style1409811450596" xfId="550" xr:uid="{00000000-0005-0000-0000-000026020000}"/>
    <cellStyle name="style1409811450621" xfId="551" xr:uid="{00000000-0005-0000-0000-000027020000}"/>
    <cellStyle name="style1409811450646" xfId="552" xr:uid="{00000000-0005-0000-0000-000028020000}"/>
    <cellStyle name="style1409811450671" xfId="553" xr:uid="{00000000-0005-0000-0000-000029020000}"/>
    <cellStyle name="style1409811450697" xfId="554" xr:uid="{00000000-0005-0000-0000-00002A020000}"/>
    <cellStyle name="style1409811450722" xfId="555" xr:uid="{00000000-0005-0000-0000-00002B020000}"/>
    <cellStyle name="style1409811450746" xfId="556" xr:uid="{00000000-0005-0000-0000-00002C020000}"/>
    <cellStyle name="style1409811450772" xfId="557" xr:uid="{00000000-0005-0000-0000-00002D020000}"/>
    <cellStyle name="style1409811450796" xfId="558" xr:uid="{00000000-0005-0000-0000-00002E020000}"/>
    <cellStyle name="style1409811450817" xfId="559" xr:uid="{00000000-0005-0000-0000-00002F020000}"/>
    <cellStyle name="style1409811450847" xfId="560" xr:uid="{00000000-0005-0000-0000-000030020000}"/>
    <cellStyle name="style1409811450867" xfId="561" xr:uid="{00000000-0005-0000-0000-000031020000}"/>
    <cellStyle name="style1409811450889" xfId="562" xr:uid="{00000000-0005-0000-0000-000032020000}"/>
    <cellStyle name="style1409811450914" xfId="563" xr:uid="{00000000-0005-0000-0000-000033020000}"/>
    <cellStyle name="style1409811450938" xfId="564" xr:uid="{00000000-0005-0000-0000-000034020000}"/>
    <cellStyle name="style1409811450962" xfId="565" xr:uid="{00000000-0005-0000-0000-000035020000}"/>
    <cellStyle name="style1409811450987" xfId="566" xr:uid="{00000000-0005-0000-0000-000036020000}"/>
    <cellStyle name="style1409811451006" xfId="567" xr:uid="{00000000-0005-0000-0000-000037020000}"/>
    <cellStyle name="style1409811451024" xfId="568" xr:uid="{00000000-0005-0000-0000-000038020000}"/>
    <cellStyle name="style1409811451043" xfId="569" xr:uid="{00000000-0005-0000-0000-000039020000}"/>
    <cellStyle name="style1409811451060" xfId="570" xr:uid="{00000000-0005-0000-0000-00003A020000}"/>
    <cellStyle name="style1409811451078" xfId="571" xr:uid="{00000000-0005-0000-0000-00003B020000}"/>
    <cellStyle name="style1409811451096" xfId="572" xr:uid="{00000000-0005-0000-0000-00003C020000}"/>
    <cellStyle name="style1409811451114" xfId="573" xr:uid="{00000000-0005-0000-0000-00003D020000}"/>
    <cellStyle name="style1409811451132" xfId="574" xr:uid="{00000000-0005-0000-0000-00003E020000}"/>
    <cellStyle name="style1409811451155" xfId="575" xr:uid="{00000000-0005-0000-0000-00003F020000}"/>
    <cellStyle name="style1409811451178" xfId="576" xr:uid="{00000000-0005-0000-0000-000040020000}"/>
    <cellStyle name="style1409811451201" xfId="577" xr:uid="{00000000-0005-0000-0000-000041020000}"/>
    <cellStyle name="style1409811451226" xfId="578" xr:uid="{00000000-0005-0000-0000-000042020000}"/>
    <cellStyle name="style1409811451249" xfId="579" xr:uid="{00000000-0005-0000-0000-000043020000}"/>
    <cellStyle name="style1409811451272" xfId="580" xr:uid="{00000000-0005-0000-0000-000044020000}"/>
    <cellStyle name="style1409811451290" xfId="581" xr:uid="{00000000-0005-0000-0000-000045020000}"/>
    <cellStyle name="style1409811451309" xfId="582" xr:uid="{00000000-0005-0000-0000-000046020000}"/>
    <cellStyle name="style1409811451327" xfId="583" xr:uid="{00000000-0005-0000-0000-000047020000}"/>
    <cellStyle name="style1409811451345" xfId="584" xr:uid="{00000000-0005-0000-0000-000048020000}"/>
    <cellStyle name="style1409811451364" xfId="585" xr:uid="{00000000-0005-0000-0000-000049020000}"/>
    <cellStyle name="style1409811451386" xfId="586" xr:uid="{00000000-0005-0000-0000-00004A020000}"/>
    <cellStyle name="style1409811451410" xfId="587" xr:uid="{00000000-0005-0000-0000-00004B020000}"/>
    <cellStyle name="style1409811451428" xfId="588" xr:uid="{00000000-0005-0000-0000-00004C020000}"/>
    <cellStyle name="style1409811451451" xfId="589" xr:uid="{00000000-0005-0000-0000-00004D020000}"/>
    <cellStyle name="style1409811451475" xfId="590" xr:uid="{00000000-0005-0000-0000-00004E020000}"/>
    <cellStyle name="style1409811451493" xfId="591" xr:uid="{00000000-0005-0000-0000-00004F020000}"/>
    <cellStyle name="style1409811451517" xfId="592" xr:uid="{00000000-0005-0000-0000-000050020000}"/>
    <cellStyle name="style1409811451539" xfId="593" xr:uid="{00000000-0005-0000-0000-000051020000}"/>
    <cellStyle name="style1409811451561" xfId="594" xr:uid="{00000000-0005-0000-0000-000052020000}"/>
    <cellStyle name="style1409811451580" xfId="595" xr:uid="{00000000-0005-0000-0000-000053020000}"/>
    <cellStyle name="style1409811451670" xfId="596" xr:uid="{00000000-0005-0000-0000-000054020000}"/>
    <cellStyle name="style1409811451694" xfId="597" xr:uid="{00000000-0005-0000-0000-000055020000}"/>
    <cellStyle name="style1409811451718" xfId="598" xr:uid="{00000000-0005-0000-0000-000056020000}"/>
    <cellStyle name="style1409811451741" xfId="599" xr:uid="{00000000-0005-0000-0000-000057020000}"/>
    <cellStyle name="style1409811451759" xfId="600" xr:uid="{00000000-0005-0000-0000-000058020000}"/>
    <cellStyle name="style1409811451783" xfId="601" xr:uid="{00000000-0005-0000-0000-000059020000}"/>
    <cellStyle name="style1409811451800" xfId="602" xr:uid="{00000000-0005-0000-0000-00005A020000}"/>
    <cellStyle name="style1409811451818" xfId="603" xr:uid="{00000000-0005-0000-0000-00005B020000}"/>
    <cellStyle name="style1409811451835" xfId="604" xr:uid="{00000000-0005-0000-0000-00005C020000}"/>
    <cellStyle name="style1409811451855" xfId="605" xr:uid="{00000000-0005-0000-0000-00005D020000}"/>
    <cellStyle name="style1409811451872" xfId="606" xr:uid="{00000000-0005-0000-0000-00005E020000}"/>
    <cellStyle name="style1409811451889" xfId="607" xr:uid="{00000000-0005-0000-0000-00005F020000}"/>
    <cellStyle name="style1409811451906" xfId="608" xr:uid="{00000000-0005-0000-0000-000060020000}"/>
    <cellStyle name="style1409811451924" xfId="609" xr:uid="{00000000-0005-0000-0000-000061020000}"/>
    <cellStyle name="style1409811451943" xfId="610" xr:uid="{00000000-0005-0000-0000-000062020000}"/>
    <cellStyle name="style1409811451961" xfId="611" xr:uid="{00000000-0005-0000-0000-000063020000}"/>
    <cellStyle name="style1409811451978" xfId="612" xr:uid="{00000000-0005-0000-0000-000064020000}"/>
    <cellStyle name="style1409811452008" xfId="613" xr:uid="{00000000-0005-0000-0000-000065020000}"/>
    <cellStyle name="style1409811452041" xfId="614" xr:uid="{00000000-0005-0000-0000-000066020000}"/>
    <cellStyle name="style1409811452061" xfId="615" xr:uid="{00000000-0005-0000-0000-000067020000}"/>
    <cellStyle name="style1409811452606" xfId="616" xr:uid="{00000000-0005-0000-0000-000068020000}"/>
    <cellStyle name="style1409811452829" xfId="617" xr:uid="{00000000-0005-0000-0000-000069020000}"/>
    <cellStyle name="style1409812471424" xfId="618" xr:uid="{00000000-0005-0000-0000-00006A020000}"/>
    <cellStyle name="style1409813259693" xfId="619" xr:uid="{00000000-0005-0000-0000-00006B020000}"/>
    <cellStyle name="style1409813389577" xfId="620" xr:uid="{00000000-0005-0000-0000-00006C020000}"/>
    <cellStyle name="style1409813389676" xfId="621" xr:uid="{00000000-0005-0000-0000-00006D020000}"/>
    <cellStyle name="style1410496241751" xfId="622" xr:uid="{00000000-0005-0000-0000-00006E020000}"/>
    <cellStyle name="style1410496241907" xfId="623" xr:uid="{00000000-0005-0000-0000-00006F020000}"/>
    <cellStyle name="style1410496242208" xfId="624" xr:uid="{00000000-0005-0000-0000-000070020000}"/>
    <cellStyle name="style1410496242228" xfId="625" xr:uid="{00000000-0005-0000-0000-000071020000}"/>
    <cellStyle name="style1410496242249" xfId="626" xr:uid="{00000000-0005-0000-0000-000072020000}"/>
    <cellStyle name="style1410496242269" xfId="627" xr:uid="{00000000-0005-0000-0000-000073020000}"/>
    <cellStyle name="style1410496242289" xfId="628" xr:uid="{00000000-0005-0000-0000-000074020000}"/>
    <cellStyle name="style1410496242308" xfId="629" xr:uid="{00000000-0005-0000-0000-000075020000}"/>
    <cellStyle name="style1410496242349" xfId="630" xr:uid="{00000000-0005-0000-0000-000076020000}"/>
    <cellStyle name="style1410496242382" xfId="631" xr:uid="{00000000-0005-0000-0000-000077020000}"/>
    <cellStyle name="style1410496242404" xfId="632" xr:uid="{00000000-0005-0000-0000-000078020000}"/>
    <cellStyle name="style1410496242741" xfId="633" xr:uid="{00000000-0005-0000-0000-000079020000}"/>
    <cellStyle name="style1410762192666" xfId="634" xr:uid="{00000000-0005-0000-0000-00007A020000}"/>
    <cellStyle name="style1410762192728" xfId="635" xr:uid="{00000000-0005-0000-0000-00007B020000}"/>
    <cellStyle name="style1410762192775" xfId="636" xr:uid="{00000000-0005-0000-0000-00007C020000}"/>
    <cellStyle name="style1410762192790" xfId="637" xr:uid="{00000000-0005-0000-0000-00007D020000}"/>
    <cellStyle name="style1410762192822" xfId="638" xr:uid="{00000000-0005-0000-0000-00007E020000}"/>
    <cellStyle name="style1410762192853" xfId="639" xr:uid="{00000000-0005-0000-0000-00007F020000}"/>
    <cellStyle name="style1410762192884" xfId="640" xr:uid="{00000000-0005-0000-0000-000080020000}"/>
    <cellStyle name="style1410762192931" xfId="641" xr:uid="{00000000-0005-0000-0000-000081020000}"/>
    <cellStyle name="style1410762192962" xfId="642" xr:uid="{00000000-0005-0000-0000-000082020000}"/>
    <cellStyle name="style1410762192978" xfId="643" xr:uid="{00000000-0005-0000-0000-000083020000}"/>
    <cellStyle name="style1410762193009" xfId="644" xr:uid="{00000000-0005-0000-0000-000084020000}"/>
    <cellStyle name="style1410762193040" xfId="645" xr:uid="{00000000-0005-0000-0000-000085020000}"/>
    <cellStyle name="style1410762193071" xfId="646" xr:uid="{00000000-0005-0000-0000-000086020000}"/>
    <cellStyle name="style1410762193087" xfId="647" xr:uid="{00000000-0005-0000-0000-000087020000}"/>
    <cellStyle name="style1410762193118" xfId="648" xr:uid="{00000000-0005-0000-0000-000088020000}"/>
    <cellStyle name="style1410762193149" xfId="649" xr:uid="{00000000-0005-0000-0000-000089020000}"/>
    <cellStyle name="style1410762193212" xfId="650" xr:uid="{00000000-0005-0000-0000-00008A020000}"/>
    <cellStyle name="style1410762193243" xfId="651" xr:uid="{00000000-0005-0000-0000-00008B020000}"/>
    <cellStyle name="style1410762193274" xfId="652" xr:uid="{00000000-0005-0000-0000-00008C020000}"/>
    <cellStyle name="style1410762193305" xfId="653" xr:uid="{00000000-0005-0000-0000-00008D020000}"/>
    <cellStyle name="style1410762193321" xfId="654" xr:uid="{00000000-0005-0000-0000-00008E020000}"/>
    <cellStyle name="style1410762193352" xfId="655" xr:uid="{00000000-0005-0000-0000-00008F020000}"/>
    <cellStyle name="style1410762193368" xfId="656" xr:uid="{00000000-0005-0000-0000-000090020000}"/>
    <cellStyle name="style1410762193399" xfId="657" xr:uid="{00000000-0005-0000-0000-000091020000}"/>
    <cellStyle name="style1410762193414" xfId="658" xr:uid="{00000000-0005-0000-0000-000092020000}"/>
    <cellStyle name="style1410762193446" xfId="659" xr:uid="{00000000-0005-0000-0000-000093020000}"/>
    <cellStyle name="style1410762193461" xfId="660" xr:uid="{00000000-0005-0000-0000-000094020000}"/>
    <cellStyle name="style1410762193492" xfId="661" xr:uid="{00000000-0005-0000-0000-000095020000}"/>
    <cellStyle name="style1410762193508" xfId="662" xr:uid="{00000000-0005-0000-0000-000096020000}"/>
    <cellStyle name="style1410762193539" xfId="663" xr:uid="{00000000-0005-0000-0000-000097020000}"/>
    <cellStyle name="style1410762193570" xfId="664" xr:uid="{00000000-0005-0000-0000-000098020000}"/>
    <cellStyle name="style1410762193602" xfId="665" xr:uid="{00000000-0005-0000-0000-000099020000}"/>
    <cellStyle name="style1410762193617" xfId="666" xr:uid="{00000000-0005-0000-0000-00009A020000}"/>
    <cellStyle name="style1410762193648" xfId="667" xr:uid="{00000000-0005-0000-0000-00009B020000}"/>
    <cellStyle name="style1410762193680" xfId="668" xr:uid="{00000000-0005-0000-0000-00009C020000}"/>
    <cellStyle name="style1410762193695" xfId="669" xr:uid="{00000000-0005-0000-0000-00009D020000}"/>
    <cellStyle name="style1410762193726" xfId="670" xr:uid="{00000000-0005-0000-0000-00009E020000}"/>
    <cellStyle name="style1410762193742" xfId="671" xr:uid="{00000000-0005-0000-0000-00009F020000}"/>
    <cellStyle name="style1410762193773" xfId="672" xr:uid="{00000000-0005-0000-0000-0000A0020000}"/>
    <cellStyle name="style1410762193836" xfId="673" xr:uid="{00000000-0005-0000-0000-0000A1020000}"/>
    <cellStyle name="style1410762193867" xfId="674" xr:uid="{00000000-0005-0000-0000-0000A2020000}"/>
    <cellStyle name="style1410762193898" xfId="675" xr:uid="{00000000-0005-0000-0000-0000A3020000}"/>
    <cellStyle name="style1410762193914" xfId="676" xr:uid="{00000000-0005-0000-0000-0000A4020000}"/>
    <cellStyle name="style1410762193945" xfId="677" xr:uid="{00000000-0005-0000-0000-0000A5020000}"/>
    <cellStyle name="style1410762193976" xfId="678" xr:uid="{00000000-0005-0000-0000-0000A6020000}"/>
    <cellStyle name="style1410762193992" xfId="679" xr:uid="{00000000-0005-0000-0000-0000A7020000}"/>
    <cellStyle name="style1410762194023" xfId="680" xr:uid="{00000000-0005-0000-0000-0000A8020000}"/>
    <cellStyle name="style1410762194054" xfId="681" xr:uid="{00000000-0005-0000-0000-0000A9020000}"/>
    <cellStyle name="style1410762194070" xfId="682" xr:uid="{00000000-0005-0000-0000-0000AA020000}"/>
    <cellStyle name="style1410762194101" xfId="683" xr:uid="{00000000-0005-0000-0000-0000AB020000}"/>
    <cellStyle name="style1410762194116" xfId="684" xr:uid="{00000000-0005-0000-0000-0000AC020000}"/>
    <cellStyle name="style1410762194148" xfId="685" xr:uid="{00000000-0005-0000-0000-0000AD020000}"/>
    <cellStyle name="style1410762194179" xfId="686" xr:uid="{00000000-0005-0000-0000-0000AE020000}"/>
    <cellStyle name="style1410762194194" xfId="687" xr:uid="{00000000-0005-0000-0000-0000AF020000}"/>
    <cellStyle name="style1410762194226" xfId="688" xr:uid="{00000000-0005-0000-0000-0000B0020000}"/>
    <cellStyle name="style1410762194241" xfId="689" xr:uid="{00000000-0005-0000-0000-0000B1020000}"/>
    <cellStyle name="style1410762194272" xfId="690" xr:uid="{00000000-0005-0000-0000-0000B2020000}"/>
    <cellStyle name="style1410762194288" xfId="691" xr:uid="{00000000-0005-0000-0000-0000B3020000}"/>
    <cellStyle name="style1410762194319" xfId="692" xr:uid="{00000000-0005-0000-0000-0000B4020000}"/>
    <cellStyle name="style1410762194335" xfId="693" xr:uid="{00000000-0005-0000-0000-0000B5020000}"/>
    <cellStyle name="style1410762194397" xfId="694" xr:uid="{00000000-0005-0000-0000-0000B6020000}"/>
    <cellStyle name="style1410762194428" xfId="695" xr:uid="{00000000-0005-0000-0000-0000B7020000}"/>
    <cellStyle name="style1410762194444" xfId="696" xr:uid="{00000000-0005-0000-0000-0000B8020000}"/>
    <cellStyle name="style1410762194475" xfId="697" xr:uid="{00000000-0005-0000-0000-0000B9020000}"/>
    <cellStyle name="style1410762194491" xfId="698" xr:uid="{00000000-0005-0000-0000-0000BA020000}"/>
    <cellStyle name="style1410762194522" xfId="699" xr:uid="{00000000-0005-0000-0000-0000BB020000}"/>
    <cellStyle name="style1410762194553" xfId="700" xr:uid="{00000000-0005-0000-0000-0000BC020000}"/>
    <cellStyle name="style1410762194584" xfId="701" xr:uid="{00000000-0005-0000-0000-0000BD020000}"/>
    <cellStyle name="style1410762194818" xfId="702" xr:uid="{00000000-0005-0000-0000-0000BE020000}"/>
    <cellStyle name="style1410762194850" xfId="703" xr:uid="{00000000-0005-0000-0000-0000BF020000}"/>
    <cellStyle name="style1410762195286" xfId="704" xr:uid="{00000000-0005-0000-0000-0000C0020000}"/>
    <cellStyle name="style1410762332983" xfId="705" xr:uid="{00000000-0005-0000-0000-0000C1020000}"/>
    <cellStyle name="style1410762333012" xfId="706" xr:uid="{00000000-0005-0000-0000-0000C2020000}"/>
    <cellStyle name="style1410762333039" xfId="707" xr:uid="{00000000-0005-0000-0000-0000C3020000}"/>
    <cellStyle name="style1410762333059" xfId="708" xr:uid="{00000000-0005-0000-0000-0000C4020000}"/>
    <cellStyle name="style1410762333083" xfId="709" xr:uid="{00000000-0005-0000-0000-0000C5020000}"/>
    <cellStyle name="style1410762333107" xfId="710" xr:uid="{00000000-0005-0000-0000-0000C6020000}"/>
    <cellStyle name="style1410762333130" xfId="711" xr:uid="{00000000-0005-0000-0000-0000C7020000}"/>
    <cellStyle name="style1410762333155" xfId="712" xr:uid="{00000000-0005-0000-0000-0000C8020000}"/>
    <cellStyle name="style1410762333179" xfId="713" xr:uid="{00000000-0005-0000-0000-0000C9020000}"/>
    <cellStyle name="style1410762333203" xfId="714" xr:uid="{00000000-0005-0000-0000-0000CA020000}"/>
    <cellStyle name="style1410762333227" xfId="715" xr:uid="{00000000-0005-0000-0000-0000CB020000}"/>
    <cellStyle name="style1410762333252" xfId="716" xr:uid="{00000000-0005-0000-0000-0000CC020000}"/>
    <cellStyle name="style1410762333271" xfId="717" xr:uid="{00000000-0005-0000-0000-0000CD020000}"/>
    <cellStyle name="style1410762333290" xfId="718" xr:uid="{00000000-0005-0000-0000-0000CE020000}"/>
    <cellStyle name="style1410762333317" xfId="719" xr:uid="{00000000-0005-0000-0000-0000CF020000}"/>
    <cellStyle name="style1410762333337" xfId="720" xr:uid="{00000000-0005-0000-0000-0000D0020000}"/>
    <cellStyle name="style1410762333362" xfId="721" xr:uid="{00000000-0005-0000-0000-0000D1020000}"/>
    <cellStyle name="style1410762333382" xfId="722" xr:uid="{00000000-0005-0000-0000-0000D2020000}"/>
    <cellStyle name="style1410762333406" xfId="723" xr:uid="{00000000-0005-0000-0000-0000D3020000}"/>
    <cellStyle name="style1410762333430" xfId="724" xr:uid="{00000000-0005-0000-0000-0000D4020000}"/>
    <cellStyle name="style1410762333454" xfId="725" xr:uid="{00000000-0005-0000-0000-0000D5020000}"/>
    <cellStyle name="style1410762333473" xfId="726" xr:uid="{00000000-0005-0000-0000-0000D6020000}"/>
    <cellStyle name="style1410762333493" xfId="727" xr:uid="{00000000-0005-0000-0000-0000D7020000}"/>
    <cellStyle name="style1410762333512" xfId="728" xr:uid="{00000000-0005-0000-0000-0000D8020000}"/>
    <cellStyle name="style1410762333533" xfId="729" xr:uid="{00000000-0005-0000-0000-0000D9020000}"/>
    <cellStyle name="style1410762333553" xfId="730" xr:uid="{00000000-0005-0000-0000-0000DA020000}"/>
    <cellStyle name="style1410762333575" xfId="731" xr:uid="{00000000-0005-0000-0000-0000DB020000}"/>
    <cellStyle name="style1410762333595" xfId="732" xr:uid="{00000000-0005-0000-0000-0000DC020000}"/>
    <cellStyle name="style1410762333615" xfId="733" xr:uid="{00000000-0005-0000-0000-0000DD020000}"/>
    <cellStyle name="style1410762333639" xfId="734" xr:uid="{00000000-0005-0000-0000-0000DE020000}"/>
    <cellStyle name="style1410762333663" xfId="735" xr:uid="{00000000-0005-0000-0000-0000DF020000}"/>
    <cellStyle name="style1410762333690" xfId="736" xr:uid="{00000000-0005-0000-0000-0000E0020000}"/>
    <cellStyle name="style1410762333767" xfId="737" xr:uid="{00000000-0005-0000-0000-0000E1020000}"/>
    <cellStyle name="style1410762333791" xfId="738" xr:uid="{00000000-0005-0000-0000-0000E2020000}"/>
    <cellStyle name="style1410762333816" xfId="739" xr:uid="{00000000-0005-0000-0000-0000E3020000}"/>
    <cellStyle name="style1410762333836" xfId="740" xr:uid="{00000000-0005-0000-0000-0000E4020000}"/>
    <cellStyle name="style1410762333854" xfId="741" xr:uid="{00000000-0005-0000-0000-0000E5020000}"/>
    <cellStyle name="style1410762333874" xfId="742" xr:uid="{00000000-0005-0000-0000-0000E6020000}"/>
    <cellStyle name="style1410762333895" xfId="743" xr:uid="{00000000-0005-0000-0000-0000E7020000}"/>
    <cellStyle name="style1410762333916" xfId="744" xr:uid="{00000000-0005-0000-0000-0000E8020000}"/>
    <cellStyle name="style1410762333940" xfId="745" xr:uid="{00000000-0005-0000-0000-0000E9020000}"/>
    <cellStyle name="style1410762333964" xfId="746" xr:uid="{00000000-0005-0000-0000-0000EA020000}"/>
    <cellStyle name="style1410762333983" xfId="747" xr:uid="{00000000-0005-0000-0000-0000EB020000}"/>
    <cellStyle name="style1410762334007" xfId="748" xr:uid="{00000000-0005-0000-0000-0000EC020000}"/>
    <cellStyle name="style1410762334030" xfId="749" xr:uid="{00000000-0005-0000-0000-0000ED020000}"/>
    <cellStyle name="style1410762334050" xfId="750" xr:uid="{00000000-0005-0000-0000-0000EE020000}"/>
    <cellStyle name="style1410762334073" xfId="751" xr:uid="{00000000-0005-0000-0000-0000EF020000}"/>
    <cellStyle name="style1410762334097" xfId="752" xr:uid="{00000000-0005-0000-0000-0000F0020000}"/>
    <cellStyle name="style1410762334121" xfId="753" xr:uid="{00000000-0005-0000-0000-0000F1020000}"/>
    <cellStyle name="style1410762334139" xfId="754" xr:uid="{00000000-0005-0000-0000-0000F2020000}"/>
    <cellStyle name="style1410762334158" xfId="755" xr:uid="{00000000-0005-0000-0000-0000F3020000}"/>
    <cellStyle name="style1410762334181" xfId="756" xr:uid="{00000000-0005-0000-0000-0000F4020000}"/>
    <cellStyle name="style1410762334205" xfId="757" xr:uid="{00000000-0005-0000-0000-0000F5020000}"/>
    <cellStyle name="style1410762334230" xfId="758" xr:uid="{00000000-0005-0000-0000-0000F6020000}"/>
    <cellStyle name="style1410762334250" xfId="759" xr:uid="{00000000-0005-0000-0000-0000F7020000}"/>
    <cellStyle name="style1410762334275" xfId="760" xr:uid="{00000000-0005-0000-0000-0000F8020000}"/>
    <cellStyle name="style1410762334294" xfId="761" xr:uid="{00000000-0005-0000-0000-0000F9020000}"/>
    <cellStyle name="style1410762334313" xfId="762" xr:uid="{00000000-0005-0000-0000-0000FA020000}"/>
    <cellStyle name="style1410762334333" xfId="763" xr:uid="{00000000-0005-0000-0000-0000FB020000}"/>
    <cellStyle name="style1410762334354" xfId="764" xr:uid="{00000000-0005-0000-0000-0000FC020000}"/>
    <cellStyle name="style1410762334372" xfId="765" xr:uid="{00000000-0005-0000-0000-0000FD020000}"/>
    <cellStyle name="style1410762334391" xfId="766" xr:uid="{00000000-0005-0000-0000-0000FE020000}"/>
    <cellStyle name="style1410762334410" xfId="767" xr:uid="{00000000-0005-0000-0000-0000FF020000}"/>
    <cellStyle name="style1410762334428" xfId="768" xr:uid="{00000000-0005-0000-0000-000000030000}"/>
    <cellStyle name="style1410762334446" xfId="769" xr:uid="{00000000-0005-0000-0000-000001030000}"/>
    <cellStyle name="style1410762334464" xfId="770" xr:uid="{00000000-0005-0000-0000-000002030000}"/>
    <cellStyle name="style1410762334482" xfId="771" xr:uid="{00000000-0005-0000-0000-000003030000}"/>
    <cellStyle name="style1410762334646" xfId="772" xr:uid="{00000000-0005-0000-0000-000004030000}"/>
    <cellStyle name="style1410762334676" xfId="773" xr:uid="{00000000-0005-0000-0000-000005030000}"/>
    <cellStyle name="style1410762334710" xfId="774" xr:uid="{00000000-0005-0000-0000-000006030000}"/>
    <cellStyle name="style1410762334814" xfId="775" xr:uid="{00000000-0005-0000-0000-000007030000}"/>
    <cellStyle name="style1410762335009" xfId="776" xr:uid="{00000000-0005-0000-0000-000008030000}"/>
    <cellStyle name="style1410851014922" xfId="777" xr:uid="{00000000-0005-0000-0000-000009030000}"/>
    <cellStyle name="style1410851015234" xfId="778" xr:uid="{00000000-0005-0000-0000-00000A030000}"/>
    <cellStyle name="style1410851404619" xfId="779" xr:uid="{00000000-0005-0000-0000-00000B030000}"/>
    <cellStyle name="style1411446450504" xfId="780" xr:uid="{00000000-0005-0000-0000-00000C030000}"/>
    <cellStyle name="style1411446450504 2" xfId="781" xr:uid="{00000000-0005-0000-0000-00000D030000}"/>
    <cellStyle name="style1411446450551" xfId="782" xr:uid="{00000000-0005-0000-0000-00000E030000}"/>
    <cellStyle name="style1411446450551 2" xfId="783" xr:uid="{00000000-0005-0000-0000-00000F030000}"/>
    <cellStyle name="style1411446450598" xfId="784" xr:uid="{00000000-0005-0000-0000-000010030000}"/>
    <cellStyle name="style1411446450598 2" xfId="785" xr:uid="{00000000-0005-0000-0000-000011030000}"/>
    <cellStyle name="style1411446450629" xfId="786" xr:uid="{00000000-0005-0000-0000-000012030000}"/>
    <cellStyle name="style1411446450629 2" xfId="787" xr:uid="{00000000-0005-0000-0000-000013030000}"/>
    <cellStyle name="style1411446450660" xfId="788" xr:uid="{00000000-0005-0000-0000-000014030000}"/>
    <cellStyle name="style1411446450660 2" xfId="789" xr:uid="{00000000-0005-0000-0000-000015030000}"/>
    <cellStyle name="style1411446450738" xfId="790" xr:uid="{00000000-0005-0000-0000-000016030000}"/>
    <cellStyle name="style1411446450738 2" xfId="791" xr:uid="{00000000-0005-0000-0000-000017030000}"/>
    <cellStyle name="style1411446450769" xfId="792" xr:uid="{00000000-0005-0000-0000-000018030000}"/>
    <cellStyle name="style1411446450769 2" xfId="793" xr:uid="{00000000-0005-0000-0000-000019030000}"/>
    <cellStyle name="style1411446450801" xfId="794" xr:uid="{00000000-0005-0000-0000-00001A030000}"/>
    <cellStyle name="style1411446450801 2" xfId="795" xr:uid="{00000000-0005-0000-0000-00001B030000}"/>
    <cellStyle name="style1411446450847" xfId="796" xr:uid="{00000000-0005-0000-0000-00001C030000}"/>
    <cellStyle name="style1411446450847 2" xfId="797" xr:uid="{00000000-0005-0000-0000-00001D030000}"/>
    <cellStyle name="style1411446450879" xfId="798" xr:uid="{00000000-0005-0000-0000-00001E030000}"/>
    <cellStyle name="style1411446450879 2" xfId="799" xr:uid="{00000000-0005-0000-0000-00001F030000}"/>
    <cellStyle name="style1411446450910" xfId="800" xr:uid="{00000000-0005-0000-0000-000020030000}"/>
    <cellStyle name="style1411446450910 2" xfId="801" xr:uid="{00000000-0005-0000-0000-000021030000}"/>
    <cellStyle name="style1411446450957" xfId="802" xr:uid="{00000000-0005-0000-0000-000022030000}"/>
    <cellStyle name="style1411446450957 2" xfId="803" xr:uid="{00000000-0005-0000-0000-000023030000}"/>
    <cellStyle name="style1411446450988" xfId="804" xr:uid="{00000000-0005-0000-0000-000024030000}"/>
    <cellStyle name="style1411446450988 2" xfId="805" xr:uid="{00000000-0005-0000-0000-000025030000}"/>
    <cellStyle name="style1411446451019" xfId="806" xr:uid="{00000000-0005-0000-0000-000026030000}"/>
    <cellStyle name="style1411446451019 2" xfId="807" xr:uid="{00000000-0005-0000-0000-000027030000}"/>
    <cellStyle name="style1411446451050" xfId="808" xr:uid="{00000000-0005-0000-0000-000028030000}"/>
    <cellStyle name="style1411446451050 2" xfId="809" xr:uid="{00000000-0005-0000-0000-000029030000}"/>
    <cellStyle name="style1411446451128" xfId="810" xr:uid="{00000000-0005-0000-0000-00002A030000}"/>
    <cellStyle name="style1411446451128 2" xfId="811" xr:uid="{00000000-0005-0000-0000-00002B030000}"/>
    <cellStyle name="style1411446451159" xfId="812" xr:uid="{00000000-0005-0000-0000-00002C030000}"/>
    <cellStyle name="style1411446451159 2" xfId="813" xr:uid="{00000000-0005-0000-0000-00002D030000}"/>
    <cellStyle name="style1411446451191" xfId="814" xr:uid="{00000000-0005-0000-0000-00002E030000}"/>
    <cellStyle name="style1411446451191 2" xfId="815" xr:uid="{00000000-0005-0000-0000-00002F030000}"/>
    <cellStyle name="style1411446451206" xfId="816" xr:uid="{00000000-0005-0000-0000-000030030000}"/>
    <cellStyle name="style1411446451206 2" xfId="817" xr:uid="{00000000-0005-0000-0000-000031030000}"/>
    <cellStyle name="style1411446451237" xfId="818" xr:uid="{00000000-0005-0000-0000-000032030000}"/>
    <cellStyle name="style1411446451237 2" xfId="819" xr:uid="{00000000-0005-0000-0000-000033030000}"/>
    <cellStyle name="style1411446451269" xfId="820" xr:uid="{00000000-0005-0000-0000-000034030000}"/>
    <cellStyle name="style1411446451269 2" xfId="821" xr:uid="{00000000-0005-0000-0000-000035030000}"/>
    <cellStyle name="style1411446451284" xfId="822" xr:uid="{00000000-0005-0000-0000-000036030000}"/>
    <cellStyle name="style1411446451284 2" xfId="823" xr:uid="{00000000-0005-0000-0000-000037030000}"/>
    <cellStyle name="style1411446451315" xfId="824" xr:uid="{00000000-0005-0000-0000-000038030000}"/>
    <cellStyle name="style1411446451315 2" xfId="825" xr:uid="{00000000-0005-0000-0000-000039030000}"/>
    <cellStyle name="style1411446451331" xfId="826" xr:uid="{00000000-0005-0000-0000-00003A030000}"/>
    <cellStyle name="style1411446451331 2" xfId="827" xr:uid="{00000000-0005-0000-0000-00003B030000}"/>
    <cellStyle name="style1411446451362" xfId="828" xr:uid="{00000000-0005-0000-0000-00003C030000}"/>
    <cellStyle name="style1411446451362 2" xfId="829" xr:uid="{00000000-0005-0000-0000-00003D030000}"/>
    <cellStyle name="style1411446451378" xfId="830" xr:uid="{00000000-0005-0000-0000-00003E030000}"/>
    <cellStyle name="style1411446451378 2" xfId="831" xr:uid="{00000000-0005-0000-0000-00003F030000}"/>
    <cellStyle name="style1411446451409" xfId="832" xr:uid="{00000000-0005-0000-0000-000040030000}"/>
    <cellStyle name="style1411446451409 2" xfId="833" xr:uid="{00000000-0005-0000-0000-000041030000}"/>
    <cellStyle name="style1411446451471" xfId="834" xr:uid="{00000000-0005-0000-0000-000042030000}"/>
    <cellStyle name="style1411446451471 2" xfId="835" xr:uid="{00000000-0005-0000-0000-000043030000}"/>
    <cellStyle name="style1411446451518" xfId="836" xr:uid="{00000000-0005-0000-0000-000044030000}"/>
    <cellStyle name="style1411446451518 2" xfId="837" xr:uid="{00000000-0005-0000-0000-000045030000}"/>
    <cellStyle name="style1411446451549" xfId="838" xr:uid="{00000000-0005-0000-0000-000046030000}"/>
    <cellStyle name="style1411446451549 2" xfId="839" xr:uid="{00000000-0005-0000-0000-000047030000}"/>
    <cellStyle name="style1411446451581" xfId="840" xr:uid="{00000000-0005-0000-0000-000048030000}"/>
    <cellStyle name="style1411446451581 2" xfId="841" xr:uid="{00000000-0005-0000-0000-000049030000}"/>
    <cellStyle name="style1411446451596" xfId="842" xr:uid="{00000000-0005-0000-0000-00004A030000}"/>
    <cellStyle name="style1411446451596 2" xfId="843" xr:uid="{00000000-0005-0000-0000-00004B030000}"/>
    <cellStyle name="style1411446451627" xfId="844" xr:uid="{00000000-0005-0000-0000-00004C030000}"/>
    <cellStyle name="style1411446451627 2" xfId="845" xr:uid="{00000000-0005-0000-0000-00004D030000}"/>
    <cellStyle name="style1411446451659" xfId="846" xr:uid="{00000000-0005-0000-0000-00004E030000}"/>
    <cellStyle name="style1411446451659 2" xfId="847" xr:uid="{00000000-0005-0000-0000-00004F030000}"/>
    <cellStyle name="style1411446451690" xfId="848" xr:uid="{00000000-0005-0000-0000-000050030000}"/>
    <cellStyle name="style1411446451690 2" xfId="849" xr:uid="{00000000-0005-0000-0000-000051030000}"/>
    <cellStyle name="style1411446451705" xfId="850" xr:uid="{00000000-0005-0000-0000-000052030000}"/>
    <cellStyle name="style1411446451705 2" xfId="851" xr:uid="{00000000-0005-0000-0000-000053030000}"/>
    <cellStyle name="style1411446451721" xfId="852" xr:uid="{00000000-0005-0000-0000-000054030000}"/>
    <cellStyle name="style1411446451721 2" xfId="853" xr:uid="{00000000-0005-0000-0000-000055030000}"/>
    <cellStyle name="style1411446451752" xfId="854" xr:uid="{00000000-0005-0000-0000-000056030000}"/>
    <cellStyle name="style1411446451752 2" xfId="855" xr:uid="{00000000-0005-0000-0000-000057030000}"/>
    <cellStyle name="style1411446451815" xfId="856" xr:uid="{00000000-0005-0000-0000-000058030000}"/>
    <cellStyle name="style1411446451815 2" xfId="857" xr:uid="{00000000-0005-0000-0000-000059030000}"/>
    <cellStyle name="style1411446451846" xfId="858" xr:uid="{00000000-0005-0000-0000-00005A030000}"/>
    <cellStyle name="style1411446451846 2" xfId="859" xr:uid="{00000000-0005-0000-0000-00005B030000}"/>
    <cellStyle name="style1411446451877" xfId="860" xr:uid="{00000000-0005-0000-0000-00005C030000}"/>
    <cellStyle name="style1411446451877 2" xfId="861" xr:uid="{00000000-0005-0000-0000-00005D030000}"/>
    <cellStyle name="style1411446451893" xfId="862" xr:uid="{00000000-0005-0000-0000-00005E030000}"/>
    <cellStyle name="style1411446451893 2" xfId="863" xr:uid="{00000000-0005-0000-0000-00005F030000}"/>
    <cellStyle name="style1411446451924" xfId="864" xr:uid="{00000000-0005-0000-0000-000060030000}"/>
    <cellStyle name="style1411446451924 2" xfId="865" xr:uid="{00000000-0005-0000-0000-000061030000}"/>
    <cellStyle name="style1411446451955" xfId="866" xr:uid="{00000000-0005-0000-0000-000062030000}"/>
    <cellStyle name="style1411446451955 2" xfId="867" xr:uid="{00000000-0005-0000-0000-000063030000}"/>
    <cellStyle name="style1411446451971" xfId="868" xr:uid="{00000000-0005-0000-0000-000064030000}"/>
    <cellStyle name="style1411446451971 2" xfId="869" xr:uid="{00000000-0005-0000-0000-000065030000}"/>
    <cellStyle name="style1411446452002" xfId="870" xr:uid="{00000000-0005-0000-0000-000066030000}"/>
    <cellStyle name="style1411446452002 2" xfId="871" xr:uid="{00000000-0005-0000-0000-000067030000}"/>
    <cellStyle name="style1411446452033" xfId="872" xr:uid="{00000000-0005-0000-0000-000068030000}"/>
    <cellStyle name="style1411446452033 2" xfId="873" xr:uid="{00000000-0005-0000-0000-000069030000}"/>
    <cellStyle name="style1411446452049" xfId="874" xr:uid="{00000000-0005-0000-0000-00006A030000}"/>
    <cellStyle name="style1411446452049 2" xfId="875" xr:uid="{00000000-0005-0000-0000-00006B030000}"/>
    <cellStyle name="style1411446452111" xfId="876" xr:uid="{00000000-0005-0000-0000-00006C030000}"/>
    <cellStyle name="style1411446452111 2" xfId="877" xr:uid="{00000000-0005-0000-0000-00006D030000}"/>
    <cellStyle name="style1411446452142" xfId="878" xr:uid="{00000000-0005-0000-0000-00006E030000}"/>
    <cellStyle name="style1411446452142 2" xfId="879" xr:uid="{00000000-0005-0000-0000-00006F030000}"/>
    <cellStyle name="style1411446452158" xfId="880" xr:uid="{00000000-0005-0000-0000-000070030000}"/>
    <cellStyle name="style1411446452158 2" xfId="881" xr:uid="{00000000-0005-0000-0000-000071030000}"/>
    <cellStyle name="style1411446452189" xfId="882" xr:uid="{00000000-0005-0000-0000-000072030000}"/>
    <cellStyle name="style1411446452189 2" xfId="883" xr:uid="{00000000-0005-0000-0000-000073030000}"/>
    <cellStyle name="style1411446452220" xfId="884" xr:uid="{00000000-0005-0000-0000-000074030000}"/>
    <cellStyle name="style1411446452220 2" xfId="885" xr:uid="{00000000-0005-0000-0000-000075030000}"/>
    <cellStyle name="style1411446452236" xfId="886" xr:uid="{00000000-0005-0000-0000-000076030000}"/>
    <cellStyle name="style1411446452236 2" xfId="887" xr:uid="{00000000-0005-0000-0000-000077030000}"/>
    <cellStyle name="style1411446452267" xfId="888" xr:uid="{00000000-0005-0000-0000-000078030000}"/>
    <cellStyle name="style1411446452267 2" xfId="889" xr:uid="{00000000-0005-0000-0000-000079030000}"/>
    <cellStyle name="style1411446452298" xfId="890" xr:uid="{00000000-0005-0000-0000-00007A030000}"/>
    <cellStyle name="style1411446452298 2" xfId="891" xr:uid="{00000000-0005-0000-0000-00007B030000}"/>
    <cellStyle name="style1411446452314" xfId="892" xr:uid="{00000000-0005-0000-0000-00007C030000}"/>
    <cellStyle name="style1411446452314 2" xfId="893" xr:uid="{00000000-0005-0000-0000-00007D030000}"/>
    <cellStyle name="style1411446452329" xfId="894" xr:uid="{00000000-0005-0000-0000-00007E030000}"/>
    <cellStyle name="style1411446452329 2" xfId="895" xr:uid="{00000000-0005-0000-0000-00007F030000}"/>
    <cellStyle name="style1411446452361" xfId="896" xr:uid="{00000000-0005-0000-0000-000080030000}"/>
    <cellStyle name="style1411446452361 2" xfId="897" xr:uid="{00000000-0005-0000-0000-000081030000}"/>
    <cellStyle name="style1411446452407" xfId="898" xr:uid="{00000000-0005-0000-0000-000082030000}"/>
    <cellStyle name="style1411446452407 2" xfId="899" xr:uid="{00000000-0005-0000-0000-000083030000}"/>
    <cellStyle name="style1411446452439" xfId="900" xr:uid="{00000000-0005-0000-0000-000084030000}"/>
    <cellStyle name="style1411446452439 2" xfId="901" xr:uid="{00000000-0005-0000-0000-000085030000}"/>
    <cellStyle name="style1411446452454" xfId="902" xr:uid="{00000000-0005-0000-0000-000086030000}"/>
    <cellStyle name="style1411446452454 2" xfId="903" xr:uid="{00000000-0005-0000-0000-000087030000}"/>
    <cellStyle name="style1411446452485" xfId="904" xr:uid="{00000000-0005-0000-0000-000088030000}"/>
    <cellStyle name="style1411446452485 2" xfId="905" xr:uid="{00000000-0005-0000-0000-000089030000}"/>
    <cellStyle name="style1411446452501" xfId="906" xr:uid="{00000000-0005-0000-0000-00008A030000}"/>
    <cellStyle name="style1411446452501 2" xfId="907" xr:uid="{00000000-0005-0000-0000-00008B030000}"/>
    <cellStyle name="style1411446452532" xfId="908" xr:uid="{00000000-0005-0000-0000-00008C030000}"/>
    <cellStyle name="style1411446452532 2" xfId="909" xr:uid="{00000000-0005-0000-0000-00008D030000}"/>
    <cellStyle name="style1411446452548" xfId="910" xr:uid="{00000000-0005-0000-0000-00008E030000}"/>
    <cellStyle name="style1411446452548 2" xfId="911" xr:uid="{00000000-0005-0000-0000-00008F030000}"/>
    <cellStyle name="style1411446452563" xfId="912" xr:uid="{00000000-0005-0000-0000-000090030000}"/>
    <cellStyle name="style1411446452563 2" xfId="913" xr:uid="{00000000-0005-0000-0000-000091030000}"/>
    <cellStyle name="style1411449801970" xfId="914" xr:uid="{00000000-0005-0000-0000-000092030000}"/>
    <cellStyle name="style1411449802014" xfId="915" xr:uid="{00000000-0005-0000-0000-000093030000}"/>
    <cellStyle name="style1411449802039" xfId="916" xr:uid="{00000000-0005-0000-0000-000094030000}"/>
    <cellStyle name="style1411449802064" xfId="917" xr:uid="{00000000-0005-0000-0000-000095030000}"/>
    <cellStyle name="style1411449802092" xfId="918" xr:uid="{00000000-0005-0000-0000-000096030000}"/>
    <cellStyle name="style1411449802118" xfId="919" xr:uid="{00000000-0005-0000-0000-000097030000}"/>
    <cellStyle name="style1411449802516" xfId="920" xr:uid="{00000000-0005-0000-0000-000098030000}"/>
    <cellStyle name="style1411449802578" xfId="921" xr:uid="{00000000-0005-0000-0000-000099030000}"/>
    <cellStyle name="style1411449802602" xfId="922" xr:uid="{00000000-0005-0000-0000-00009A030000}"/>
    <cellStyle name="style1411449802628" xfId="923" xr:uid="{00000000-0005-0000-0000-00009B030000}"/>
    <cellStyle name="style1411449802695" xfId="924" xr:uid="{00000000-0005-0000-0000-00009C030000}"/>
    <cellStyle name="style1411449802719" xfId="925" xr:uid="{00000000-0005-0000-0000-00009D030000}"/>
    <cellStyle name="style1411449802744" xfId="926" xr:uid="{00000000-0005-0000-0000-00009E030000}"/>
    <cellStyle name="style1411449802916" xfId="927" xr:uid="{00000000-0005-0000-0000-00009F030000}"/>
    <cellStyle name="style1411449802935" xfId="928" xr:uid="{00000000-0005-0000-0000-0000A0030000}"/>
    <cellStyle name="style1411449802987" xfId="929" xr:uid="{00000000-0005-0000-0000-0000A1030000}"/>
    <cellStyle name="style1411449803130" xfId="930" xr:uid="{00000000-0005-0000-0000-0000A2030000}"/>
    <cellStyle name="style1411449803296" xfId="931" xr:uid="{00000000-0005-0000-0000-0000A3030000}"/>
    <cellStyle name="style1411449803317" xfId="932" xr:uid="{00000000-0005-0000-0000-0000A4030000}"/>
    <cellStyle name="style1411449803337" xfId="933" xr:uid="{00000000-0005-0000-0000-0000A5030000}"/>
    <cellStyle name="style1411449803356" xfId="934" xr:uid="{00000000-0005-0000-0000-0000A6030000}"/>
    <cellStyle name="style1411449803379" xfId="935" xr:uid="{00000000-0005-0000-0000-0000A7030000}"/>
    <cellStyle name="style1411449803400" xfId="936" xr:uid="{00000000-0005-0000-0000-0000A8030000}"/>
    <cellStyle name="style1411449803420" xfId="937" xr:uid="{00000000-0005-0000-0000-0000A9030000}"/>
    <cellStyle name="style1411449803440" xfId="938" xr:uid="{00000000-0005-0000-0000-0000AA030000}"/>
    <cellStyle name="style1411449803461" xfId="939" xr:uid="{00000000-0005-0000-0000-0000AB030000}"/>
    <cellStyle name="style1411449803483" xfId="940" xr:uid="{00000000-0005-0000-0000-0000AC030000}"/>
    <cellStyle name="style1411449803510" xfId="941" xr:uid="{00000000-0005-0000-0000-0000AD030000}"/>
    <cellStyle name="style1411449803534" xfId="942" xr:uid="{00000000-0005-0000-0000-0000AE030000}"/>
    <cellStyle name="style1411449803554" xfId="943" xr:uid="{00000000-0005-0000-0000-0000AF030000}"/>
    <cellStyle name="style1411449803577" xfId="944" xr:uid="{00000000-0005-0000-0000-0000B0030000}"/>
    <cellStyle name="style1411451081406" xfId="945" xr:uid="{00000000-0005-0000-0000-0000B1030000}"/>
    <cellStyle name="style1411451081449" xfId="946" xr:uid="{00000000-0005-0000-0000-0000B2030000}"/>
    <cellStyle name="style1411451081472" xfId="947" xr:uid="{00000000-0005-0000-0000-0000B3030000}"/>
    <cellStyle name="style1411451081497" xfId="948" xr:uid="{00000000-0005-0000-0000-0000B4030000}"/>
    <cellStyle name="style1411451081522" xfId="949" xr:uid="{00000000-0005-0000-0000-0000B5030000}"/>
    <cellStyle name="style1411451081547" xfId="950" xr:uid="{00000000-0005-0000-0000-0000B6030000}"/>
    <cellStyle name="style1411451081953" xfId="951" xr:uid="{00000000-0005-0000-0000-0000B7030000}"/>
    <cellStyle name="style1411451082017" xfId="952" xr:uid="{00000000-0005-0000-0000-0000B8030000}"/>
    <cellStyle name="style1411451082043" xfId="953" xr:uid="{00000000-0005-0000-0000-0000B9030000}"/>
    <cellStyle name="style1411451082068" xfId="954" xr:uid="{00000000-0005-0000-0000-0000BA030000}"/>
    <cellStyle name="style1411451082091" xfId="955" xr:uid="{00000000-0005-0000-0000-0000BB030000}"/>
    <cellStyle name="style1411451082115" xfId="956" xr:uid="{00000000-0005-0000-0000-0000BC030000}"/>
    <cellStyle name="style1411451082188" xfId="957" xr:uid="{00000000-0005-0000-0000-0000BD030000}"/>
    <cellStyle name="style1411451082364" xfId="958" xr:uid="{00000000-0005-0000-0000-0000BE030000}"/>
    <cellStyle name="style1411451082383" xfId="959" xr:uid="{00000000-0005-0000-0000-0000BF030000}"/>
    <cellStyle name="style1411451082433" xfId="960" xr:uid="{00000000-0005-0000-0000-0000C0030000}"/>
    <cellStyle name="style1411451082533" xfId="961" xr:uid="{00000000-0005-0000-0000-0000C1030000}"/>
    <cellStyle name="style1411451082735" xfId="962" xr:uid="{00000000-0005-0000-0000-0000C2030000}"/>
    <cellStyle name="style1411451082754" xfId="963" xr:uid="{00000000-0005-0000-0000-0000C3030000}"/>
    <cellStyle name="style1411451082774" xfId="964" xr:uid="{00000000-0005-0000-0000-0000C4030000}"/>
    <cellStyle name="style1411451082793" xfId="965" xr:uid="{00000000-0005-0000-0000-0000C5030000}"/>
    <cellStyle name="style1411451082814" xfId="966" xr:uid="{00000000-0005-0000-0000-0000C6030000}"/>
    <cellStyle name="style1411451082834" xfId="967" xr:uid="{00000000-0005-0000-0000-0000C7030000}"/>
    <cellStyle name="style1411451082853" xfId="968" xr:uid="{00000000-0005-0000-0000-0000C8030000}"/>
    <cellStyle name="style1411451082873" xfId="969" xr:uid="{00000000-0005-0000-0000-0000C9030000}"/>
    <cellStyle name="style1411451082893" xfId="970" xr:uid="{00000000-0005-0000-0000-0000CA030000}"/>
    <cellStyle name="style1411451082912" xfId="971" xr:uid="{00000000-0005-0000-0000-0000CB030000}"/>
    <cellStyle name="style1411451082933" xfId="972" xr:uid="{00000000-0005-0000-0000-0000CC030000}"/>
    <cellStyle name="style1411451082954" xfId="973" xr:uid="{00000000-0005-0000-0000-0000CD030000}"/>
    <cellStyle name="style1411451082974" xfId="974" xr:uid="{00000000-0005-0000-0000-0000CE030000}"/>
    <cellStyle name="style1411451082993" xfId="975" xr:uid="{00000000-0005-0000-0000-0000CF030000}"/>
    <cellStyle name="style1411451083012" xfId="976" xr:uid="{00000000-0005-0000-0000-0000D0030000}"/>
    <cellStyle name="style1411542382001" xfId="977" xr:uid="{00000000-0005-0000-0000-0000D1030000}"/>
    <cellStyle name="style1411542382059" xfId="978" xr:uid="{00000000-0005-0000-0000-0000D2030000}"/>
    <cellStyle name="style1411542382094" xfId="979" xr:uid="{00000000-0005-0000-0000-0000D3030000}"/>
    <cellStyle name="style1411542382123" xfId="980" xr:uid="{00000000-0005-0000-0000-0000D4030000}"/>
    <cellStyle name="style1411542382156" xfId="981" xr:uid="{00000000-0005-0000-0000-0000D5030000}"/>
    <cellStyle name="style1411542382190" xfId="982" xr:uid="{00000000-0005-0000-0000-0000D6030000}"/>
    <cellStyle name="style1411542382225" xfId="983" xr:uid="{00000000-0005-0000-0000-0000D7030000}"/>
    <cellStyle name="style1411542382311" xfId="984" xr:uid="{00000000-0005-0000-0000-0000D8030000}"/>
    <cellStyle name="style1411542382346" xfId="985" xr:uid="{00000000-0005-0000-0000-0000D9030000}"/>
    <cellStyle name="style1411542382378" xfId="986" xr:uid="{00000000-0005-0000-0000-0000DA030000}"/>
    <cellStyle name="style1411542382409" xfId="987" xr:uid="{00000000-0005-0000-0000-0000DB030000}"/>
    <cellStyle name="style1411542382440" xfId="988" xr:uid="{00000000-0005-0000-0000-0000DC030000}"/>
    <cellStyle name="style1411542382466" xfId="989" xr:uid="{00000000-0005-0000-0000-0000DD030000}"/>
    <cellStyle name="style1411542382491" xfId="990" xr:uid="{00000000-0005-0000-0000-0000DE030000}"/>
    <cellStyle name="style1411542382523" xfId="991" xr:uid="{00000000-0005-0000-0000-0000DF030000}"/>
    <cellStyle name="style1411542382556" xfId="992" xr:uid="{00000000-0005-0000-0000-0000E0030000}"/>
    <cellStyle name="style1411542382585" xfId="993" xr:uid="{00000000-0005-0000-0000-0000E1030000}"/>
    <cellStyle name="style1411542382613" xfId="994" xr:uid="{00000000-0005-0000-0000-0000E2030000}"/>
    <cellStyle name="style1411542382701" xfId="995" xr:uid="{00000000-0005-0000-0000-0000E3030000}"/>
    <cellStyle name="style1411542382751" xfId="996" xr:uid="{00000000-0005-0000-0000-0000E4030000}"/>
    <cellStyle name="style1411542382774" xfId="997" xr:uid="{00000000-0005-0000-0000-0000E5030000}"/>
    <cellStyle name="style1411542382797" xfId="998" xr:uid="{00000000-0005-0000-0000-0000E6030000}"/>
    <cellStyle name="style1411542382821" xfId="999" xr:uid="{00000000-0005-0000-0000-0000E7030000}"/>
    <cellStyle name="style1411542382844" xfId="1000" xr:uid="{00000000-0005-0000-0000-0000E8030000}"/>
    <cellStyle name="style1411542382872" xfId="1001" xr:uid="{00000000-0005-0000-0000-0000E9030000}"/>
    <cellStyle name="style1411542382898" xfId="1002" xr:uid="{00000000-0005-0000-0000-0000EA030000}"/>
    <cellStyle name="style1411542382921" xfId="1003" xr:uid="{00000000-0005-0000-0000-0000EB030000}"/>
    <cellStyle name="style1411542382949" xfId="1004" xr:uid="{00000000-0005-0000-0000-0000EC030000}"/>
    <cellStyle name="style1411542382977" xfId="1005" xr:uid="{00000000-0005-0000-0000-0000ED030000}"/>
    <cellStyle name="style1411542383005" xfId="1006" xr:uid="{00000000-0005-0000-0000-0000EE030000}"/>
    <cellStyle name="style1411542383036" xfId="1007" xr:uid="{00000000-0005-0000-0000-0000EF030000}"/>
    <cellStyle name="style1411542383066" xfId="1008" xr:uid="{00000000-0005-0000-0000-0000F0030000}"/>
    <cellStyle name="style1411542383094" xfId="1009" xr:uid="{00000000-0005-0000-0000-0000F1030000}"/>
    <cellStyle name="style1411542383116" xfId="1010" xr:uid="{00000000-0005-0000-0000-0000F2030000}"/>
    <cellStyle name="style1411542383137" xfId="1011" xr:uid="{00000000-0005-0000-0000-0000F3030000}"/>
    <cellStyle name="style1411542383160" xfId="1012" xr:uid="{00000000-0005-0000-0000-0000F4030000}"/>
    <cellStyle name="style1411542383184" xfId="1013" xr:uid="{00000000-0005-0000-0000-0000F5030000}"/>
    <cellStyle name="style1411542383249" xfId="1014" xr:uid="{00000000-0005-0000-0000-0000F6030000}"/>
    <cellStyle name="style1411542383276" xfId="1015" xr:uid="{00000000-0005-0000-0000-0000F7030000}"/>
    <cellStyle name="style1411542383303" xfId="1016" xr:uid="{00000000-0005-0000-0000-0000F8030000}"/>
    <cellStyle name="style1411542383332" xfId="1017" xr:uid="{00000000-0005-0000-0000-0000F9030000}"/>
    <cellStyle name="style1411542383355" xfId="1018" xr:uid="{00000000-0005-0000-0000-0000FA030000}"/>
    <cellStyle name="style1411542383382" xfId="1019" xr:uid="{00000000-0005-0000-0000-0000FB030000}"/>
    <cellStyle name="style1411542383409" xfId="1020" xr:uid="{00000000-0005-0000-0000-0000FC030000}"/>
    <cellStyle name="style1411542383430" xfId="1021" xr:uid="{00000000-0005-0000-0000-0000FD030000}"/>
    <cellStyle name="style1411542383457" xfId="1022" xr:uid="{00000000-0005-0000-0000-0000FE030000}"/>
    <cellStyle name="style1411542383483" xfId="1023" xr:uid="{00000000-0005-0000-0000-0000FF030000}"/>
    <cellStyle name="style1411542383510" xfId="1024" xr:uid="{00000000-0005-0000-0000-000000040000}"/>
    <cellStyle name="style1411542383530" xfId="1025" xr:uid="{00000000-0005-0000-0000-000001040000}"/>
    <cellStyle name="style1411542383552" xfId="1026" xr:uid="{00000000-0005-0000-0000-000002040000}"/>
    <cellStyle name="style1411542383579" xfId="1027" xr:uid="{00000000-0005-0000-0000-000003040000}"/>
    <cellStyle name="style1411542383606" xfId="1028" xr:uid="{00000000-0005-0000-0000-000004040000}"/>
    <cellStyle name="style1411542383632" xfId="1029" xr:uid="{00000000-0005-0000-0000-000005040000}"/>
    <cellStyle name="style1411542383654" xfId="1030" xr:uid="{00000000-0005-0000-0000-000006040000}"/>
    <cellStyle name="style1411542383684" xfId="1031" xr:uid="{00000000-0005-0000-0000-000007040000}"/>
    <cellStyle name="style1411542383710" xfId="1032" xr:uid="{00000000-0005-0000-0000-000008040000}"/>
    <cellStyle name="style1411542383732" xfId="1033" xr:uid="{00000000-0005-0000-0000-000009040000}"/>
    <cellStyle name="style1411542383756" xfId="1034" xr:uid="{00000000-0005-0000-0000-00000A040000}"/>
    <cellStyle name="style1411542383790" xfId="1035" xr:uid="{00000000-0005-0000-0000-00000B040000}"/>
    <cellStyle name="style1411542383813" xfId="1036" xr:uid="{00000000-0005-0000-0000-00000C040000}"/>
    <cellStyle name="style1411542383835" xfId="1037" xr:uid="{00000000-0005-0000-0000-00000D040000}"/>
    <cellStyle name="style1411542383858" xfId="1038" xr:uid="{00000000-0005-0000-0000-00000E040000}"/>
    <cellStyle name="style1411542383881" xfId="1039" xr:uid="{00000000-0005-0000-0000-00000F040000}"/>
    <cellStyle name="style1411542383904" xfId="1040" xr:uid="{00000000-0005-0000-0000-000010040000}"/>
    <cellStyle name="style1411542383967" xfId="1041" xr:uid="{00000000-0005-0000-0000-000011040000}"/>
    <cellStyle name="style1411542383989" xfId="1042" xr:uid="{00000000-0005-0000-0000-000012040000}"/>
    <cellStyle name="style1411542384009" xfId="1043" xr:uid="{00000000-0005-0000-0000-000013040000}"/>
    <cellStyle name="style1411542384030" xfId="1044" xr:uid="{00000000-0005-0000-0000-000014040000}"/>
    <cellStyle name="style1411542384052" xfId="1045" xr:uid="{00000000-0005-0000-0000-000015040000}"/>
    <cellStyle name="style1411542384115" xfId="1046" xr:uid="{00000000-0005-0000-0000-000016040000}"/>
    <cellStyle name="style1411542384148" xfId="1047" xr:uid="{00000000-0005-0000-0000-000017040000}"/>
    <cellStyle name="style1411542384169" xfId="1048" xr:uid="{00000000-0005-0000-0000-000018040000}"/>
    <cellStyle name="style1411542384188" xfId="1049" xr:uid="{00000000-0005-0000-0000-000019040000}"/>
    <cellStyle name="style1411542384208" xfId="1050" xr:uid="{00000000-0005-0000-0000-00001A040000}"/>
    <cellStyle name="style1411542384227" xfId="1051" xr:uid="{00000000-0005-0000-0000-00001B040000}"/>
    <cellStyle name="style1411542384246" xfId="1052" xr:uid="{00000000-0005-0000-0000-00001C040000}"/>
    <cellStyle name="style1411542384273" xfId="1053" xr:uid="{00000000-0005-0000-0000-00001D040000}"/>
    <cellStyle name="style1411542384293" xfId="1054" xr:uid="{00000000-0005-0000-0000-00001E040000}"/>
    <cellStyle name="style1420253661832" xfId="1055" xr:uid="{00000000-0005-0000-0000-00001F040000}"/>
    <cellStyle name="style1420253661903" xfId="1056" xr:uid="{00000000-0005-0000-0000-000020040000}"/>
    <cellStyle name="style1420253662413" xfId="1057" xr:uid="{00000000-0005-0000-0000-000021040000}"/>
    <cellStyle name="style1420253662441" xfId="1058" xr:uid="{00000000-0005-0000-0000-000022040000}"/>
    <cellStyle name="style1420253662501" xfId="1059" xr:uid="{00000000-0005-0000-0000-000023040000}"/>
    <cellStyle name="style1420253662542" xfId="1060" xr:uid="{00000000-0005-0000-0000-000024040000}"/>
    <cellStyle name="style1420253662577" xfId="1061" xr:uid="{00000000-0005-0000-0000-000025040000}"/>
    <cellStyle name="style1420253662620" xfId="1062" xr:uid="{00000000-0005-0000-0000-000026040000}"/>
    <cellStyle name="style1420253662653" xfId="1063" xr:uid="{00000000-0005-0000-0000-000027040000}"/>
    <cellStyle name="style1420253662687" xfId="1064" xr:uid="{00000000-0005-0000-0000-000028040000}"/>
    <cellStyle name="style1420253662725" xfId="1065" xr:uid="{00000000-0005-0000-0000-000029040000}"/>
    <cellStyle name="style1420253662774" xfId="1066" xr:uid="{00000000-0005-0000-0000-00002A040000}"/>
    <cellStyle name="style1420253662808" xfId="1067" xr:uid="{00000000-0005-0000-0000-00002B040000}"/>
    <cellStyle name="style1420253662852" xfId="1068" xr:uid="{00000000-0005-0000-0000-00002C040000}"/>
    <cellStyle name="style1420253662897" xfId="1069" xr:uid="{00000000-0005-0000-0000-00002D040000}"/>
    <cellStyle name="style1420253670559" xfId="1070" xr:uid="{00000000-0005-0000-0000-00002E040000}"/>
    <cellStyle name="style1420253670618" xfId="1071" xr:uid="{00000000-0005-0000-0000-00002F040000}"/>
    <cellStyle name="style1420253670657" xfId="1072" xr:uid="{00000000-0005-0000-0000-000030040000}"/>
    <cellStyle name="style1420253670681" xfId="1073" xr:uid="{00000000-0005-0000-0000-000031040000}"/>
    <cellStyle name="style1420253670709" xfId="1074" xr:uid="{00000000-0005-0000-0000-000032040000}"/>
    <cellStyle name="style1420253670741" xfId="1075" xr:uid="{00000000-0005-0000-0000-000033040000}"/>
    <cellStyle name="style1420253670773" xfId="1076" xr:uid="{00000000-0005-0000-0000-000034040000}"/>
    <cellStyle name="style1420253670813" xfId="1077" xr:uid="{00000000-0005-0000-0000-000035040000}"/>
    <cellStyle name="style1420253676111" xfId="1078" xr:uid="{00000000-0005-0000-0000-000036040000}"/>
    <cellStyle name="style1420253676145" xfId="1079" xr:uid="{00000000-0005-0000-0000-000037040000}"/>
    <cellStyle name="style1420253852820" xfId="1080" xr:uid="{00000000-0005-0000-0000-000038040000}"/>
    <cellStyle name="style1420253852844" xfId="1081" xr:uid="{00000000-0005-0000-0000-000039040000}"/>
    <cellStyle name="style1420253910237" xfId="1082" xr:uid="{00000000-0005-0000-0000-00003A04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enovo\AppData\Local\Microsoft\Windows\Temporary%20Internet%20Files\Content.IE5\LIOBQQC5\GVO_2.1.15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ase%20revision\Base-2011-12\Base%20Revision\FINAL(10.9.14)\All%20Eff%20of%20previous%20base%20correct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DCU-MFG-2012-13"/>
      <sheetName val="NDCU-11-12"/>
      <sheetName val="IIP_Base (2011-12)"/>
      <sheetName val="Table"/>
      <sheetName val="Manu GVO 2011-12"/>
      <sheetName val="Estimates 2011-12"/>
      <sheetName val="WPI_Base (2011-12)"/>
      <sheetName val="Unreg GVO"/>
      <sheetName val="Manu 30c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% Diff"/>
      <sheetName val="Summary Rsq "/>
      <sheetName val="2 vbl genderwise"/>
      <sheetName val="2 vbl"/>
      <sheetName val="GVA &amp; LI 62"/>
      <sheetName val="LI 61"/>
      <sheetName val="3 vbl"/>
      <sheetName val="3 vbl genderwise-correcte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E146"/>
  <sheetViews>
    <sheetView showZeros="0" zoomScaleNormal="100" zoomScaleSheetLayoutView="172" workbookViewId="0">
      <pane xSplit="3" ySplit="2" topLeftCell="BW3" activePane="bottomRight" state="frozen"/>
      <selection activeCell="BU136" sqref="BU136"/>
      <selection pane="topRight" activeCell="BU136" sqref="BU136"/>
      <selection pane="bottomLeft" activeCell="BU136" sqref="BU136"/>
      <selection pane="bottomRight" activeCell="BX16" sqref="BX16"/>
    </sheetView>
  </sheetViews>
  <sheetFormatPr defaultColWidth="9.1796875" defaultRowHeight="13" x14ac:dyDescent="0.3"/>
  <cols>
    <col min="1" max="1" width="26.6328125" style="2" customWidth="1"/>
    <col min="2" max="2" width="9" style="1" customWidth="1"/>
    <col min="3" max="3" width="22.54296875" style="1" customWidth="1"/>
    <col min="4" max="4" width="12.7265625" style="1" customWidth="1"/>
    <col min="5" max="6" width="9.453125" style="1" bestFit="1" customWidth="1"/>
    <col min="7" max="7" width="21" style="1" customWidth="1"/>
    <col min="8" max="8" width="10.54296875" style="1" customWidth="1"/>
    <col min="9" max="10" width="9.453125" style="1" customWidth="1"/>
    <col min="11" max="13" width="9.26953125" style="1" customWidth="1"/>
    <col min="14" max="14" width="22.36328125" style="38" bestFit="1" customWidth="1"/>
    <col min="15" max="17" width="9.453125" style="1" customWidth="1"/>
    <col min="18" max="20" width="9.26953125" style="1" customWidth="1"/>
    <col min="21" max="21" width="9.453125" style="1" customWidth="1"/>
    <col min="22" max="26" width="9.26953125" style="1" customWidth="1"/>
    <col min="27" max="27" width="10.54296875" style="1" customWidth="1"/>
    <col min="28" max="28" width="9.26953125" style="1" customWidth="1"/>
    <col min="29" max="33" width="9.453125" style="1" customWidth="1"/>
    <col min="34" max="34" width="11.26953125" style="1" customWidth="1"/>
    <col min="35" max="39" width="9.26953125" style="1" customWidth="1"/>
    <col min="40" max="41" width="9.453125" style="1" customWidth="1"/>
    <col min="42" max="43" width="9.26953125" style="1" customWidth="1"/>
    <col min="44" max="46" width="10.54296875" style="1" customWidth="1"/>
    <col min="47" max="47" width="9.453125" style="1" customWidth="1"/>
    <col min="48" max="50" width="9.26953125" style="1" customWidth="1"/>
    <col min="51" max="51" width="9.453125" style="1" customWidth="1"/>
    <col min="52" max="53" width="9.26953125" style="1" customWidth="1"/>
    <col min="54" max="55" width="12" style="1" customWidth="1"/>
    <col min="56" max="56" width="9.453125" style="1" customWidth="1"/>
    <col min="57" max="57" width="10.54296875" style="1" customWidth="1"/>
    <col min="58" max="58" width="10" style="1" customWidth="1"/>
    <col min="59" max="63" width="9.453125" style="1" customWidth="1"/>
    <col min="64" max="64" width="11.26953125" style="1" customWidth="1"/>
    <col min="65" max="66" width="10.453125" style="1" customWidth="1"/>
    <col min="67" max="67" width="11.54296875" style="1" customWidth="1"/>
    <col min="68" max="68" width="11.7265625" style="1" customWidth="1"/>
    <col min="69" max="70" width="9.453125" style="1" customWidth="1"/>
    <col min="71" max="72" width="10.54296875" style="1" customWidth="1"/>
    <col min="73" max="73" width="13" style="1" customWidth="1"/>
    <col min="74" max="74" width="11.1796875" style="1" customWidth="1"/>
    <col min="75" max="75" width="14.7265625" style="1" customWidth="1"/>
    <col min="76" max="78" width="12" style="1" customWidth="1"/>
    <col min="79" max="79" width="10.81640625" style="1" customWidth="1"/>
    <col min="80" max="80" width="11" style="1" customWidth="1"/>
    <col min="81" max="81" width="12.453125" style="1" customWidth="1"/>
    <col min="82" max="82" width="11" style="1" customWidth="1"/>
    <col min="83" max="83" width="13.26953125" style="2" customWidth="1"/>
    <col min="84" max="16384" width="9.1796875" style="2"/>
  </cols>
  <sheetData>
    <row r="1" spans="1:83" x14ac:dyDescent="0.3">
      <c r="D1" s="45" t="s">
        <v>227</v>
      </c>
      <c r="E1" s="45"/>
      <c r="F1" s="45"/>
      <c r="G1" s="45"/>
      <c r="H1" s="45"/>
      <c r="I1" s="45"/>
      <c r="J1" s="45"/>
      <c r="K1" s="45"/>
      <c r="L1" s="45"/>
      <c r="M1" s="45"/>
      <c r="N1" s="39" t="s">
        <v>232</v>
      </c>
      <c r="O1" s="46" t="s">
        <v>228</v>
      </c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6"/>
      <c r="AC1" s="46"/>
      <c r="AD1" s="46"/>
      <c r="AE1" s="46"/>
      <c r="AF1" s="46"/>
      <c r="AG1" s="46"/>
      <c r="AH1" s="46"/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  <c r="AT1" s="41"/>
      <c r="AU1" s="47" t="s">
        <v>229</v>
      </c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  <c r="BK1" s="47"/>
      <c r="BL1" s="47"/>
      <c r="BM1" s="47"/>
      <c r="BN1" s="47"/>
      <c r="BO1" s="47"/>
      <c r="BP1" s="47"/>
      <c r="BQ1" s="47"/>
      <c r="BR1" s="47"/>
      <c r="BS1" s="47"/>
      <c r="BT1" s="43"/>
    </row>
    <row r="2" spans="1:83" s="18" customFormat="1" ht="54.75" customHeight="1" x14ac:dyDescent="0.35">
      <c r="A2" s="31" t="s">
        <v>226</v>
      </c>
      <c r="B2" s="17" t="s">
        <v>0</v>
      </c>
      <c r="C2" s="15" t="s">
        <v>219</v>
      </c>
      <c r="D2" s="32" t="s">
        <v>2</v>
      </c>
      <c r="E2" s="32" t="s">
        <v>3</v>
      </c>
      <c r="F2" s="32" t="s">
        <v>4</v>
      </c>
      <c r="G2" s="32" t="s">
        <v>5</v>
      </c>
      <c r="H2" s="33" t="s">
        <v>6</v>
      </c>
      <c r="I2" s="33" t="s">
        <v>7</v>
      </c>
      <c r="J2" s="33" t="s">
        <v>8</v>
      </c>
      <c r="K2" s="33" t="s">
        <v>9</v>
      </c>
      <c r="L2" s="33" t="s">
        <v>10</v>
      </c>
      <c r="M2" s="33" t="s">
        <v>11</v>
      </c>
      <c r="N2" s="36"/>
      <c r="O2" s="34" t="s">
        <v>12</v>
      </c>
      <c r="P2" s="34" t="s">
        <v>13</v>
      </c>
      <c r="Q2" s="34" t="s">
        <v>14</v>
      </c>
      <c r="R2" s="34" t="s">
        <v>15</v>
      </c>
      <c r="S2" s="34" t="s">
        <v>16</v>
      </c>
      <c r="T2" s="34" t="s">
        <v>17</v>
      </c>
      <c r="U2" s="34" t="s">
        <v>18</v>
      </c>
      <c r="V2" s="34" t="s">
        <v>19</v>
      </c>
      <c r="W2" s="34" t="s">
        <v>20</v>
      </c>
      <c r="X2" s="34" t="s">
        <v>21</v>
      </c>
      <c r="Y2" s="34" t="s">
        <v>22</v>
      </c>
      <c r="Z2" s="34" t="s">
        <v>23</v>
      </c>
      <c r="AA2" s="34" t="s">
        <v>24</v>
      </c>
      <c r="AB2" s="34" t="s">
        <v>25</v>
      </c>
      <c r="AC2" s="34" t="s">
        <v>26</v>
      </c>
      <c r="AD2" s="34" t="s">
        <v>27</v>
      </c>
      <c r="AE2" s="34" t="s">
        <v>28</v>
      </c>
      <c r="AF2" s="34" t="s">
        <v>29</v>
      </c>
      <c r="AG2" s="34" t="s">
        <v>30</v>
      </c>
      <c r="AH2" s="34" t="s">
        <v>31</v>
      </c>
      <c r="AI2" s="34" t="s">
        <v>32</v>
      </c>
      <c r="AJ2" s="34" t="s">
        <v>33</v>
      </c>
      <c r="AK2" s="34" t="s">
        <v>34</v>
      </c>
      <c r="AL2" s="34" t="s">
        <v>35</v>
      </c>
      <c r="AM2" s="34" t="s">
        <v>36</v>
      </c>
      <c r="AN2" s="34" t="s">
        <v>37</v>
      </c>
      <c r="AO2" s="34" t="s">
        <v>38</v>
      </c>
      <c r="AP2" s="34" t="s">
        <v>39</v>
      </c>
      <c r="AQ2" s="34" t="s">
        <v>40</v>
      </c>
      <c r="AR2" s="34" t="s">
        <v>41</v>
      </c>
      <c r="AS2" s="34" t="s">
        <v>42</v>
      </c>
      <c r="AT2" s="36" t="s">
        <v>233</v>
      </c>
      <c r="AU2" s="35" t="s">
        <v>43</v>
      </c>
      <c r="AV2" s="35" t="s">
        <v>44</v>
      </c>
      <c r="AW2" s="35" t="s">
        <v>45</v>
      </c>
      <c r="AX2" s="35" t="s">
        <v>46</v>
      </c>
      <c r="AY2" s="35" t="s">
        <v>47</v>
      </c>
      <c r="AZ2" s="35" t="s">
        <v>48</v>
      </c>
      <c r="BA2" s="35" t="s">
        <v>49</v>
      </c>
      <c r="BB2" s="35" t="s">
        <v>50</v>
      </c>
      <c r="BC2" s="35" t="s">
        <v>51</v>
      </c>
      <c r="BD2" s="35" t="s">
        <v>52</v>
      </c>
      <c r="BE2" s="35" t="s">
        <v>53</v>
      </c>
      <c r="BF2" s="35" t="s">
        <v>54</v>
      </c>
      <c r="BG2" s="35" t="s">
        <v>55</v>
      </c>
      <c r="BH2" s="35" t="s">
        <v>56</v>
      </c>
      <c r="BI2" s="35" t="s">
        <v>57</v>
      </c>
      <c r="BJ2" s="35" t="s">
        <v>58</v>
      </c>
      <c r="BK2" s="35" t="s">
        <v>59</v>
      </c>
      <c r="BL2" s="35" t="s">
        <v>60</v>
      </c>
      <c r="BM2" s="35" t="s">
        <v>61</v>
      </c>
      <c r="BN2" s="35" t="s">
        <v>62</v>
      </c>
      <c r="BO2" s="35" t="s">
        <v>63</v>
      </c>
      <c r="BP2" s="35" t="s">
        <v>64</v>
      </c>
      <c r="BQ2" s="35" t="s">
        <v>65</v>
      </c>
      <c r="BR2" s="35" t="s">
        <v>66</v>
      </c>
      <c r="BS2" s="35" t="s">
        <v>67</v>
      </c>
      <c r="BT2" s="35" t="s">
        <v>234</v>
      </c>
      <c r="BU2" s="19" t="s">
        <v>68</v>
      </c>
      <c r="BV2" s="19" t="s">
        <v>69</v>
      </c>
      <c r="BW2" s="19" t="s">
        <v>70</v>
      </c>
      <c r="BX2" s="20" t="s">
        <v>71</v>
      </c>
      <c r="BY2" s="17" t="s">
        <v>72</v>
      </c>
      <c r="BZ2" s="17" t="s">
        <v>73</v>
      </c>
      <c r="CA2" s="20" t="s">
        <v>74</v>
      </c>
      <c r="CB2" s="17" t="s">
        <v>75</v>
      </c>
      <c r="CC2" s="19" t="s">
        <v>76</v>
      </c>
      <c r="CD2" s="21" t="s">
        <v>77</v>
      </c>
      <c r="CE2" s="19" t="s">
        <v>78</v>
      </c>
    </row>
    <row r="3" spans="1:83" ht="14.5" x14ac:dyDescent="0.35">
      <c r="A3" s="27" t="s">
        <v>222</v>
      </c>
      <c r="B3" s="3">
        <v>1</v>
      </c>
      <c r="C3" s="3" t="s">
        <v>79</v>
      </c>
      <c r="D3" s="3">
        <v>22807927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40">
        <f>SUM(D3:M3)</f>
        <v>22807927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  <c r="AH3" s="3">
        <v>0</v>
      </c>
      <c r="AI3" s="3">
        <v>0</v>
      </c>
      <c r="AJ3" s="3">
        <v>0</v>
      </c>
      <c r="AK3" s="3">
        <v>0</v>
      </c>
      <c r="AL3" s="3">
        <v>0</v>
      </c>
      <c r="AM3" s="3">
        <v>0</v>
      </c>
      <c r="AN3" s="3">
        <v>0</v>
      </c>
      <c r="AO3" s="3">
        <v>0</v>
      </c>
      <c r="AP3" s="3">
        <v>0</v>
      </c>
      <c r="AQ3" s="3">
        <v>0</v>
      </c>
      <c r="AR3" s="3">
        <v>0</v>
      </c>
      <c r="AS3" s="3">
        <v>0</v>
      </c>
      <c r="AT3" s="3"/>
      <c r="AU3" s="3">
        <v>0</v>
      </c>
      <c r="AV3" s="3">
        <v>0</v>
      </c>
      <c r="AW3" s="3">
        <v>0</v>
      </c>
      <c r="AX3" s="3">
        <v>0</v>
      </c>
      <c r="AY3" s="3">
        <v>0</v>
      </c>
      <c r="AZ3" s="3">
        <v>0</v>
      </c>
      <c r="BA3" s="3">
        <v>0</v>
      </c>
      <c r="BB3" s="3">
        <v>0</v>
      </c>
      <c r="BC3" s="3">
        <v>0</v>
      </c>
      <c r="BD3" s="3">
        <v>0</v>
      </c>
      <c r="BE3" s="3">
        <v>0</v>
      </c>
      <c r="BF3" s="3">
        <v>0</v>
      </c>
      <c r="BG3" s="3">
        <v>0</v>
      </c>
      <c r="BH3" s="3">
        <v>0</v>
      </c>
      <c r="BI3" s="3">
        <v>0</v>
      </c>
      <c r="BJ3" s="3">
        <v>0</v>
      </c>
      <c r="BK3" s="3">
        <v>0</v>
      </c>
      <c r="BL3" s="3">
        <v>0</v>
      </c>
      <c r="BM3" s="3">
        <v>0</v>
      </c>
      <c r="BN3" s="3">
        <v>0</v>
      </c>
      <c r="BO3" s="3">
        <v>0</v>
      </c>
      <c r="BP3" s="3">
        <v>0</v>
      </c>
      <c r="BQ3" s="3">
        <v>0</v>
      </c>
      <c r="BR3" s="3">
        <v>0</v>
      </c>
      <c r="BS3" s="3">
        <v>0</v>
      </c>
      <c r="BT3" s="44"/>
      <c r="BU3" s="3">
        <v>22807927</v>
      </c>
      <c r="BV3" s="3">
        <v>-185224</v>
      </c>
      <c r="BW3" s="3">
        <v>22622703</v>
      </c>
      <c r="BX3" s="3">
        <v>0</v>
      </c>
      <c r="BY3" s="4"/>
      <c r="BZ3" s="3">
        <v>0</v>
      </c>
      <c r="CA3" s="4"/>
      <c r="CB3" s="3">
        <v>0</v>
      </c>
      <c r="CC3" s="3">
        <v>22622703</v>
      </c>
      <c r="CD3" s="3">
        <v>3384995</v>
      </c>
      <c r="CE3" s="3">
        <v>26007698</v>
      </c>
    </row>
    <row r="4" spans="1:83" ht="14.5" x14ac:dyDescent="0.35">
      <c r="A4" s="27" t="s">
        <v>222</v>
      </c>
      <c r="B4" s="3">
        <v>2</v>
      </c>
      <c r="C4" s="3" t="s">
        <v>80</v>
      </c>
      <c r="D4" s="3">
        <v>14593870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40">
        <f t="shared" ref="N4:N67" si="0">SUM(D4:M4)</f>
        <v>14593870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0</v>
      </c>
      <c r="AJ4" s="3">
        <v>0</v>
      </c>
      <c r="AK4" s="3">
        <v>0</v>
      </c>
      <c r="AL4" s="3">
        <v>0</v>
      </c>
      <c r="AM4" s="3">
        <v>0</v>
      </c>
      <c r="AN4" s="3">
        <v>0</v>
      </c>
      <c r="AO4" s="3">
        <v>0</v>
      </c>
      <c r="AP4" s="3">
        <v>0</v>
      </c>
      <c r="AQ4" s="3">
        <v>0</v>
      </c>
      <c r="AR4" s="3">
        <v>0</v>
      </c>
      <c r="AS4" s="3">
        <v>0</v>
      </c>
      <c r="AT4" s="3"/>
      <c r="AU4" s="3">
        <v>0</v>
      </c>
      <c r="AV4" s="3">
        <v>0</v>
      </c>
      <c r="AW4" s="3">
        <v>0</v>
      </c>
      <c r="AX4" s="3">
        <v>0</v>
      </c>
      <c r="AY4" s="3">
        <v>0</v>
      </c>
      <c r="AZ4" s="3">
        <v>0</v>
      </c>
      <c r="BA4" s="3">
        <v>0</v>
      </c>
      <c r="BB4" s="3">
        <v>0</v>
      </c>
      <c r="BC4" s="3">
        <v>0</v>
      </c>
      <c r="BD4" s="3">
        <v>0</v>
      </c>
      <c r="BE4" s="3">
        <v>0</v>
      </c>
      <c r="BF4" s="3">
        <v>0</v>
      </c>
      <c r="BG4" s="3">
        <v>0</v>
      </c>
      <c r="BH4" s="3">
        <v>0</v>
      </c>
      <c r="BI4" s="3">
        <v>0</v>
      </c>
      <c r="BJ4" s="3">
        <v>0</v>
      </c>
      <c r="BK4" s="3">
        <v>0</v>
      </c>
      <c r="BL4" s="3">
        <v>0</v>
      </c>
      <c r="BM4" s="3">
        <v>0</v>
      </c>
      <c r="BN4" s="3">
        <v>0</v>
      </c>
      <c r="BO4" s="3">
        <v>0</v>
      </c>
      <c r="BP4" s="3">
        <v>0</v>
      </c>
      <c r="BQ4" s="3">
        <v>0</v>
      </c>
      <c r="BR4" s="3">
        <v>0</v>
      </c>
      <c r="BS4" s="3">
        <v>0</v>
      </c>
      <c r="BT4" s="44"/>
      <c r="BU4" s="3">
        <v>14593870</v>
      </c>
      <c r="BV4" s="3">
        <v>-105434</v>
      </c>
      <c r="BW4" s="3">
        <v>14488436</v>
      </c>
      <c r="BX4" s="3">
        <v>87258</v>
      </c>
      <c r="BY4" s="4"/>
      <c r="BZ4" s="3">
        <v>87258</v>
      </c>
      <c r="CA4" s="4">
        <v>21057</v>
      </c>
      <c r="CB4" s="3">
        <v>108315</v>
      </c>
      <c r="CC4" s="3">
        <v>14596751</v>
      </c>
      <c r="CD4" s="3">
        <v>2253659</v>
      </c>
      <c r="CE4" s="3">
        <v>16850410</v>
      </c>
    </row>
    <row r="5" spans="1:83" ht="14.5" x14ac:dyDescent="0.35">
      <c r="A5" s="27" t="s">
        <v>222</v>
      </c>
      <c r="B5" s="3">
        <v>3</v>
      </c>
      <c r="C5" s="3" t="s">
        <v>81</v>
      </c>
      <c r="D5" s="3">
        <v>5776311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40">
        <f t="shared" si="0"/>
        <v>5776311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  <c r="AK5" s="3">
        <v>0</v>
      </c>
      <c r="AL5" s="3">
        <v>0</v>
      </c>
      <c r="AM5" s="3">
        <v>0</v>
      </c>
      <c r="AN5" s="3">
        <v>0</v>
      </c>
      <c r="AO5" s="3">
        <v>0</v>
      </c>
      <c r="AP5" s="3">
        <v>0</v>
      </c>
      <c r="AQ5" s="3">
        <v>0</v>
      </c>
      <c r="AR5" s="3">
        <v>0</v>
      </c>
      <c r="AS5" s="3">
        <v>0</v>
      </c>
      <c r="AT5" s="3"/>
      <c r="AU5" s="3">
        <v>0</v>
      </c>
      <c r="AV5" s="3">
        <v>0</v>
      </c>
      <c r="AW5" s="3">
        <v>0</v>
      </c>
      <c r="AX5" s="3">
        <v>0</v>
      </c>
      <c r="AY5" s="3">
        <v>0</v>
      </c>
      <c r="AZ5" s="3">
        <v>0</v>
      </c>
      <c r="BA5" s="3">
        <v>0</v>
      </c>
      <c r="BB5" s="3">
        <v>0</v>
      </c>
      <c r="BC5" s="3">
        <v>0</v>
      </c>
      <c r="BD5" s="3">
        <v>0</v>
      </c>
      <c r="BE5" s="3">
        <v>0</v>
      </c>
      <c r="BF5" s="3">
        <v>0</v>
      </c>
      <c r="BG5" s="3">
        <v>0</v>
      </c>
      <c r="BH5" s="3">
        <v>0</v>
      </c>
      <c r="BI5" s="3">
        <v>0</v>
      </c>
      <c r="BJ5" s="3">
        <v>0</v>
      </c>
      <c r="BK5" s="3">
        <v>0</v>
      </c>
      <c r="BL5" s="3">
        <v>0</v>
      </c>
      <c r="BM5" s="3">
        <v>0</v>
      </c>
      <c r="BN5" s="3">
        <v>0</v>
      </c>
      <c r="BO5" s="3">
        <v>0</v>
      </c>
      <c r="BP5" s="3">
        <v>0</v>
      </c>
      <c r="BQ5" s="3">
        <v>0</v>
      </c>
      <c r="BR5" s="3">
        <v>0</v>
      </c>
      <c r="BS5" s="3">
        <v>0</v>
      </c>
      <c r="BT5" s="44"/>
      <c r="BU5" s="3">
        <v>5776311</v>
      </c>
      <c r="BV5" s="3">
        <v>-47695</v>
      </c>
      <c r="BW5" s="3">
        <v>5728616</v>
      </c>
      <c r="BX5" s="3">
        <v>34395</v>
      </c>
      <c r="BY5" s="4"/>
      <c r="BZ5" s="3">
        <v>34395</v>
      </c>
      <c r="CA5" s="4">
        <v>1659</v>
      </c>
      <c r="CB5" s="3">
        <v>36054</v>
      </c>
      <c r="CC5" s="3">
        <v>5764670</v>
      </c>
      <c r="CD5" s="3">
        <v>1471528</v>
      </c>
      <c r="CE5" s="3">
        <v>7236198</v>
      </c>
    </row>
    <row r="6" spans="1:83" ht="14.5" x14ac:dyDescent="0.35">
      <c r="A6" s="27" t="s">
        <v>222</v>
      </c>
      <c r="B6" s="3">
        <v>4</v>
      </c>
      <c r="C6" s="3" t="s">
        <v>82</v>
      </c>
      <c r="D6" s="3">
        <v>3365276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40">
        <f t="shared" si="0"/>
        <v>3365276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>
        <v>0</v>
      </c>
      <c r="AL6" s="3">
        <v>0</v>
      </c>
      <c r="AM6" s="3">
        <v>0</v>
      </c>
      <c r="AN6" s="3">
        <v>0</v>
      </c>
      <c r="AO6" s="3">
        <v>0</v>
      </c>
      <c r="AP6" s="3">
        <v>0</v>
      </c>
      <c r="AQ6" s="3">
        <v>0</v>
      </c>
      <c r="AR6" s="3">
        <v>0</v>
      </c>
      <c r="AS6" s="3">
        <v>0</v>
      </c>
      <c r="AT6" s="3"/>
      <c r="AU6" s="3">
        <v>0</v>
      </c>
      <c r="AV6" s="3">
        <v>0</v>
      </c>
      <c r="AW6" s="3">
        <v>0</v>
      </c>
      <c r="AX6" s="3">
        <v>0</v>
      </c>
      <c r="AY6" s="3">
        <v>0</v>
      </c>
      <c r="AZ6" s="3">
        <v>0</v>
      </c>
      <c r="BA6" s="3">
        <v>0</v>
      </c>
      <c r="BB6" s="3">
        <v>0</v>
      </c>
      <c r="BC6" s="3">
        <v>0</v>
      </c>
      <c r="BD6" s="3">
        <v>0</v>
      </c>
      <c r="BE6" s="3">
        <v>0</v>
      </c>
      <c r="BF6" s="3">
        <v>0</v>
      </c>
      <c r="BG6" s="3">
        <v>0</v>
      </c>
      <c r="BH6" s="3">
        <v>0</v>
      </c>
      <c r="BI6" s="3">
        <v>0</v>
      </c>
      <c r="BJ6" s="3">
        <v>0</v>
      </c>
      <c r="BK6" s="3">
        <v>0</v>
      </c>
      <c r="BL6" s="3">
        <v>0</v>
      </c>
      <c r="BM6" s="3">
        <v>0</v>
      </c>
      <c r="BN6" s="3">
        <v>0</v>
      </c>
      <c r="BO6" s="3">
        <v>0</v>
      </c>
      <c r="BP6" s="3">
        <v>0</v>
      </c>
      <c r="BQ6" s="3">
        <v>0</v>
      </c>
      <c r="BR6" s="3">
        <v>0</v>
      </c>
      <c r="BS6" s="3">
        <v>0</v>
      </c>
      <c r="BT6" s="44"/>
      <c r="BU6" s="3">
        <v>3365276</v>
      </c>
      <c r="BV6" s="3">
        <v>-19970</v>
      </c>
      <c r="BW6" s="3">
        <v>3345306</v>
      </c>
      <c r="BX6" s="3">
        <v>0</v>
      </c>
      <c r="BY6" s="4"/>
      <c r="BZ6" s="3">
        <v>0</v>
      </c>
      <c r="CA6" s="4"/>
      <c r="CB6" s="3">
        <v>0</v>
      </c>
      <c r="CC6" s="3">
        <v>3345306</v>
      </c>
      <c r="CD6" s="3">
        <v>363119</v>
      </c>
      <c r="CE6" s="3">
        <v>3708425</v>
      </c>
    </row>
    <row r="7" spans="1:83" ht="14.5" x14ac:dyDescent="0.35">
      <c r="A7" s="27" t="s">
        <v>222</v>
      </c>
      <c r="B7" s="3">
        <v>5</v>
      </c>
      <c r="C7" s="3" t="s">
        <v>83</v>
      </c>
      <c r="D7" s="3">
        <v>1981350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40">
        <f t="shared" si="0"/>
        <v>1981350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0</v>
      </c>
      <c r="AL7" s="3">
        <v>0</v>
      </c>
      <c r="AM7" s="3">
        <v>0</v>
      </c>
      <c r="AN7" s="3">
        <v>0</v>
      </c>
      <c r="AO7" s="3">
        <v>0</v>
      </c>
      <c r="AP7" s="3">
        <v>0</v>
      </c>
      <c r="AQ7" s="3">
        <v>0</v>
      </c>
      <c r="AR7" s="3">
        <v>0</v>
      </c>
      <c r="AS7" s="3">
        <v>0</v>
      </c>
      <c r="AT7" s="3"/>
      <c r="AU7" s="3">
        <v>0</v>
      </c>
      <c r="AV7" s="3">
        <v>0</v>
      </c>
      <c r="AW7" s="3">
        <v>0</v>
      </c>
      <c r="AX7" s="3">
        <v>0</v>
      </c>
      <c r="AY7" s="3">
        <v>0</v>
      </c>
      <c r="AZ7" s="3">
        <v>0</v>
      </c>
      <c r="BA7" s="3">
        <v>0</v>
      </c>
      <c r="BB7" s="3">
        <v>0</v>
      </c>
      <c r="BC7" s="3">
        <v>0</v>
      </c>
      <c r="BD7" s="3">
        <v>0</v>
      </c>
      <c r="BE7" s="3">
        <v>0</v>
      </c>
      <c r="BF7" s="3">
        <v>0</v>
      </c>
      <c r="BG7" s="3">
        <v>0</v>
      </c>
      <c r="BH7" s="3">
        <v>0</v>
      </c>
      <c r="BI7" s="3">
        <v>0</v>
      </c>
      <c r="BJ7" s="3">
        <v>0</v>
      </c>
      <c r="BK7" s="3">
        <v>0</v>
      </c>
      <c r="BL7" s="3">
        <v>0</v>
      </c>
      <c r="BM7" s="3">
        <v>0</v>
      </c>
      <c r="BN7" s="3">
        <v>0</v>
      </c>
      <c r="BO7" s="3">
        <v>0</v>
      </c>
      <c r="BP7" s="3">
        <v>0</v>
      </c>
      <c r="BQ7" s="3">
        <v>0</v>
      </c>
      <c r="BR7" s="3">
        <v>0</v>
      </c>
      <c r="BS7" s="3">
        <v>0</v>
      </c>
      <c r="BT7" s="44"/>
      <c r="BU7" s="3">
        <v>1981350</v>
      </c>
      <c r="BV7" s="3">
        <v>-12020</v>
      </c>
      <c r="BW7" s="3">
        <v>1969330</v>
      </c>
      <c r="BX7" s="3">
        <v>0</v>
      </c>
      <c r="BY7" s="4"/>
      <c r="BZ7" s="3">
        <v>0</v>
      </c>
      <c r="CA7" s="4"/>
      <c r="CB7" s="3">
        <v>0</v>
      </c>
      <c r="CC7" s="3">
        <v>1969330</v>
      </c>
      <c r="CD7" s="3">
        <v>370441</v>
      </c>
      <c r="CE7" s="3">
        <v>2339771</v>
      </c>
    </row>
    <row r="8" spans="1:83" ht="14.5" x14ac:dyDescent="0.35">
      <c r="A8" s="27" t="s">
        <v>222</v>
      </c>
      <c r="B8" s="3">
        <v>6</v>
      </c>
      <c r="C8" s="3" t="s">
        <v>84</v>
      </c>
      <c r="D8" s="3">
        <v>4140274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40">
        <f t="shared" si="0"/>
        <v>4140274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3">
        <v>0</v>
      </c>
      <c r="AK8" s="3">
        <v>0</v>
      </c>
      <c r="AL8" s="3">
        <v>0</v>
      </c>
      <c r="AM8" s="3">
        <v>0</v>
      </c>
      <c r="AN8" s="3">
        <v>0</v>
      </c>
      <c r="AO8" s="3">
        <v>0</v>
      </c>
      <c r="AP8" s="3">
        <v>0</v>
      </c>
      <c r="AQ8" s="3">
        <v>0</v>
      </c>
      <c r="AR8" s="3">
        <v>0</v>
      </c>
      <c r="AS8" s="3">
        <v>0</v>
      </c>
      <c r="AT8" s="3"/>
      <c r="AU8" s="3">
        <v>0</v>
      </c>
      <c r="AV8" s="3">
        <v>0</v>
      </c>
      <c r="AW8" s="3">
        <v>0</v>
      </c>
      <c r="AX8" s="3">
        <v>0</v>
      </c>
      <c r="AY8" s="3">
        <v>0</v>
      </c>
      <c r="AZ8" s="3">
        <v>0</v>
      </c>
      <c r="BA8" s="3">
        <v>0</v>
      </c>
      <c r="BB8" s="3">
        <v>0</v>
      </c>
      <c r="BC8" s="3">
        <v>0</v>
      </c>
      <c r="BD8" s="3">
        <v>0</v>
      </c>
      <c r="BE8" s="3">
        <v>0</v>
      </c>
      <c r="BF8" s="3">
        <v>0</v>
      </c>
      <c r="BG8" s="3">
        <v>0</v>
      </c>
      <c r="BH8" s="3">
        <v>0</v>
      </c>
      <c r="BI8" s="3">
        <v>0</v>
      </c>
      <c r="BJ8" s="3">
        <v>0</v>
      </c>
      <c r="BK8" s="3">
        <v>0</v>
      </c>
      <c r="BL8" s="3">
        <v>0</v>
      </c>
      <c r="BM8" s="3">
        <v>0</v>
      </c>
      <c r="BN8" s="3">
        <v>0</v>
      </c>
      <c r="BO8" s="3">
        <v>0</v>
      </c>
      <c r="BP8" s="3">
        <v>0</v>
      </c>
      <c r="BQ8" s="3">
        <v>0</v>
      </c>
      <c r="BR8" s="3">
        <v>0</v>
      </c>
      <c r="BS8" s="3">
        <v>0</v>
      </c>
      <c r="BT8" s="44"/>
      <c r="BU8" s="3">
        <v>4140274</v>
      </c>
      <c r="BV8" s="3">
        <v>-27643</v>
      </c>
      <c r="BW8" s="3">
        <v>4112631</v>
      </c>
      <c r="BX8" s="3">
        <v>0</v>
      </c>
      <c r="BY8" s="4"/>
      <c r="BZ8" s="3">
        <v>0</v>
      </c>
      <c r="CA8" s="4"/>
      <c r="CB8" s="3">
        <v>0</v>
      </c>
      <c r="CC8" s="3">
        <v>4112631</v>
      </c>
      <c r="CD8" s="3">
        <v>774083</v>
      </c>
      <c r="CE8" s="3">
        <v>4886714</v>
      </c>
    </row>
    <row r="9" spans="1:83" ht="14.5" x14ac:dyDescent="0.35">
      <c r="A9" s="27" t="s">
        <v>222</v>
      </c>
      <c r="B9" s="3">
        <v>7</v>
      </c>
      <c r="C9" s="3" t="s">
        <v>85</v>
      </c>
      <c r="D9" s="3">
        <v>3028119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40">
        <f t="shared" si="0"/>
        <v>3028119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0</v>
      </c>
      <c r="AL9" s="3">
        <v>0</v>
      </c>
      <c r="AM9" s="3">
        <v>0</v>
      </c>
      <c r="AN9" s="3">
        <v>0</v>
      </c>
      <c r="AO9" s="3">
        <v>0</v>
      </c>
      <c r="AP9" s="3">
        <v>0</v>
      </c>
      <c r="AQ9" s="3">
        <v>0</v>
      </c>
      <c r="AR9" s="3">
        <v>0</v>
      </c>
      <c r="AS9" s="3">
        <v>0</v>
      </c>
      <c r="AT9" s="3"/>
      <c r="AU9" s="3">
        <v>0</v>
      </c>
      <c r="AV9" s="3">
        <v>0</v>
      </c>
      <c r="AW9" s="3">
        <v>0</v>
      </c>
      <c r="AX9" s="3">
        <v>0</v>
      </c>
      <c r="AY9" s="3">
        <v>0</v>
      </c>
      <c r="AZ9" s="3">
        <v>0</v>
      </c>
      <c r="BA9" s="3">
        <v>0</v>
      </c>
      <c r="BB9" s="3">
        <v>0</v>
      </c>
      <c r="BC9" s="3">
        <v>0</v>
      </c>
      <c r="BD9" s="3">
        <v>0</v>
      </c>
      <c r="BE9" s="3">
        <v>0</v>
      </c>
      <c r="BF9" s="3">
        <v>0</v>
      </c>
      <c r="BG9" s="3">
        <v>0</v>
      </c>
      <c r="BH9" s="3">
        <v>0</v>
      </c>
      <c r="BI9" s="3">
        <v>0</v>
      </c>
      <c r="BJ9" s="3">
        <v>0</v>
      </c>
      <c r="BK9" s="3">
        <v>0</v>
      </c>
      <c r="BL9" s="3">
        <v>0</v>
      </c>
      <c r="BM9" s="3">
        <v>0</v>
      </c>
      <c r="BN9" s="3">
        <v>0</v>
      </c>
      <c r="BO9" s="3">
        <v>0</v>
      </c>
      <c r="BP9" s="3">
        <v>0</v>
      </c>
      <c r="BQ9" s="3">
        <v>0</v>
      </c>
      <c r="BR9" s="3">
        <v>0</v>
      </c>
      <c r="BS9" s="3">
        <v>0</v>
      </c>
      <c r="BT9" s="44"/>
      <c r="BU9" s="3">
        <v>3028119</v>
      </c>
      <c r="BV9" s="3">
        <v>-24212</v>
      </c>
      <c r="BW9" s="3">
        <v>3003907</v>
      </c>
      <c r="BX9" s="3">
        <v>0</v>
      </c>
      <c r="BY9" s="4"/>
      <c r="BZ9" s="3">
        <v>0</v>
      </c>
      <c r="CA9" s="4"/>
      <c r="CB9" s="3">
        <v>0</v>
      </c>
      <c r="CC9" s="3">
        <v>3003907</v>
      </c>
      <c r="CD9" s="3">
        <v>301465</v>
      </c>
      <c r="CE9" s="3">
        <v>3305372</v>
      </c>
    </row>
    <row r="10" spans="1:83" ht="14.5" x14ac:dyDescent="0.35">
      <c r="A10" s="27" t="s">
        <v>222</v>
      </c>
      <c r="B10" s="3">
        <v>8</v>
      </c>
      <c r="C10" s="3" t="s">
        <v>86</v>
      </c>
      <c r="D10" s="3">
        <v>2605567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40">
        <f t="shared" si="0"/>
        <v>2605567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0</v>
      </c>
      <c r="AL10" s="3">
        <v>0</v>
      </c>
      <c r="AM10" s="3">
        <v>0</v>
      </c>
      <c r="AN10" s="3">
        <v>0</v>
      </c>
      <c r="AO10" s="3">
        <v>0</v>
      </c>
      <c r="AP10" s="3">
        <v>0</v>
      </c>
      <c r="AQ10" s="3">
        <v>0</v>
      </c>
      <c r="AR10" s="3">
        <v>0</v>
      </c>
      <c r="AS10" s="3">
        <v>0</v>
      </c>
      <c r="AT10" s="3"/>
      <c r="AU10" s="3">
        <v>0</v>
      </c>
      <c r="AV10" s="3">
        <v>0</v>
      </c>
      <c r="AW10" s="3">
        <v>0</v>
      </c>
      <c r="AX10" s="3">
        <v>0</v>
      </c>
      <c r="AY10" s="3">
        <v>0</v>
      </c>
      <c r="AZ10" s="3">
        <v>0</v>
      </c>
      <c r="BA10" s="3">
        <v>0</v>
      </c>
      <c r="BB10" s="3">
        <v>0</v>
      </c>
      <c r="BC10" s="3">
        <v>0</v>
      </c>
      <c r="BD10" s="3">
        <v>0</v>
      </c>
      <c r="BE10" s="3">
        <v>0</v>
      </c>
      <c r="BF10" s="3">
        <v>0</v>
      </c>
      <c r="BG10" s="3">
        <v>0</v>
      </c>
      <c r="BH10" s="3">
        <v>0</v>
      </c>
      <c r="BI10" s="3">
        <v>0</v>
      </c>
      <c r="BJ10" s="3">
        <v>0</v>
      </c>
      <c r="BK10" s="3">
        <v>0</v>
      </c>
      <c r="BL10" s="3">
        <v>0</v>
      </c>
      <c r="BM10" s="3">
        <v>0</v>
      </c>
      <c r="BN10" s="3">
        <v>0</v>
      </c>
      <c r="BO10" s="3">
        <v>0</v>
      </c>
      <c r="BP10" s="3">
        <v>0</v>
      </c>
      <c r="BQ10" s="3">
        <v>0</v>
      </c>
      <c r="BR10" s="3">
        <v>0</v>
      </c>
      <c r="BS10" s="3">
        <v>0</v>
      </c>
      <c r="BT10" s="44"/>
      <c r="BU10" s="3">
        <v>2605567</v>
      </c>
      <c r="BV10" s="3">
        <v>120452</v>
      </c>
      <c r="BW10" s="3">
        <v>2726019</v>
      </c>
      <c r="BX10" s="3">
        <v>818</v>
      </c>
      <c r="BY10" s="4"/>
      <c r="BZ10" s="3">
        <v>818</v>
      </c>
      <c r="CA10" s="4">
        <v>131</v>
      </c>
      <c r="CB10" s="3">
        <v>949</v>
      </c>
      <c r="CC10" s="3">
        <v>2726968</v>
      </c>
      <c r="CD10" s="3">
        <v>528468</v>
      </c>
      <c r="CE10" s="3">
        <v>3255436</v>
      </c>
    </row>
    <row r="11" spans="1:83" ht="14.5" x14ac:dyDescent="0.35">
      <c r="A11" s="27" t="s">
        <v>222</v>
      </c>
      <c r="B11" s="3">
        <v>9</v>
      </c>
      <c r="C11" s="3" t="s">
        <v>87</v>
      </c>
      <c r="D11" s="3">
        <v>4687732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40">
        <f t="shared" si="0"/>
        <v>4687732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  <c r="AL11" s="3">
        <v>0</v>
      </c>
      <c r="AM11" s="3">
        <v>0</v>
      </c>
      <c r="AN11" s="3">
        <v>0</v>
      </c>
      <c r="AO11" s="3">
        <v>0</v>
      </c>
      <c r="AP11" s="3">
        <v>0</v>
      </c>
      <c r="AQ11" s="3">
        <v>0</v>
      </c>
      <c r="AR11" s="3">
        <v>0</v>
      </c>
      <c r="AS11" s="3">
        <v>0</v>
      </c>
      <c r="AT11" s="3"/>
      <c r="AU11" s="3">
        <v>0</v>
      </c>
      <c r="AV11" s="3">
        <v>0</v>
      </c>
      <c r="AW11" s="3">
        <v>0</v>
      </c>
      <c r="AX11" s="3">
        <v>0</v>
      </c>
      <c r="AY11" s="3">
        <v>0</v>
      </c>
      <c r="AZ11" s="3">
        <v>0</v>
      </c>
      <c r="BA11" s="3">
        <v>0</v>
      </c>
      <c r="BB11" s="3">
        <v>0</v>
      </c>
      <c r="BC11" s="3">
        <v>0</v>
      </c>
      <c r="BD11" s="3">
        <v>0</v>
      </c>
      <c r="BE11" s="3">
        <v>0</v>
      </c>
      <c r="BF11" s="3">
        <v>0</v>
      </c>
      <c r="BG11" s="3">
        <v>0</v>
      </c>
      <c r="BH11" s="3">
        <v>0</v>
      </c>
      <c r="BI11" s="3">
        <v>0</v>
      </c>
      <c r="BJ11" s="3">
        <v>0</v>
      </c>
      <c r="BK11" s="3">
        <v>0</v>
      </c>
      <c r="BL11" s="3">
        <v>0</v>
      </c>
      <c r="BM11" s="3">
        <v>0</v>
      </c>
      <c r="BN11" s="3">
        <v>0</v>
      </c>
      <c r="BO11" s="3">
        <v>0</v>
      </c>
      <c r="BP11" s="3">
        <v>0</v>
      </c>
      <c r="BQ11" s="3">
        <v>0</v>
      </c>
      <c r="BR11" s="3">
        <v>0</v>
      </c>
      <c r="BS11" s="3">
        <v>0</v>
      </c>
      <c r="BT11" s="44"/>
      <c r="BU11" s="3">
        <v>4687732</v>
      </c>
      <c r="BV11" s="3">
        <v>373633</v>
      </c>
      <c r="BW11" s="3">
        <v>5061365</v>
      </c>
      <c r="BX11" s="3">
        <v>27251</v>
      </c>
      <c r="BY11" s="4"/>
      <c r="BZ11" s="3">
        <v>27251</v>
      </c>
      <c r="CA11" s="4">
        <v>4384</v>
      </c>
      <c r="CB11" s="3">
        <v>31635</v>
      </c>
      <c r="CC11" s="3">
        <v>5093000</v>
      </c>
      <c r="CD11" s="3">
        <v>950778</v>
      </c>
      <c r="CE11" s="3">
        <v>6043778</v>
      </c>
    </row>
    <row r="12" spans="1:83" ht="14.5" x14ac:dyDescent="0.35">
      <c r="A12" s="27" t="s">
        <v>222</v>
      </c>
      <c r="B12" s="3">
        <v>10</v>
      </c>
      <c r="C12" s="3" t="s">
        <v>88</v>
      </c>
      <c r="D12" s="3">
        <v>6232794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40">
        <f t="shared" si="0"/>
        <v>6232794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0</v>
      </c>
      <c r="AL12" s="3">
        <v>0</v>
      </c>
      <c r="AM12" s="3">
        <v>0</v>
      </c>
      <c r="AN12" s="3">
        <v>0</v>
      </c>
      <c r="AO12" s="3">
        <v>0</v>
      </c>
      <c r="AP12" s="3">
        <v>0</v>
      </c>
      <c r="AQ12" s="3">
        <v>0</v>
      </c>
      <c r="AR12" s="3">
        <v>0</v>
      </c>
      <c r="AS12" s="3">
        <v>0</v>
      </c>
      <c r="AT12" s="3"/>
      <c r="AU12" s="3">
        <v>0</v>
      </c>
      <c r="AV12" s="3">
        <v>0</v>
      </c>
      <c r="AW12" s="3">
        <v>0</v>
      </c>
      <c r="AX12" s="3">
        <v>0</v>
      </c>
      <c r="AY12" s="3">
        <v>0</v>
      </c>
      <c r="AZ12" s="3">
        <v>0</v>
      </c>
      <c r="BA12" s="3">
        <v>0</v>
      </c>
      <c r="BB12" s="3">
        <v>0</v>
      </c>
      <c r="BC12" s="3">
        <v>0</v>
      </c>
      <c r="BD12" s="3">
        <v>0</v>
      </c>
      <c r="BE12" s="3">
        <v>0</v>
      </c>
      <c r="BF12" s="3">
        <v>0</v>
      </c>
      <c r="BG12" s="3">
        <v>0</v>
      </c>
      <c r="BH12" s="3">
        <v>0</v>
      </c>
      <c r="BI12" s="3">
        <v>0</v>
      </c>
      <c r="BJ12" s="3">
        <v>0</v>
      </c>
      <c r="BK12" s="3">
        <v>0</v>
      </c>
      <c r="BL12" s="3">
        <v>0</v>
      </c>
      <c r="BM12" s="3">
        <v>0</v>
      </c>
      <c r="BN12" s="3">
        <v>0</v>
      </c>
      <c r="BO12" s="3">
        <v>0</v>
      </c>
      <c r="BP12" s="3">
        <v>0</v>
      </c>
      <c r="BQ12" s="3">
        <v>0</v>
      </c>
      <c r="BR12" s="3">
        <v>0</v>
      </c>
      <c r="BS12" s="3">
        <v>0</v>
      </c>
      <c r="BT12" s="44"/>
      <c r="BU12" s="3">
        <v>6232794</v>
      </c>
      <c r="BV12" s="3">
        <v>-57819</v>
      </c>
      <c r="BW12" s="3">
        <v>6174975</v>
      </c>
      <c r="BX12" s="3">
        <v>0</v>
      </c>
      <c r="BY12" s="4"/>
      <c r="BZ12" s="3">
        <v>0</v>
      </c>
      <c r="CA12" s="4"/>
      <c r="CB12" s="3">
        <v>0</v>
      </c>
      <c r="CC12" s="3">
        <v>6174975</v>
      </c>
      <c r="CD12" s="3">
        <v>2083611</v>
      </c>
      <c r="CE12" s="3">
        <v>8258586</v>
      </c>
    </row>
    <row r="13" spans="1:83" ht="14.5" x14ac:dyDescent="0.35">
      <c r="A13" s="27" t="s">
        <v>222</v>
      </c>
      <c r="B13" s="3">
        <v>11</v>
      </c>
      <c r="C13" s="3" t="s">
        <v>89</v>
      </c>
      <c r="D13" s="3">
        <v>665432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40">
        <f t="shared" si="0"/>
        <v>665432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0</v>
      </c>
      <c r="AL13" s="3">
        <v>0</v>
      </c>
      <c r="AM13" s="3">
        <v>0</v>
      </c>
      <c r="AN13" s="3">
        <v>0</v>
      </c>
      <c r="AO13" s="3">
        <v>0</v>
      </c>
      <c r="AP13" s="3">
        <v>0</v>
      </c>
      <c r="AQ13" s="3">
        <v>0</v>
      </c>
      <c r="AR13" s="3">
        <v>0</v>
      </c>
      <c r="AS13" s="3">
        <v>0</v>
      </c>
      <c r="AT13" s="3"/>
      <c r="AU13" s="3">
        <v>0</v>
      </c>
      <c r="AV13" s="3">
        <v>0</v>
      </c>
      <c r="AW13" s="3">
        <v>0</v>
      </c>
      <c r="AX13" s="3">
        <v>0</v>
      </c>
      <c r="AY13" s="3">
        <v>0</v>
      </c>
      <c r="AZ13" s="3">
        <v>0</v>
      </c>
      <c r="BA13" s="3">
        <v>0</v>
      </c>
      <c r="BB13" s="3">
        <v>0</v>
      </c>
      <c r="BC13" s="3">
        <v>0</v>
      </c>
      <c r="BD13" s="3">
        <v>0</v>
      </c>
      <c r="BE13" s="3">
        <v>0</v>
      </c>
      <c r="BF13" s="3">
        <v>0</v>
      </c>
      <c r="BG13" s="3">
        <v>0</v>
      </c>
      <c r="BH13" s="3">
        <v>0</v>
      </c>
      <c r="BI13" s="3">
        <v>0</v>
      </c>
      <c r="BJ13" s="3">
        <v>0</v>
      </c>
      <c r="BK13" s="3">
        <v>0</v>
      </c>
      <c r="BL13" s="3">
        <v>0</v>
      </c>
      <c r="BM13" s="3">
        <v>0</v>
      </c>
      <c r="BN13" s="3">
        <v>0</v>
      </c>
      <c r="BO13" s="3">
        <v>0</v>
      </c>
      <c r="BP13" s="3">
        <v>0</v>
      </c>
      <c r="BQ13" s="3">
        <v>0</v>
      </c>
      <c r="BR13" s="3">
        <v>0</v>
      </c>
      <c r="BS13" s="3">
        <v>0</v>
      </c>
      <c r="BT13" s="44"/>
      <c r="BU13" s="3">
        <v>665432</v>
      </c>
      <c r="BV13" s="3">
        <v>-4314</v>
      </c>
      <c r="BW13" s="3">
        <v>661118</v>
      </c>
      <c r="BX13" s="3">
        <v>52418</v>
      </c>
      <c r="BY13" s="4"/>
      <c r="BZ13" s="3">
        <v>52418</v>
      </c>
      <c r="CA13" s="4"/>
      <c r="CB13" s="3">
        <v>52418</v>
      </c>
      <c r="CC13" s="3">
        <v>713536</v>
      </c>
      <c r="CD13" s="3">
        <v>400034</v>
      </c>
      <c r="CE13" s="3">
        <v>1113570</v>
      </c>
    </row>
    <row r="14" spans="1:83" ht="14.5" x14ac:dyDescent="0.35">
      <c r="A14" s="27" t="s">
        <v>222</v>
      </c>
      <c r="B14" s="3">
        <v>12</v>
      </c>
      <c r="C14" s="3" t="s">
        <v>90</v>
      </c>
      <c r="D14" s="3">
        <v>7487877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40">
        <f t="shared" si="0"/>
        <v>7487877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0</v>
      </c>
      <c r="AL14" s="3">
        <v>0</v>
      </c>
      <c r="AM14" s="3">
        <v>0</v>
      </c>
      <c r="AN14" s="3">
        <v>0</v>
      </c>
      <c r="AO14" s="3">
        <v>0</v>
      </c>
      <c r="AP14" s="3">
        <v>0</v>
      </c>
      <c r="AQ14" s="3">
        <v>0</v>
      </c>
      <c r="AR14" s="3">
        <v>0</v>
      </c>
      <c r="AS14" s="3">
        <v>0</v>
      </c>
      <c r="AT14" s="3"/>
      <c r="AU14" s="3">
        <v>0</v>
      </c>
      <c r="AV14" s="3">
        <v>0</v>
      </c>
      <c r="AW14" s="3">
        <v>0</v>
      </c>
      <c r="AX14" s="3">
        <v>0</v>
      </c>
      <c r="AY14" s="3">
        <v>0</v>
      </c>
      <c r="AZ14" s="3">
        <v>0</v>
      </c>
      <c r="BA14" s="3">
        <v>0</v>
      </c>
      <c r="BB14" s="3">
        <v>0</v>
      </c>
      <c r="BC14" s="3">
        <v>0</v>
      </c>
      <c r="BD14" s="3">
        <v>0</v>
      </c>
      <c r="BE14" s="3">
        <v>0</v>
      </c>
      <c r="BF14" s="3">
        <v>0</v>
      </c>
      <c r="BG14" s="3">
        <v>0</v>
      </c>
      <c r="BH14" s="3">
        <v>0</v>
      </c>
      <c r="BI14" s="3">
        <v>0</v>
      </c>
      <c r="BJ14" s="3">
        <v>0</v>
      </c>
      <c r="BK14" s="3">
        <v>0</v>
      </c>
      <c r="BL14" s="3">
        <v>0</v>
      </c>
      <c r="BM14" s="3">
        <v>0</v>
      </c>
      <c r="BN14" s="3">
        <v>0</v>
      </c>
      <c r="BO14" s="3">
        <v>0</v>
      </c>
      <c r="BP14" s="3">
        <v>0</v>
      </c>
      <c r="BQ14" s="3">
        <v>0</v>
      </c>
      <c r="BR14" s="3">
        <v>0</v>
      </c>
      <c r="BS14" s="3">
        <v>0</v>
      </c>
      <c r="BT14" s="44"/>
      <c r="BU14" s="3">
        <v>7487877</v>
      </c>
      <c r="BV14" s="3">
        <v>-64100</v>
      </c>
      <c r="BW14" s="3">
        <v>7423777</v>
      </c>
      <c r="BX14" s="3">
        <v>0</v>
      </c>
      <c r="BY14" s="4"/>
      <c r="BZ14" s="3">
        <v>0</v>
      </c>
      <c r="CA14" s="4"/>
      <c r="CB14" s="3">
        <v>0</v>
      </c>
      <c r="CC14" s="3">
        <v>7423777</v>
      </c>
      <c r="CD14" s="3">
        <v>2841721</v>
      </c>
      <c r="CE14" s="3">
        <v>10265498</v>
      </c>
    </row>
    <row r="15" spans="1:83" ht="14.5" x14ac:dyDescent="0.35">
      <c r="A15" s="27" t="s">
        <v>222</v>
      </c>
      <c r="B15" s="3">
        <v>13</v>
      </c>
      <c r="C15" s="3" t="s">
        <v>91</v>
      </c>
      <c r="D15" s="3">
        <v>2028688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40">
        <f t="shared" si="0"/>
        <v>2028688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0</v>
      </c>
      <c r="AL15" s="3">
        <v>0</v>
      </c>
      <c r="AM15" s="3">
        <v>0</v>
      </c>
      <c r="AN15" s="3">
        <v>0</v>
      </c>
      <c r="AO15" s="3">
        <v>0</v>
      </c>
      <c r="AP15" s="3">
        <v>0</v>
      </c>
      <c r="AQ15" s="3">
        <v>0</v>
      </c>
      <c r="AR15" s="3">
        <v>0</v>
      </c>
      <c r="AS15" s="3">
        <v>0</v>
      </c>
      <c r="AT15" s="3"/>
      <c r="AU15" s="3">
        <v>0</v>
      </c>
      <c r="AV15" s="3">
        <v>0</v>
      </c>
      <c r="AW15" s="3">
        <v>0</v>
      </c>
      <c r="AX15" s="3">
        <v>0</v>
      </c>
      <c r="AY15" s="3">
        <v>0</v>
      </c>
      <c r="AZ15" s="3">
        <v>0</v>
      </c>
      <c r="BA15" s="3">
        <v>0</v>
      </c>
      <c r="BB15" s="3">
        <v>0</v>
      </c>
      <c r="BC15" s="3">
        <v>0</v>
      </c>
      <c r="BD15" s="3">
        <v>0</v>
      </c>
      <c r="BE15" s="3">
        <v>0</v>
      </c>
      <c r="BF15" s="3">
        <v>0</v>
      </c>
      <c r="BG15" s="3">
        <v>0</v>
      </c>
      <c r="BH15" s="3">
        <v>0</v>
      </c>
      <c r="BI15" s="3">
        <v>0</v>
      </c>
      <c r="BJ15" s="3">
        <v>0</v>
      </c>
      <c r="BK15" s="3">
        <v>0</v>
      </c>
      <c r="BL15" s="3">
        <v>0</v>
      </c>
      <c r="BM15" s="3">
        <v>0</v>
      </c>
      <c r="BN15" s="3">
        <v>0</v>
      </c>
      <c r="BO15" s="3">
        <v>0</v>
      </c>
      <c r="BP15" s="3">
        <v>0</v>
      </c>
      <c r="BQ15" s="3">
        <v>0</v>
      </c>
      <c r="BR15" s="3">
        <v>0</v>
      </c>
      <c r="BS15" s="3">
        <v>0</v>
      </c>
      <c r="BT15" s="44"/>
      <c r="BU15" s="3">
        <v>2028688</v>
      </c>
      <c r="BV15" s="3">
        <v>-17529</v>
      </c>
      <c r="BW15" s="3">
        <v>2011159</v>
      </c>
      <c r="BX15" s="3">
        <v>206</v>
      </c>
      <c r="BY15" s="4"/>
      <c r="BZ15" s="3">
        <v>206</v>
      </c>
      <c r="CA15" s="4">
        <v>49</v>
      </c>
      <c r="CB15" s="3">
        <v>255</v>
      </c>
      <c r="CC15" s="3">
        <v>2011414</v>
      </c>
      <c r="CD15" s="3">
        <v>262588</v>
      </c>
      <c r="CE15" s="3">
        <v>2274002</v>
      </c>
    </row>
    <row r="16" spans="1:83" ht="14.5" x14ac:dyDescent="0.35">
      <c r="A16" s="27" t="s">
        <v>222</v>
      </c>
      <c r="B16" s="3">
        <v>14</v>
      </c>
      <c r="C16" s="3" t="s">
        <v>92</v>
      </c>
      <c r="D16" s="3">
        <v>1073263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40">
        <f t="shared" si="0"/>
        <v>1073263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0</v>
      </c>
      <c r="AL16" s="3">
        <v>0</v>
      </c>
      <c r="AM16" s="3">
        <v>0</v>
      </c>
      <c r="AN16" s="3">
        <v>0</v>
      </c>
      <c r="AO16" s="3">
        <v>0</v>
      </c>
      <c r="AP16" s="3">
        <v>0</v>
      </c>
      <c r="AQ16" s="3">
        <v>0</v>
      </c>
      <c r="AR16" s="3">
        <v>0</v>
      </c>
      <c r="AS16" s="3">
        <v>0</v>
      </c>
      <c r="AT16" s="3"/>
      <c r="AU16" s="3">
        <v>0</v>
      </c>
      <c r="AV16" s="3">
        <v>0</v>
      </c>
      <c r="AW16" s="3">
        <v>0</v>
      </c>
      <c r="AX16" s="3">
        <v>0</v>
      </c>
      <c r="AY16" s="3">
        <v>0</v>
      </c>
      <c r="AZ16" s="3">
        <v>0</v>
      </c>
      <c r="BA16" s="3">
        <v>0</v>
      </c>
      <c r="BB16" s="3">
        <v>0</v>
      </c>
      <c r="BC16" s="3">
        <v>0</v>
      </c>
      <c r="BD16" s="3">
        <v>0</v>
      </c>
      <c r="BE16" s="3">
        <v>0</v>
      </c>
      <c r="BF16" s="3">
        <v>0</v>
      </c>
      <c r="BG16" s="3">
        <v>0</v>
      </c>
      <c r="BH16" s="3">
        <v>0</v>
      </c>
      <c r="BI16" s="3">
        <v>0</v>
      </c>
      <c r="BJ16" s="3">
        <v>0</v>
      </c>
      <c r="BK16" s="3">
        <v>0</v>
      </c>
      <c r="BL16" s="3">
        <v>0</v>
      </c>
      <c r="BM16" s="3">
        <v>0</v>
      </c>
      <c r="BN16" s="3">
        <v>0</v>
      </c>
      <c r="BO16" s="3">
        <v>0</v>
      </c>
      <c r="BP16" s="3">
        <v>0</v>
      </c>
      <c r="BQ16" s="3">
        <v>0</v>
      </c>
      <c r="BR16" s="3">
        <v>0</v>
      </c>
      <c r="BS16" s="3">
        <v>0</v>
      </c>
      <c r="BT16" s="44"/>
      <c r="BU16" s="3">
        <v>1073263</v>
      </c>
      <c r="BV16" s="3">
        <v>-9404</v>
      </c>
      <c r="BW16" s="3">
        <v>1063859</v>
      </c>
      <c r="BX16" s="3">
        <v>0</v>
      </c>
      <c r="BY16" s="4"/>
      <c r="BZ16" s="3">
        <v>0</v>
      </c>
      <c r="CA16" s="4"/>
      <c r="CB16" s="3">
        <v>0</v>
      </c>
      <c r="CC16" s="3">
        <v>1063859</v>
      </c>
      <c r="CD16" s="3">
        <v>314120</v>
      </c>
      <c r="CE16" s="3">
        <v>1377979</v>
      </c>
    </row>
    <row r="17" spans="1:83" ht="14.5" x14ac:dyDescent="0.35">
      <c r="A17" s="27" t="s">
        <v>222</v>
      </c>
      <c r="B17" s="3">
        <v>15</v>
      </c>
      <c r="C17" s="3" t="s">
        <v>93</v>
      </c>
      <c r="D17" s="3">
        <v>1158539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40">
        <f t="shared" si="0"/>
        <v>1158539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0</v>
      </c>
      <c r="AL17" s="3">
        <v>0</v>
      </c>
      <c r="AM17" s="3">
        <v>0</v>
      </c>
      <c r="AN17" s="3">
        <v>0</v>
      </c>
      <c r="AO17" s="3">
        <v>0</v>
      </c>
      <c r="AP17" s="3">
        <v>0</v>
      </c>
      <c r="AQ17" s="3">
        <v>0</v>
      </c>
      <c r="AR17" s="3">
        <v>0</v>
      </c>
      <c r="AS17" s="3">
        <v>0</v>
      </c>
      <c r="AT17" s="3"/>
      <c r="AU17" s="3">
        <v>0</v>
      </c>
      <c r="AV17" s="3">
        <v>0</v>
      </c>
      <c r="AW17" s="3">
        <v>0</v>
      </c>
      <c r="AX17" s="3">
        <v>0</v>
      </c>
      <c r="AY17" s="3">
        <v>0</v>
      </c>
      <c r="AZ17" s="3">
        <v>0</v>
      </c>
      <c r="BA17" s="3">
        <v>0</v>
      </c>
      <c r="BB17" s="3">
        <v>0</v>
      </c>
      <c r="BC17" s="3">
        <v>0</v>
      </c>
      <c r="BD17" s="3">
        <v>0</v>
      </c>
      <c r="BE17" s="3">
        <v>0</v>
      </c>
      <c r="BF17" s="3">
        <v>0</v>
      </c>
      <c r="BG17" s="3">
        <v>0</v>
      </c>
      <c r="BH17" s="3">
        <v>0</v>
      </c>
      <c r="BI17" s="3">
        <v>0</v>
      </c>
      <c r="BJ17" s="3">
        <v>0</v>
      </c>
      <c r="BK17" s="3">
        <v>0</v>
      </c>
      <c r="BL17" s="3">
        <v>0</v>
      </c>
      <c r="BM17" s="3">
        <v>0</v>
      </c>
      <c r="BN17" s="3">
        <v>0</v>
      </c>
      <c r="BO17" s="3">
        <v>0</v>
      </c>
      <c r="BP17" s="3">
        <v>0</v>
      </c>
      <c r="BQ17" s="3">
        <v>0</v>
      </c>
      <c r="BR17" s="3">
        <v>0</v>
      </c>
      <c r="BS17" s="3">
        <v>0</v>
      </c>
      <c r="BT17" s="44"/>
      <c r="BU17" s="3">
        <v>1158539</v>
      </c>
      <c r="BV17" s="3">
        <v>-8173</v>
      </c>
      <c r="BW17" s="3">
        <v>1150366</v>
      </c>
      <c r="BX17" s="3">
        <v>0</v>
      </c>
      <c r="BY17" s="4"/>
      <c r="BZ17" s="3">
        <v>0</v>
      </c>
      <c r="CA17" s="4"/>
      <c r="CB17" s="3">
        <v>0</v>
      </c>
      <c r="CC17" s="3">
        <v>1150366</v>
      </c>
      <c r="CD17" s="3">
        <v>297561</v>
      </c>
      <c r="CE17" s="3">
        <v>1447927</v>
      </c>
    </row>
    <row r="18" spans="1:83" ht="14.5" x14ac:dyDescent="0.35">
      <c r="A18" s="27" t="s">
        <v>222</v>
      </c>
      <c r="B18" s="3">
        <v>16</v>
      </c>
      <c r="C18" s="3" t="s">
        <v>94</v>
      </c>
      <c r="D18" s="3">
        <v>810749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40">
        <f t="shared" si="0"/>
        <v>810749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>
        <v>0</v>
      </c>
      <c r="AL18" s="3">
        <v>0</v>
      </c>
      <c r="AM18" s="3">
        <v>0</v>
      </c>
      <c r="AN18" s="3">
        <v>0</v>
      </c>
      <c r="AO18" s="3">
        <v>0</v>
      </c>
      <c r="AP18" s="3">
        <v>0</v>
      </c>
      <c r="AQ18" s="3">
        <v>0</v>
      </c>
      <c r="AR18" s="3">
        <v>0</v>
      </c>
      <c r="AS18" s="3">
        <v>0</v>
      </c>
      <c r="AT18" s="3"/>
      <c r="AU18" s="3">
        <v>0</v>
      </c>
      <c r="AV18" s="3">
        <v>0</v>
      </c>
      <c r="AW18" s="3">
        <v>0</v>
      </c>
      <c r="AX18" s="3">
        <v>0</v>
      </c>
      <c r="AY18" s="3">
        <v>0</v>
      </c>
      <c r="AZ18" s="3">
        <v>0</v>
      </c>
      <c r="BA18" s="3">
        <v>0</v>
      </c>
      <c r="BB18" s="3">
        <v>0</v>
      </c>
      <c r="BC18" s="3">
        <v>0</v>
      </c>
      <c r="BD18" s="3">
        <v>0</v>
      </c>
      <c r="BE18" s="3">
        <v>0</v>
      </c>
      <c r="BF18" s="3">
        <v>0</v>
      </c>
      <c r="BG18" s="3">
        <v>0</v>
      </c>
      <c r="BH18" s="3">
        <v>0</v>
      </c>
      <c r="BI18" s="3">
        <v>0</v>
      </c>
      <c r="BJ18" s="3">
        <v>0</v>
      </c>
      <c r="BK18" s="3">
        <v>0</v>
      </c>
      <c r="BL18" s="3">
        <v>0</v>
      </c>
      <c r="BM18" s="3">
        <v>0</v>
      </c>
      <c r="BN18" s="3">
        <v>0</v>
      </c>
      <c r="BO18" s="3">
        <v>0</v>
      </c>
      <c r="BP18" s="3">
        <v>0</v>
      </c>
      <c r="BQ18" s="3">
        <v>0</v>
      </c>
      <c r="BR18" s="3">
        <v>0</v>
      </c>
      <c r="BS18" s="3">
        <v>0</v>
      </c>
      <c r="BT18" s="44"/>
      <c r="BU18" s="3">
        <v>810749</v>
      </c>
      <c r="BV18" s="3">
        <v>-7025</v>
      </c>
      <c r="BW18" s="3">
        <v>803724</v>
      </c>
      <c r="BX18" s="3">
        <v>32394</v>
      </c>
      <c r="BY18" s="4"/>
      <c r="BZ18" s="3">
        <v>32394</v>
      </c>
      <c r="CA18" s="4">
        <v>26058</v>
      </c>
      <c r="CB18" s="3">
        <v>58452</v>
      </c>
      <c r="CC18" s="3">
        <v>862176</v>
      </c>
      <c r="CD18" s="3">
        <v>168839</v>
      </c>
      <c r="CE18" s="3">
        <v>1031015</v>
      </c>
    </row>
    <row r="19" spans="1:83" ht="14.5" x14ac:dyDescent="0.35">
      <c r="A19" s="27" t="s">
        <v>222</v>
      </c>
      <c r="B19" s="3">
        <v>17</v>
      </c>
      <c r="C19" s="3" t="s">
        <v>95</v>
      </c>
      <c r="D19" s="3">
        <v>548260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40">
        <f t="shared" si="0"/>
        <v>548260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  <c r="AK19" s="3">
        <v>0</v>
      </c>
      <c r="AL19" s="3">
        <v>0</v>
      </c>
      <c r="AM19" s="3">
        <v>0</v>
      </c>
      <c r="AN19" s="3">
        <v>0</v>
      </c>
      <c r="AO19" s="3">
        <v>0</v>
      </c>
      <c r="AP19" s="3">
        <v>0</v>
      </c>
      <c r="AQ19" s="3">
        <v>0</v>
      </c>
      <c r="AR19" s="3">
        <v>0</v>
      </c>
      <c r="AS19" s="3">
        <v>0</v>
      </c>
      <c r="AT19" s="3"/>
      <c r="AU19" s="3">
        <v>0</v>
      </c>
      <c r="AV19" s="3">
        <v>0</v>
      </c>
      <c r="AW19" s="3">
        <v>0</v>
      </c>
      <c r="AX19" s="3">
        <v>0</v>
      </c>
      <c r="AY19" s="3">
        <v>0</v>
      </c>
      <c r="AZ19" s="3">
        <v>0</v>
      </c>
      <c r="BA19" s="3">
        <v>0</v>
      </c>
      <c r="BB19" s="3">
        <v>0</v>
      </c>
      <c r="BC19" s="3">
        <v>0</v>
      </c>
      <c r="BD19" s="3">
        <v>0</v>
      </c>
      <c r="BE19" s="3">
        <v>0</v>
      </c>
      <c r="BF19" s="3">
        <v>0</v>
      </c>
      <c r="BG19" s="3">
        <v>0</v>
      </c>
      <c r="BH19" s="3">
        <v>0</v>
      </c>
      <c r="BI19" s="3">
        <v>0</v>
      </c>
      <c r="BJ19" s="3">
        <v>0</v>
      </c>
      <c r="BK19" s="3">
        <v>0</v>
      </c>
      <c r="BL19" s="3">
        <v>0</v>
      </c>
      <c r="BM19" s="3">
        <v>0</v>
      </c>
      <c r="BN19" s="3">
        <v>0</v>
      </c>
      <c r="BO19" s="3">
        <v>0</v>
      </c>
      <c r="BP19" s="3">
        <v>0</v>
      </c>
      <c r="BQ19" s="3">
        <v>0</v>
      </c>
      <c r="BR19" s="3">
        <v>0</v>
      </c>
      <c r="BS19" s="3">
        <v>0</v>
      </c>
      <c r="BT19" s="44"/>
      <c r="BU19" s="3">
        <v>548260</v>
      </c>
      <c r="BV19" s="3">
        <v>-5982</v>
      </c>
      <c r="BW19" s="3">
        <v>542278</v>
      </c>
      <c r="BX19" s="3">
        <v>0</v>
      </c>
      <c r="BY19" s="4"/>
      <c r="BZ19" s="3">
        <v>0</v>
      </c>
      <c r="CA19" s="4"/>
      <c r="CB19" s="3">
        <v>0</v>
      </c>
      <c r="CC19" s="3">
        <v>542278</v>
      </c>
      <c r="CD19" s="3">
        <v>203704</v>
      </c>
      <c r="CE19" s="3">
        <v>745982</v>
      </c>
    </row>
    <row r="20" spans="1:83" ht="14.5" x14ac:dyDescent="0.35">
      <c r="A20" s="27" t="s">
        <v>222</v>
      </c>
      <c r="B20" s="3">
        <v>18</v>
      </c>
      <c r="C20" s="3" t="s">
        <v>96</v>
      </c>
      <c r="D20" s="3">
        <v>19386396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40">
        <f t="shared" si="0"/>
        <v>19386396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0</v>
      </c>
      <c r="AK20" s="3">
        <v>0</v>
      </c>
      <c r="AL20" s="3">
        <v>0</v>
      </c>
      <c r="AM20" s="3">
        <v>0</v>
      </c>
      <c r="AN20" s="3">
        <v>0</v>
      </c>
      <c r="AO20" s="3">
        <v>0</v>
      </c>
      <c r="AP20" s="3">
        <v>0</v>
      </c>
      <c r="AQ20" s="3">
        <v>0</v>
      </c>
      <c r="AR20" s="3">
        <v>0</v>
      </c>
      <c r="AS20" s="3">
        <v>0</v>
      </c>
      <c r="AT20" s="3"/>
      <c r="AU20" s="3">
        <v>0</v>
      </c>
      <c r="AV20" s="3">
        <v>0</v>
      </c>
      <c r="AW20" s="3">
        <v>0</v>
      </c>
      <c r="AX20" s="3">
        <v>0</v>
      </c>
      <c r="AY20" s="3">
        <v>0</v>
      </c>
      <c r="AZ20" s="3">
        <v>0</v>
      </c>
      <c r="BA20" s="3">
        <v>0</v>
      </c>
      <c r="BB20" s="3">
        <v>0</v>
      </c>
      <c r="BC20" s="3">
        <v>0</v>
      </c>
      <c r="BD20" s="3">
        <v>0</v>
      </c>
      <c r="BE20" s="3">
        <v>0</v>
      </c>
      <c r="BF20" s="3">
        <v>0</v>
      </c>
      <c r="BG20" s="3">
        <v>0</v>
      </c>
      <c r="BH20" s="3">
        <v>0</v>
      </c>
      <c r="BI20" s="3">
        <v>0</v>
      </c>
      <c r="BJ20" s="3">
        <v>0</v>
      </c>
      <c r="BK20" s="3">
        <v>0</v>
      </c>
      <c r="BL20" s="3">
        <v>0</v>
      </c>
      <c r="BM20" s="3">
        <v>0</v>
      </c>
      <c r="BN20" s="3">
        <v>0</v>
      </c>
      <c r="BO20" s="3">
        <v>0</v>
      </c>
      <c r="BP20" s="3">
        <v>0</v>
      </c>
      <c r="BQ20" s="3">
        <v>0</v>
      </c>
      <c r="BR20" s="3">
        <v>0</v>
      </c>
      <c r="BS20" s="3">
        <v>0</v>
      </c>
      <c r="BT20" s="44"/>
      <c r="BU20" s="3">
        <v>19386396</v>
      </c>
      <c r="BV20" s="3">
        <v>6639</v>
      </c>
      <c r="BW20" s="3">
        <v>19393035</v>
      </c>
      <c r="BX20" s="3">
        <v>253119</v>
      </c>
      <c r="BY20" s="4"/>
      <c r="BZ20" s="3">
        <v>253119</v>
      </c>
      <c r="CA20" s="4">
        <v>40722</v>
      </c>
      <c r="CB20" s="3">
        <v>293841</v>
      </c>
      <c r="CC20" s="3">
        <v>19686876</v>
      </c>
      <c r="CD20" s="3">
        <v>7743826</v>
      </c>
      <c r="CE20" s="3">
        <v>27430702</v>
      </c>
    </row>
    <row r="21" spans="1:83" ht="14.5" x14ac:dyDescent="0.35">
      <c r="A21" s="27" t="s">
        <v>222</v>
      </c>
      <c r="B21" s="3">
        <v>19</v>
      </c>
      <c r="C21" s="3" t="s">
        <v>97</v>
      </c>
      <c r="D21" s="3">
        <v>24984660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40">
        <f t="shared" si="0"/>
        <v>24984660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0</v>
      </c>
      <c r="AK21" s="3">
        <v>0</v>
      </c>
      <c r="AL21" s="3">
        <v>0</v>
      </c>
      <c r="AM21" s="3">
        <v>0</v>
      </c>
      <c r="AN21" s="3">
        <v>0</v>
      </c>
      <c r="AO21" s="3">
        <v>0</v>
      </c>
      <c r="AP21" s="3">
        <v>0</v>
      </c>
      <c r="AQ21" s="3">
        <v>0</v>
      </c>
      <c r="AR21" s="3">
        <v>0</v>
      </c>
      <c r="AS21" s="3">
        <v>0</v>
      </c>
      <c r="AT21" s="3"/>
      <c r="AU21" s="3">
        <v>0</v>
      </c>
      <c r="AV21" s="3">
        <v>0</v>
      </c>
      <c r="AW21" s="3">
        <v>0</v>
      </c>
      <c r="AX21" s="3">
        <v>0</v>
      </c>
      <c r="AY21" s="3">
        <v>0</v>
      </c>
      <c r="AZ21" s="3">
        <v>0</v>
      </c>
      <c r="BA21" s="3">
        <v>0</v>
      </c>
      <c r="BB21" s="3">
        <v>0</v>
      </c>
      <c r="BC21" s="3">
        <v>0</v>
      </c>
      <c r="BD21" s="3">
        <v>0</v>
      </c>
      <c r="BE21" s="3">
        <v>0</v>
      </c>
      <c r="BF21" s="3">
        <v>0</v>
      </c>
      <c r="BG21" s="3">
        <v>0</v>
      </c>
      <c r="BH21" s="3">
        <v>0</v>
      </c>
      <c r="BI21" s="3">
        <v>0</v>
      </c>
      <c r="BJ21" s="3">
        <v>0</v>
      </c>
      <c r="BK21" s="3">
        <v>0</v>
      </c>
      <c r="BL21" s="3">
        <v>0</v>
      </c>
      <c r="BM21" s="3">
        <v>0</v>
      </c>
      <c r="BN21" s="3">
        <v>0</v>
      </c>
      <c r="BO21" s="3">
        <v>0</v>
      </c>
      <c r="BP21" s="3">
        <v>0</v>
      </c>
      <c r="BQ21" s="3">
        <v>0</v>
      </c>
      <c r="BR21" s="3">
        <v>0</v>
      </c>
      <c r="BS21" s="3">
        <v>0</v>
      </c>
      <c r="BT21" s="44"/>
      <c r="BU21" s="3">
        <v>24984660</v>
      </c>
      <c r="BV21" s="3">
        <v>-200341</v>
      </c>
      <c r="BW21" s="3">
        <v>24784319</v>
      </c>
      <c r="BX21" s="3">
        <v>159215</v>
      </c>
      <c r="BY21" s="4"/>
      <c r="BZ21" s="3">
        <v>159215</v>
      </c>
      <c r="CA21" s="4">
        <v>25615</v>
      </c>
      <c r="CB21" s="3">
        <v>184830</v>
      </c>
      <c r="CC21" s="3">
        <v>24969149</v>
      </c>
      <c r="CD21" s="3">
        <v>9707183</v>
      </c>
      <c r="CE21" s="3">
        <v>34676332</v>
      </c>
    </row>
    <row r="22" spans="1:83" ht="14.5" x14ac:dyDescent="0.35">
      <c r="A22" s="27" t="s">
        <v>222</v>
      </c>
      <c r="B22" s="3">
        <v>20</v>
      </c>
      <c r="C22" s="3" t="s">
        <v>98</v>
      </c>
      <c r="D22" s="3">
        <v>36589216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40">
        <f t="shared" si="0"/>
        <v>36589216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  <c r="AK22" s="3">
        <v>0</v>
      </c>
      <c r="AL22" s="3">
        <v>0</v>
      </c>
      <c r="AM22" s="3">
        <v>0</v>
      </c>
      <c r="AN22" s="3">
        <v>0</v>
      </c>
      <c r="AO22" s="3">
        <v>0</v>
      </c>
      <c r="AP22" s="3">
        <v>0</v>
      </c>
      <c r="AQ22" s="3">
        <v>0</v>
      </c>
      <c r="AR22" s="3">
        <v>0</v>
      </c>
      <c r="AS22" s="3">
        <v>0</v>
      </c>
      <c r="AT22" s="3"/>
      <c r="AU22" s="3">
        <v>0</v>
      </c>
      <c r="AV22" s="3">
        <v>0</v>
      </c>
      <c r="AW22" s="3">
        <v>0</v>
      </c>
      <c r="AX22" s="3">
        <v>0</v>
      </c>
      <c r="AY22" s="3">
        <v>0</v>
      </c>
      <c r="AZ22" s="3">
        <v>0</v>
      </c>
      <c r="BA22" s="3">
        <v>0</v>
      </c>
      <c r="BB22" s="3">
        <v>0</v>
      </c>
      <c r="BC22" s="3">
        <v>0</v>
      </c>
      <c r="BD22" s="3">
        <v>0</v>
      </c>
      <c r="BE22" s="3">
        <v>0</v>
      </c>
      <c r="BF22" s="3">
        <v>0</v>
      </c>
      <c r="BG22" s="3">
        <v>0</v>
      </c>
      <c r="BH22" s="3">
        <v>0</v>
      </c>
      <c r="BI22" s="3">
        <v>0</v>
      </c>
      <c r="BJ22" s="3">
        <v>0</v>
      </c>
      <c r="BK22" s="3">
        <v>0</v>
      </c>
      <c r="BL22" s="3">
        <v>0</v>
      </c>
      <c r="BM22" s="3">
        <v>0</v>
      </c>
      <c r="BN22" s="3">
        <v>0</v>
      </c>
      <c r="BO22" s="3">
        <v>0</v>
      </c>
      <c r="BP22" s="3">
        <v>0</v>
      </c>
      <c r="BQ22" s="3">
        <v>0</v>
      </c>
      <c r="BR22" s="3">
        <v>0</v>
      </c>
      <c r="BS22" s="3">
        <v>0</v>
      </c>
      <c r="BT22" s="44"/>
      <c r="BU22" s="3">
        <v>36589216</v>
      </c>
      <c r="BV22" s="3">
        <v>-150860</v>
      </c>
      <c r="BW22" s="3">
        <v>36438356</v>
      </c>
      <c r="BX22" s="3">
        <v>462479</v>
      </c>
      <c r="BY22" s="4"/>
      <c r="BZ22" s="3">
        <v>462479</v>
      </c>
      <c r="CA22" s="4">
        <v>18600</v>
      </c>
      <c r="CB22" s="3">
        <v>481079</v>
      </c>
      <c r="CC22" s="3">
        <v>36919435</v>
      </c>
      <c r="CD22" s="3">
        <v>19817186</v>
      </c>
      <c r="CE22" s="3">
        <v>56736621</v>
      </c>
    </row>
    <row r="23" spans="1:83" ht="14.5" x14ac:dyDescent="0.35">
      <c r="A23" s="27" t="s">
        <v>222</v>
      </c>
      <c r="B23" s="3">
        <v>21</v>
      </c>
      <c r="C23" s="3" t="s">
        <v>99</v>
      </c>
      <c r="D23" s="3">
        <v>0</v>
      </c>
      <c r="E23" s="3">
        <v>56077700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40">
        <f t="shared" si="0"/>
        <v>56077700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0</v>
      </c>
      <c r="AK23" s="3">
        <v>0</v>
      </c>
      <c r="AL23" s="3">
        <v>0</v>
      </c>
      <c r="AM23" s="3">
        <v>0</v>
      </c>
      <c r="AN23" s="3">
        <v>0</v>
      </c>
      <c r="AO23" s="3">
        <v>0</v>
      </c>
      <c r="AP23" s="3">
        <v>0</v>
      </c>
      <c r="AQ23" s="3">
        <v>0</v>
      </c>
      <c r="AR23" s="3">
        <v>0</v>
      </c>
      <c r="AS23" s="3">
        <v>0</v>
      </c>
      <c r="AT23" s="3"/>
      <c r="AU23" s="3">
        <v>0</v>
      </c>
      <c r="AV23" s="3">
        <v>0</v>
      </c>
      <c r="AW23" s="3">
        <v>0</v>
      </c>
      <c r="AX23" s="3">
        <v>0</v>
      </c>
      <c r="AY23" s="3">
        <v>0</v>
      </c>
      <c r="AZ23" s="3">
        <v>0</v>
      </c>
      <c r="BA23" s="3">
        <v>0</v>
      </c>
      <c r="BB23" s="3">
        <v>0</v>
      </c>
      <c r="BC23" s="3">
        <v>0</v>
      </c>
      <c r="BD23" s="3">
        <v>0</v>
      </c>
      <c r="BE23" s="3">
        <v>0</v>
      </c>
      <c r="BF23" s="3">
        <v>0</v>
      </c>
      <c r="BG23" s="3">
        <v>0</v>
      </c>
      <c r="BH23" s="3">
        <v>0</v>
      </c>
      <c r="BI23" s="3">
        <v>0</v>
      </c>
      <c r="BJ23" s="3">
        <v>0</v>
      </c>
      <c r="BK23" s="3">
        <v>0</v>
      </c>
      <c r="BL23" s="3">
        <v>0</v>
      </c>
      <c r="BM23" s="3">
        <v>0</v>
      </c>
      <c r="BN23" s="3">
        <v>0</v>
      </c>
      <c r="BO23" s="3">
        <v>0</v>
      </c>
      <c r="BP23" s="3">
        <v>0</v>
      </c>
      <c r="BQ23" s="3">
        <v>0</v>
      </c>
      <c r="BR23" s="3">
        <v>0</v>
      </c>
      <c r="BS23" s="3">
        <v>0</v>
      </c>
      <c r="BT23" s="44"/>
      <c r="BU23" s="3">
        <v>56077700</v>
      </c>
      <c r="BV23" s="3">
        <v>-405221</v>
      </c>
      <c r="BW23" s="3">
        <v>55672479</v>
      </c>
      <c r="BX23" s="3">
        <v>0</v>
      </c>
      <c r="BY23" s="4"/>
      <c r="BZ23" s="3">
        <v>0</v>
      </c>
      <c r="CA23" s="4"/>
      <c r="CB23" s="3">
        <v>0</v>
      </c>
      <c r="CC23" s="3">
        <v>55672479</v>
      </c>
      <c r="CD23" s="3">
        <v>13077868</v>
      </c>
      <c r="CE23" s="3">
        <v>68750347</v>
      </c>
    </row>
    <row r="24" spans="1:83" ht="14.5" x14ac:dyDescent="0.35">
      <c r="A24" s="27" t="s">
        <v>222</v>
      </c>
      <c r="B24" s="3">
        <v>22</v>
      </c>
      <c r="C24" s="3" t="s">
        <v>100</v>
      </c>
      <c r="D24" s="3">
        <v>0</v>
      </c>
      <c r="E24" s="3">
        <v>54200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40">
        <f t="shared" si="0"/>
        <v>54200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0</v>
      </c>
      <c r="AK24" s="3">
        <v>0</v>
      </c>
      <c r="AL24" s="3">
        <v>0</v>
      </c>
      <c r="AM24" s="3">
        <v>0</v>
      </c>
      <c r="AN24" s="3">
        <v>0</v>
      </c>
      <c r="AO24" s="3">
        <v>0</v>
      </c>
      <c r="AP24" s="3">
        <v>0</v>
      </c>
      <c r="AQ24" s="3">
        <v>0</v>
      </c>
      <c r="AR24" s="3">
        <v>0</v>
      </c>
      <c r="AS24" s="3">
        <v>0</v>
      </c>
      <c r="AT24" s="3"/>
      <c r="AU24" s="3">
        <v>0</v>
      </c>
      <c r="AV24" s="3">
        <v>0</v>
      </c>
      <c r="AW24" s="3">
        <v>0</v>
      </c>
      <c r="AX24" s="3">
        <v>0</v>
      </c>
      <c r="AY24" s="3">
        <v>0</v>
      </c>
      <c r="AZ24" s="3">
        <v>0</v>
      </c>
      <c r="BA24" s="3">
        <v>0</v>
      </c>
      <c r="BB24" s="3">
        <v>0</v>
      </c>
      <c r="BC24" s="3">
        <v>0</v>
      </c>
      <c r="BD24" s="3">
        <v>0</v>
      </c>
      <c r="BE24" s="3">
        <v>0</v>
      </c>
      <c r="BF24" s="3">
        <v>0</v>
      </c>
      <c r="BG24" s="3">
        <v>0</v>
      </c>
      <c r="BH24" s="3">
        <v>0</v>
      </c>
      <c r="BI24" s="3">
        <v>0</v>
      </c>
      <c r="BJ24" s="3">
        <v>0</v>
      </c>
      <c r="BK24" s="3">
        <v>0</v>
      </c>
      <c r="BL24" s="3">
        <v>0</v>
      </c>
      <c r="BM24" s="3">
        <v>0</v>
      </c>
      <c r="BN24" s="3">
        <v>0</v>
      </c>
      <c r="BO24" s="3">
        <v>0</v>
      </c>
      <c r="BP24" s="3">
        <v>0</v>
      </c>
      <c r="BQ24" s="3">
        <v>0</v>
      </c>
      <c r="BR24" s="3">
        <v>0</v>
      </c>
      <c r="BS24" s="3">
        <v>0</v>
      </c>
      <c r="BT24" s="44"/>
      <c r="BU24" s="3">
        <v>54200</v>
      </c>
      <c r="BV24" s="3">
        <v>-473</v>
      </c>
      <c r="BW24" s="3">
        <v>53727</v>
      </c>
      <c r="BX24" s="3">
        <v>0</v>
      </c>
      <c r="BY24" s="4"/>
      <c r="BZ24" s="3">
        <v>0</v>
      </c>
      <c r="CA24" s="4"/>
      <c r="CB24" s="3">
        <v>0</v>
      </c>
      <c r="CC24" s="3">
        <v>53727</v>
      </c>
      <c r="CD24" s="3">
        <v>10024</v>
      </c>
      <c r="CE24" s="3">
        <v>63751</v>
      </c>
    </row>
    <row r="25" spans="1:83" ht="14.5" x14ac:dyDescent="0.35">
      <c r="A25" s="27" t="s">
        <v>222</v>
      </c>
      <c r="B25" s="3">
        <v>23</v>
      </c>
      <c r="C25" s="3" t="s">
        <v>101</v>
      </c>
      <c r="D25" s="3">
        <v>0</v>
      </c>
      <c r="E25" s="3">
        <v>10343800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40">
        <f t="shared" si="0"/>
        <v>10343800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0</v>
      </c>
      <c r="AK25" s="3">
        <v>0</v>
      </c>
      <c r="AL25" s="3">
        <v>0</v>
      </c>
      <c r="AM25" s="3">
        <v>0</v>
      </c>
      <c r="AN25" s="3">
        <v>0</v>
      </c>
      <c r="AO25" s="3">
        <v>0</v>
      </c>
      <c r="AP25" s="3">
        <v>0</v>
      </c>
      <c r="AQ25" s="3">
        <v>0</v>
      </c>
      <c r="AR25" s="3">
        <v>0</v>
      </c>
      <c r="AS25" s="3">
        <v>0</v>
      </c>
      <c r="AT25" s="3"/>
      <c r="AU25" s="3">
        <v>0</v>
      </c>
      <c r="AV25" s="3">
        <v>0</v>
      </c>
      <c r="AW25" s="3">
        <v>0</v>
      </c>
      <c r="AX25" s="3">
        <v>0</v>
      </c>
      <c r="AY25" s="3">
        <v>0</v>
      </c>
      <c r="AZ25" s="3">
        <v>0</v>
      </c>
      <c r="BA25" s="3">
        <v>0</v>
      </c>
      <c r="BB25" s="3">
        <v>0</v>
      </c>
      <c r="BC25" s="3">
        <v>0</v>
      </c>
      <c r="BD25" s="3">
        <v>0</v>
      </c>
      <c r="BE25" s="3">
        <v>0</v>
      </c>
      <c r="BF25" s="3">
        <v>0</v>
      </c>
      <c r="BG25" s="3">
        <v>0</v>
      </c>
      <c r="BH25" s="3">
        <v>0</v>
      </c>
      <c r="BI25" s="3">
        <v>0</v>
      </c>
      <c r="BJ25" s="3">
        <v>0</v>
      </c>
      <c r="BK25" s="3">
        <v>0</v>
      </c>
      <c r="BL25" s="3">
        <v>0</v>
      </c>
      <c r="BM25" s="3">
        <v>0</v>
      </c>
      <c r="BN25" s="3">
        <v>0</v>
      </c>
      <c r="BO25" s="3">
        <v>0</v>
      </c>
      <c r="BP25" s="3">
        <v>0</v>
      </c>
      <c r="BQ25" s="3">
        <v>0</v>
      </c>
      <c r="BR25" s="3">
        <v>0</v>
      </c>
      <c r="BS25" s="3">
        <v>0</v>
      </c>
      <c r="BT25" s="44"/>
      <c r="BU25" s="3">
        <v>10343800</v>
      </c>
      <c r="BV25" s="3">
        <v>-73302</v>
      </c>
      <c r="BW25" s="3">
        <v>10270498</v>
      </c>
      <c r="BX25" s="3">
        <v>806</v>
      </c>
      <c r="BY25" s="4"/>
      <c r="BZ25" s="3">
        <v>806</v>
      </c>
      <c r="CA25" s="3">
        <v>193</v>
      </c>
      <c r="CB25" s="3">
        <v>999</v>
      </c>
      <c r="CC25" s="3">
        <v>10271497</v>
      </c>
      <c r="CD25" s="3">
        <v>2578785</v>
      </c>
      <c r="CE25" s="3">
        <v>12850282</v>
      </c>
    </row>
    <row r="26" spans="1:83" ht="14.5" x14ac:dyDescent="0.35">
      <c r="A26" s="27" t="s">
        <v>222</v>
      </c>
      <c r="B26" s="3">
        <v>24</v>
      </c>
      <c r="C26" s="3" t="s">
        <v>102</v>
      </c>
      <c r="D26" s="3">
        <v>0</v>
      </c>
      <c r="E26" s="3">
        <v>17040000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40">
        <f t="shared" si="0"/>
        <v>17040000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0</v>
      </c>
      <c r="AK26" s="3">
        <v>0</v>
      </c>
      <c r="AL26" s="3">
        <v>0</v>
      </c>
      <c r="AM26" s="3">
        <v>0</v>
      </c>
      <c r="AN26" s="3">
        <v>0</v>
      </c>
      <c r="AO26" s="3">
        <v>0</v>
      </c>
      <c r="AP26" s="3">
        <v>0</v>
      </c>
      <c r="AQ26" s="3">
        <v>0</v>
      </c>
      <c r="AR26" s="3">
        <v>0</v>
      </c>
      <c r="AS26" s="3">
        <v>0</v>
      </c>
      <c r="AT26" s="3"/>
      <c r="AU26" s="3">
        <v>0</v>
      </c>
      <c r="AV26" s="3">
        <v>0</v>
      </c>
      <c r="AW26" s="3">
        <v>0</v>
      </c>
      <c r="AX26" s="3">
        <v>0</v>
      </c>
      <c r="AY26" s="3">
        <v>0</v>
      </c>
      <c r="AZ26" s="3">
        <v>0</v>
      </c>
      <c r="BA26" s="3">
        <v>0</v>
      </c>
      <c r="BB26" s="3">
        <v>0</v>
      </c>
      <c r="BC26" s="3">
        <v>0</v>
      </c>
      <c r="BD26" s="3">
        <v>0</v>
      </c>
      <c r="BE26" s="3">
        <v>0</v>
      </c>
      <c r="BF26" s="3">
        <v>0</v>
      </c>
      <c r="BG26" s="3">
        <v>0</v>
      </c>
      <c r="BH26" s="3">
        <v>0</v>
      </c>
      <c r="BI26" s="3">
        <v>0</v>
      </c>
      <c r="BJ26" s="3">
        <v>0</v>
      </c>
      <c r="BK26" s="3">
        <v>0</v>
      </c>
      <c r="BL26" s="3">
        <v>0</v>
      </c>
      <c r="BM26" s="3">
        <v>0</v>
      </c>
      <c r="BN26" s="3">
        <v>0</v>
      </c>
      <c r="BO26" s="3">
        <v>0</v>
      </c>
      <c r="BP26" s="3">
        <v>0</v>
      </c>
      <c r="BQ26" s="3">
        <v>0</v>
      </c>
      <c r="BR26" s="3">
        <v>0</v>
      </c>
      <c r="BS26" s="3">
        <v>0</v>
      </c>
      <c r="BT26" s="44"/>
      <c r="BU26" s="3">
        <v>17040000</v>
      </c>
      <c r="BV26" s="3">
        <v>46277</v>
      </c>
      <c r="BW26" s="3">
        <v>17086277</v>
      </c>
      <c r="BX26" s="3">
        <v>369367</v>
      </c>
      <c r="BY26" s="4"/>
      <c r="BZ26" s="3">
        <v>369367</v>
      </c>
      <c r="CA26" s="3">
        <v>29712</v>
      </c>
      <c r="CB26" s="3">
        <v>399079</v>
      </c>
      <c r="CC26" s="3">
        <v>17485356</v>
      </c>
      <c r="CD26" s="3">
        <v>3185947</v>
      </c>
      <c r="CE26" s="3">
        <v>20671303</v>
      </c>
    </row>
    <row r="27" spans="1:83" ht="14.5" x14ac:dyDescent="0.35">
      <c r="A27" s="27" t="s">
        <v>222</v>
      </c>
      <c r="B27" s="3">
        <v>25</v>
      </c>
      <c r="C27" s="3" t="s">
        <v>103</v>
      </c>
      <c r="D27" s="3">
        <v>0</v>
      </c>
      <c r="E27" s="3">
        <v>0</v>
      </c>
      <c r="F27" s="3">
        <v>11725700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40">
        <f t="shared" si="0"/>
        <v>11725700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0</v>
      </c>
      <c r="AK27" s="3">
        <v>0</v>
      </c>
      <c r="AL27" s="3">
        <v>0</v>
      </c>
      <c r="AM27" s="3">
        <v>0</v>
      </c>
      <c r="AN27" s="3">
        <v>0</v>
      </c>
      <c r="AO27" s="3">
        <v>0</v>
      </c>
      <c r="AP27" s="3">
        <v>0</v>
      </c>
      <c r="AQ27" s="3">
        <v>0</v>
      </c>
      <c r="AR27" s="3">
        <v>0</v>
      </c>
      <c r="AS27" s="3">
        <v>0</v>
      </c>
      <c r="AT27" s="3"/>
      <c r="AU27" s="3">
        <v>0</v>
      </c>
      <c r="AV27" s="3">
        <v>0</v>
      </c>
      <c r="AW27" s="3">
        <v>0</v>
      </c>
      <c r="AX27" s="3">
        <v>0</v>
      </c>
      <c r="AY27" s="3">
        <v>0</v>
      </c>
      <c r="AZ27" s="3">
        <v>0</v>
      </c>
      <c r="BA27" s="3">
        <v>0</v>
      </c>
      <c r="BB27" s="3">
        <v>0</v>
      </c>
      <c r="BC27" s="3">
        <v>0</v>
      </c>
      <c r="BD27" s="3">
        <v>0</v>
      </c>
      <c r="BE27" s="3">
        <v>0</v>
      </c>
      <c r="BF27" s="3">
        <v>0</v>
      </c>
      <c r="BG27" s="3">
        <v>0</v>
      </c>
      <c r="BH27" s="3">
        <v>0</v>
      </c>
      <c r="BI27" s="3">
        <v>0</v>
      </c>
      <c r="BJ27" s="3">
        <v>0</v>
      </c>
      <c r="BK27" s="3">
        <v>0</v>
      </c>
      <c r="BL27" s="3">
        <v>0</v>
      </c>
      <c r="BM27" s="3">
        <v>0</v>
      </c>
      <c r="BN27" s="3">
        <v>0</v>
      </c>
      <c r="BO27" s="3">
        <v>0</v>
      </c>
      <c r="BP27" s="3">
        <v>0</v>
      </c>
      <c r="BQ27" s="3">
        <v>0</v>
      </c>
      <c r="BR27" s="3">
        <v>0</v>
      </c>
      <c r="BS27" s="3">
        <v>0</v>
      </c>
      <c r="BT27" s="44"/>
      <c r="BU27" s="3">
        <v>11725700</v>
      </c>
      <c r="BV27" s="3">
        <v>548150</v>
      </c>
      <c r="BW27" s="3">
        <v>12273850</v>
      </c>
      <c r="BX27" s="3">
        <v>0</v>
      </c>
      <c r="BY27" s="4"/>
      <c r="BZ27" s="3">
        <v>0</v>
      </c>
      <c r="CA27" s="4"/>
      <c r="CB27" s="3">
        <v>0</v>
      </c>
      <c r="CC27" s="3">
        <v>12273850</v>
      </c>
      <c r="CD27" s="3">
        <v>3293029</v>
      </c>
      <c r="CE27" s="3">
        <v>15566879</v>
      </c>
    </row>
    <row r="28" spans="1:83" ht="14.5" x14ac:dyDescent="0.35">
      <c r="A28" s="27" t="s">
        <v>222</v>
      </c>
      <c r="B28" s="3">
        <v>26</v>
      </c>
      <c r="C28" s="3" t="s">
        <v>104</v>
      </c>
      <c r="D28" s="3">
        <v>0</v>
      </c>
      <c r="E28" s="3">
        <v>0</v>
      </c>
      <c r="F28" s="3">
        <v>6176200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40">
        <f t="shared" si="0"/>
        <v>6176200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0</v>
      </c>
      <c r="AK28" s="3">
        <v>0</v>
      </c>
      <c r="AL28" s="3">
        <v>0</v>
      </c>
      <c r="AM28" s="3">
        <v>0</v>
      </c>
      <c r="AN28" s="3">
        <v>0</v>
      </c>
      <c r="AO28" s="3">
        <v>0</v>
      </c>
      <c r="AP28" s="3">
        <v>0</v>
      </c>
      <c r="AQ28" s="3">
        <v>0</v>
      </c>
      <c r="AR28" s="3">
        <v>0</v>
      </c>
      <c r="AS28" s="3">
        <v>0</v>
      </c>
      <c r="AT28" s="3"/>
      <c r="AU28" s="3">
        <v>0</v>
      </c>
      <c r="AV28" s="3">
        <v>0</v>
      </c>
      <c r="AW28" s="3">
        <v>0</v>
      </c>
      <c r="AX28" s="3">
        <v>0</v>
      </c>
      <c r="AY28" s="3">
        <v>0</v>
      </c>
      <c r="AZ28" s="3">
        <v>0</v>
      </c>
      <c r="BA28" s="3">
        <v>0</v>
      </c>
      <c r="BB28" s="3">
        <v>0</v>
      </c>
      <c r="BC28" s="3">
        <v>0</v>
      </c>
      <c r="BD28" s="3">
        <v>0</v>
      </c>
      <c r="BE28" s="3">
        <v>0</v>
      </c>
      <c r="BF28" s="3">
        <v>0</v>
      </c>
      <c r="BG28" s="3">
        <v>0</v>
      </c>
      <c r="BH28" s="3">
        <v>0</v>
      </c>
      <c r="BI28" s="3">
        <v>0</v>
      </c>
      <c r="BJ28" s="3">
        <v>0</v>
      </c>
      <c r="BK28" s="3">
        <v>0</v>
      </c>
      <c r="BL28" s="3">
        <v>0</v>
      </c>
      <c r="BM28" s="3">
        <v>0</v>
      </c>
      <c r="BN28" s="3">
        <v>0</v>
      </c>
      <c r="BO28" s="3">
        <v>0</v>
      </c>
      <c r="BP28" s="3">
        <v>0</v>
      </c>
      <c r="BQ28" s="3">
        <v>0</v>
      </c>
      <c r="BR28" s="3">
        <v>0</v>
      </c>
      <c r="BS28" s="3">
        <v>0</v>
      </c>
      <c r="BT28" s="44"/>
      <c r="BU28" s="3">
        <v>6176200</v>
      </c>
      <c r="BV28" s="3">
        <v>-48562</v>
      </c>
      <c r="BW28" s="3">
        <v>6127638</v>
      </c>
      <c r="BX28" s="3">
        <v>61</v>
      </c>
      <c r="BY28" s="4"/>
      <c r="BZ28" s="3">
        <v>61</v>
      </c>
      <c r="CA28" s="4"/>
      <c r="CB28" s="3">
        <v>61</v>
      </c>
      <c r="CC28" s="3">
        <v>6127699</v>
      </c>
      <c r="CD28" s="3">
        <v>1687106</v>
      </c>
      <c r="CE28" s="3">
        <v>7814805</v>
      </c>
    </row>
    <row r="29" spans="1:83" ht="14.5" x14ac:dyDescent="0.35">
      <c r="A29" s="27" t="s">
        <v>222</v>
      </c>
      <c r="B29" s="3">
        <v>27</v>
      </c>
      <c r="C29" s="3" t="s">
        <v>105</v>
      </c>
      <c r="D29" s="3">
        <v>0</v>
      </c>
      <c r="E29" s="3">
        <v>0</v>
      </c>
      <c r="F29" s="3">
        <v>3882000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40">
        <f t="shared" si="0"/>
        <v>3882000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0</v>
      </c>
      <c r="AK29" s="3">
        <v>0</v>
      </c>
      <c r="AL29" s="3">
        <v>0</v>
      </c>
      <c r="AM29" s="3">
        <v>0</v>
      </c>
      <c r="AN29" s="3">
        <v>0</v>
      </c>
      <c r="AO29" s="3">
        <v>0</v>
      </c>
      <c r="AP29" s="3">
        <v>0</v>
      </c>
      <c r="AQ29" s="3">
        <v>0</v>
      </c>
      <c r="AR29" s="3">
        <v>0</v>
      </c>
      <c r="AS29" s="3">
        <v>0</v>
      </c>
      <c r="AT29" s="3"/>
      <c r="AU29" s="3">
        <v>0</v>
      </c>
      <c r="AV29" s="3">
        <v>0</v>
      </c>
      <c r="AW29" s="3">
        <v>0</v>
      </c>
      <c r="AX29" s="3">
        <v>0</v>
      </c>
      <c r="AY29" s="3">
        <v>0</v>
      </c>
      <c r="AZ29" s="3">
        <v>0</v>
      </c>
      <c r="BA29" s="3">
        <v>0</v>
      </c>
      <c r="BB29" s="3">
        <v>0</v>
      </c>
      <c r="BC29" s="3">
        <v>0</v>
      </c>
      <c r="BD29" s="3">
        <v>0</v>
      </c>
      <c r="BE29" s="3">
        <v>0</v>
      </c>
      <c r="BF29" s="3">
        <v>0</v>
      </c>
      <c r="BG29" s="3">
        <v>0</v>
      </c>
      <c r="BH29" s="3">
        <v>0</v>
      </c>
      <c r="BI29" s="3">
        <v>0</v>
      </c>
      <c r="BJ29" s="3">
        <v>0</v>
      </c>
      <c r="BK29" s="3">
        <v>0</v>
      </c>
      <c r="BL29" s="3">
        <v>0</v>
      </c>
      <c r="BM29" s="3">
        <v>0</v>
      </c>
      <c r="BN29" s="3">
        <v>0</v>
      </c>
      <c r="BO29" s="3">
        <v>0</v>
      </c>
      <c r="BP29" s="3">
        <v>0</v>
      </c>
      <c r="BQ29" s="3">
        <v>0</v>
      </c>
      <c r="BR29" s="3">
        <v>0</v>
      </c>
      <c r="BS29" s="3">
        <v>0</v>
      </c>
      <c r="BT29" s="44"/>
      <c r="BU29" s="3">
        <v>3882000</v>
      </c>
      <c r="BV29" s="3">
        <v>-27996</v>
      </c>
      <c r="BW29" s="3">
        <v>3854004</v>
      </c>
      <c r="BX29" s="3">
        <v>2625866</v>
      </c>
      <c r="BY29" s="4"/>
      <c r="BZ29" s="3">
        <v>2625866</v>
      </c>
      <c r="CA29" s="3">
        <v>316848</v>
      </c>
      <c r="CB29" s="3">
        <v>2942714</v>
      </c>
      <c r="CC29" s="3">
        <v>6796718</v>
      </c>
      <c r="CD29" s="3">
        <v>1090215</v>
      </c>
      <c r="CE29" s="3">
        <v>7886933</v>
      </c>
    </row>
    <row r="30" spans="1:83" ht="14.5" x14ac:dyDescent="0.35">
      <c r="A30" s="27" t="s">
        <v>222</v>
      </c>
      <c r="B30" s="3">
        <v>28</v>
      </c>
      <c r="C30" s="3" t="s">
        <v>106</v>
      </c>
      <c r="D30" s="3">
        <v>0</v>
      </c>
      <c r="E30" s="3">
        <v>0</v>
      </c>
      <c r="F30" s="3">
        <v>0</v>
      </c>
      <c r="G30" s="3">
        <v>8532300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40">
        <f t="shared" si="0"/>
        <v>8532300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0</v>
      </c>
      <c r="AK30" s="3">
        <v>0</v>
      </c>
      <c r="AL30" s="3">
        <v>0</v>
      </c>
      <c r="AM30" s="3">
        <v>0</v>
      </c>
      <c r="AN30" s="3">
        <v>0</v>
      </c>
      <c r="AO30" s="3">
        <v>0</v>
      </c>
      <c r="AP30" s="3">
        <v>0</v>
      </c>
      <c r="AQ30" s="3">
        <v>0</v>
      </c>
      <c r="AR30" s="3">
        <v>0</v>
      </c>
      <c r="AS30" s="3">
        <v>0</v>
      </c>
      <c r="AT30" s="3"/>
      <c r="AU30" s="3">
        <v>0</v>
      </c>
      <c r="AV30" s="3">
        <v>0</v>
      </c>
      <c r="AW30" s="3">
        <v>0</v>
      </c>
      <c r="AX30" s="3">
        <v>0</v>
      </c>
      <c r="AY30" s="3">
        <v>0</v>
      </c>
      <c r="AZ30" s="3">
        <v>0</v>
      </c>
      <c r="BA30" s="3">
        <v>0</v>
      </c>
      <c r="BB30" s="3">
        <v>0</v>
      </c>
      <c r="BC30" s="3">
        <v>0</v>
      </c>
      <c r="BD30" s="3">
        <v>0</v>
      </c>
      <c r="BE30" s="3">
        <v>0</v>
      </c>
      <c r="BF30" s="3">
        <v>0</v>
      </c>
      <c r="BG30" s="3">
        <v>0</v>
      </c>
      <c r="BH30" s="3">
        <v>0</v>
      </c>
      <c r="BI30" s="3">
        <v>0</v>
      </c>
      <c r="BJ30" s="3">
        <v>0</v>
      </c>
      <c r="BK30" s="3">
        <v>0</v>
      </c>
      <c r="BL30" s="3">
        <v>0</v>
      </c>
      <c r="BM30" s="3">
        <v>0</v>
      </c>
      <c r="BN30" s="3">
        <v>0</v>
      </c>
      <c r="BO30" s="3">
        <v>0</v>
      </c>
      <c r="BP30" s="3">
        <v>0</v>
      </c>
      <c r="BQ30" s="3">
        <v>0</v>
      </c>
      <c r="BR30" s="3">
        <v>0</v>
      </c>
      <c r="BS30" s="3">
        <v>0</v>
      </c>
      <c r="BT30" s="44"/>
      <c r="BU30" s="3">
        <v>8532300</v>
      </c>
      <c r="BV30" s="3">
        <v>-64806</v>
      </c>
      <c r="BW30" s="3">
        <v>8467494</v>
      </c>
      <c r="BX30" s="3">
        <v>16225</v>
      </c>
      <c r="BY30" s="4"/>
      <c r="BZ30" s="3">
        <v>16225</v>
      </c>
      <c r="CA30" s="4">
        <v>3915</v>
      </c>
      <c r="CB30" s="3">
        <v>20140</v>
      </c>
      <c r="CC30" s="3">
        <v>8487634</v>
      </c>
      <c r="CD30" s="3">
        <v>3792896</v>
      </c>
      <c r="CE30" s="3">
        <v>12280530</v>
      </c>
    </row>
    <row r="31" spans="1:83" ht="14.5" x14ac:dyDescent="0.35">
      <c r="A31" s="27" t="s">
        <v>222</v>
      </c>
      <c r="B31" s="3">
        <v>29</v>
      </c>
      <c r="C31" s="3" t="s">
        <v>230</v>
      </c>
      <c r="D31" s="3">
        <v>0</v>
      </c>
      <c r="E31" s="3">
        <v>0</v>
      </c>
      <c r="F31" s="3">
        <v>0</v>
      </c>
      <c r="G31" s="3">
        <v>6841400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40">
        <f t="shared" si="0"/>
        <v>6841400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3">
        <v>0</v>
      </c>
      <c r="AK31" s="3">
        <v>0</v>
      </c>
      <c r="AL31" s="3">
        <v>0</v>
      </c>
      <c r="AM31" s="3">
        <v>0</v>
      </c>
      <c r="AN31" s="3">
        <v>0</v>
      </c>
      <c r="AO31" s="3">
        <v>0</v>
      </c>
      <c r="AP31" s="3">
        <v>0</v>
      </c>
      <c r="AQ31" s="3">
        <v>0</v>
      </c>
      <c r="AR31" s="3">
        <v>0</v>
      </c>
      <c r="AS31" s="3">
        <v>0</v>
      </c>
      <c r="AT31" s="3"/>
      <c r="AU31" s="3">
        <v>0</v>
      </c>
      <c r="AV31" s="3">
        <v>0</v>
      </c>
      <c r="AW31" s="3">
        <v>0</v>
      </c>
      <c r="AX31" s="3">
        <v>0</v>
      </c>
      <c r="AY31" s="3">
        <v>0</v>
      </c>
      <c r="AZ31" s="3">
        <v>0</v>
      </c>
      <c r="BA31" s="3">
        <v>0</v>
      </c>
      <c r="BB31" s="3">
        <v>0</v>
      </c>
      <c r="BC31" s="3">
        <v>0</v>
      </c>
      <c r="BD31" s="3">
        <v>0</v>
      </c>
      <c r="BE31" s="3">
        <v>0</v>
      </c>
      <c r="BF31" s="3">
        <v>0</v>
      </c>
      <c r="BG31" s="3">
        <v>0</v>
      </c>
      <c r="BH31" s="3">
        <v>0</v>
      </c>
      <c r="BI31" s="3">
        <v>0</v>
      </c>
      <c r="BJ31" s="3">
        <v>0</v>
      </c>
      <c r="BK31" s="3">
        <v>0</v>
      </c>
      <c r="BL31" s="3">
        <v>0</v>
      </c>
      <c r="BM31" s="3">
        <v>0</v>
      </c>
      <c r="BN31" s="3">
        <v>0</v>
      </c>
      <c r="BO31" s="3">
        <v>0</v>
      </c>
      <c r="BP31" s="3">
        <v>0</v>
      </c>
      <c r="BQ31" s="3">
        <v>0</v>
      </c>
      <c r="BR31" s="3">
        <v>0</v>
      </c>
      <c r="BS31" s="3">
        <v>0</v>
      </c>
      <c r="BT31" s="44"/>
      <c r="BU31" s="3">
        <v>6841400</v>
      </c>
      <c r="BV31" s="3">
        <v>-46459</v>
      </c>
      <c r="BW31" s="3">
        <v>6794941</v>
      </c>
      <c r="BX31" s="3">
        <v>22084</v>
      </c>
      <c r="BY31" s="4"/>
      <c r="BZ31" s="3">
        <v>22084</v>
      </c>
      <c r="CA31" s="4">
        <v>5329</v>
      </c>
      <c r="CB31" s="3">
        <v>27413</v>
      </c>
      <c r="CC31" s="3">
        <v>6822354</v>
      </c>
      <c r="CD31" s="3">
        <v>2755987</v>
      </c>
      <c r="CE31" s="3">
        <v>9578341</v>
      </c>
    </row>
    <row r="32" spans="1:83" ht="14.5" x14ac:dyDescent="0.35">
      <c r="A32" s="28" t="s">
        <v>223</v>
      </c>
      <c r="B32" s="3">
        <v>30</v>
      </c>
      <c r="C32" s="3" t="s">
        <v>108</v>
      </c>
      <c r="D32" s="3">
        <v>0</v>
      </c>
      <c r="E32" s="3">
        <v>0</v>
      </c>
      <c r="F32" s="3">
        <v>0</v>
      </c>
      <c r="G32" s="3">
        <v>0</v>
      </c>
      <c r="H32" s="3">
        <v>11194900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40">
        <f t="shared" si="0"/>
        <v>11194900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3">
        <v>0</v>
      </c>
      <c r="AD32" s="3">
        <v>0</v>
      </c>
      <c r="AE32" s="3">
        <v>0</v>
      </c>
      <c r="AF32" s="3">
        <v>0</v>
      </c>
      <c r="AG32" s="3">
        <v>0</v>
      </c>
      <c r="AH32" s="3">
        <v>0</v>
      </c>
      <c r="AI32" s="3">
        <v>0</v>
      </c>
      <c r="AJ32" s="3">
        <v>0</v>
      </c>
      <c r="AK32" s="3">
        <v>0</v>
      </c>
      <c r="AL32" s="3">
        <v>0</v>
      </c>
      <c r="AM32" s="3">
        <v>0</v>
      </c>
      <c r="AN32" s="3">
        <v>0</v>
      </c>
      <c r="AO32" s="3">
        <v>0</v>
      </c>
      <c r="AP32" s="3">
        <v>0</v>
      </c>
      <c r="AQ32" s="3">
        <v>0</v>
      </c>
      <c r="AR32" s="3">
        <v>0</v>
      </c>
      <c r="AS32" s="3">
        <v>0</v>
      </c>
      <c r="AT32" s="3"/>
      <c r="AU32" s="3">
        <v>0</v>
      </c>
      <c r="AV32" s="3">
        <v>0</v>
      </c>
      <c r="AW32" s="3">
        <v>0</v>
      </c>
      <c r="AX32" s="3">
        <v>0</v>
      </c>
      <c r="AY32" s="3">
        <v>0</v>
      </c>
      <c r="AZ32" s="3">
        <v>0</v>
      </c>
      <c r="BA32" s="3">
        <v>0</v>
      </c>
      <c r="BB32" s="3">
        <v>0</v>
      </c>
      <c r="BC32" s="3">
        <v>0</v>
      </c>
      <c r="BD32" s="3">
        <v>0</v>
      </c>
      <c r="BE32" s="3">
        <v>0</v>
      </c>
      <c r="BF32" s="3">
        <v>0</v>
      </c>
      <c r="BG32" s="3">
        <v>0</v>
      </c>
      <c r="BH32" s="3">
        <v>0</v>
      </c>
      <c r="BI32" s="3">
        <v>0</v>
      </c>
      <c r="BJ32" s="3">
        <v>0</v>
      </c>
      <c r="BK32" s="3">
        <v>0</v>
      </c>
      <c r="BL32" s="3">
        <v>0</v>
      </c>
      <c r="BM32" s="3">
        <v>0</v>
      </c>
      <c r="BN32" s="3">
        <v>0</v>
      </c>
      <c r="BO32" s="3">
        <v>0</v>
      </c>
      <c r="BP32" s="3">
        <v>0</v>
      </c>
      <c r="BQ32" s="3">
        <v>0</v>
      </c>
      <c r="BR32" s="3">
        <v>0</v>
      </c>
      <c r="BS32" s="3">
        <v>0</v>
      </c>
      <c r="BT32" s="44"/>
      <c r="BU32" s="3">
        <v>11194900</v>
      </c>
      <c r="BV32" s="3">
        <v>21069</v>
      </c>
      <c r="BW32" s="3">
        <v>11215969</v>
      </c>
      <c r="BX32" s="3">
        <v>8938489</v>
      </c>
      <c r="BY32" s="4"/>
      <c r="BZ32" s="3">
        <v>8938489</v>
      </c>
      <c r="CA32" s="4">
        <v>719034</v>
      </c>
      <c r="CB32" s="3">
        <v>9657523</v>
      </c>
      <c r="CC32" s="3">
        <v>20873492</v>
      </c>
      <c r="CD32" s="3">
        <v>8260910</v>
      </c>
      <c r="CE32" s="3">
        <v>29134402</v>
      </c>
    </row>
    <row r="33" spans="1:83" ht="14.5" x14ac:dyDescent="0.35">
      <c r="A33" s="28" t="s">
        <v>223</v>
      </c>
      <c r="B33" s="3">
        <v>31</v>
      </c>
      <c r="C33" s="3" t="s">
        <v>8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5070230</v>
      </c>
      <c r="K33" s="3">
        <v>0</v>
      </c>
      <c r="L33" s="3">
        <v>0</v>
      </c>
      <c r="M33" s="3">
        <v>0</v>
      </c>
      <c r="N33" s="40">
        <f t="shared" si="0"/>
        <v>5070230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0</v>
      </c>
      <c r="AK33" s="3">
        <v>0</v>
      </c>
      <c r="AL33" s="3">
        <v>0</v>
      </c>
      <c r="AM33" s="3">
        <v>0</v>
      </c>
      <c r="AN33" s="3">
        <v>0</v>
      </c>
      <c r="AO33" s="3">
        <v>0</v>
      </c>
      <c r="AP33" s="3">
        <v>0</v>
      </c>
      <c r="AQ33" s="3">
        <v>0</v>
      </c>
      <c r="AR33" s="3">
        <v>0</v>
      </c>
      <c r="AS33" s="3">
        <v>0</v>
      </c>
      <c r="AT33" s="3"/>
      <c r="AU33" s="3">
        <v>0</v>
      </c>
      <c r="AV33" s="3">
        <v>0</v>
      </c>
      <c r="AW33" s="3">
        <v>0</v>
      </c>
      <c r="AX33" s="3">
        <v>0</v>
      </c>
      <c r="AY33" s="3">
        <v>0</v>
      </c>
      <c r="AZ33" s="3">
        <v>0</v>
      </c>
      <c r="BA33" s="3">
        <v>0</v>
      </c>
      <c r="BB33" s="3">
        <v>0</v>
      </c>
      <c r="BC33" s="3">
        <v>0</v>
      </c>
      <c r="BD33" s="3">
        <v>0</v>
      </c>
      <c r="BE33" s="3">
        <v>0</v>
      </c>
      <c r="BF33" s="3">
        <v>0</v>
      </c>
      <c r="BG33" s="3">
        <v>0</v>
      </c>
      <c r="BH33" s="3">
        <v>0</v>
      </c>
      <c r="BI33" s="3">
        <v>0</v>
      </c>
      <c r="BJ33" s="3">
        <v>0</v>
      </c>
      <c r="BK33" s="3">
        <v>0</v>
      </c>
      <c r="BL33" s="3">
        <v>0</v>
      </c>
      <c r="BM33" s="3">
        <v>0</v>
      </c>
      <c r="BN33" s="3">
        <v>0</v>
      </c>
      <c r="BO33" s="3">
        <v>0</v>
      </c>
      <c r="BP33" s="3">
        <v>0</v>
      </c>
      <c r="BQ33" s="3">
        <v>0</v>
      </c>
      <c r="BR33" s="3">
        <v>0</v>
      </c>
      <c r="BS33" s="3">
        <v>0</v>
      </c>
      <c r="BT33" s="44"/>
      <c r="BU33" s="3">
        <v>5070230</v>
      </c>
      <c r="BV33" s="3">
        <v>207974</v>
      </c>
      <c r="BW33" s="3">
        <v>5278204</v>
      </c>
      <c r="BX33" s="3">
        <v>0</v>
      </c>
      <c r="BY33" s="4"/>
      <c r="BZ33" s="3">
        <v>0</v>
      </c>
      <c r="CA33" s="4"/>
      <c r="CB33" s="3">
        <v>0</v>
      </c>
      <c r="CC33" s="3">
        <v>5278204</v>
      </c>
      <c r="CD33" s="3">
        <v>1326656</v>
      </c>
      <c r="CE33" s="3">
        <v>6604860</v>
      </c>
    </row>
    <row r="34" spans="1:83" ht="14.5" x14ac:dyDescent="0.35">
      <c r="A34" s="28" t="s">
        <v>223</v>
      </c>
      <c r="B34" s="3">
        <v>32</v>
      </c>
      <c r="C34" s="3" t="s">
        <v>109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14598569</v>
      </c>
      <c r="J34" s="3">
        <v>0</v>
      </c>
      <c r="K34" s="3">
        <v>0</v>
      </c>
      <c r="L34" s="3">
        <v>0</v>
      </c>
      <c r="M34" s="3">
        <v>0</v>
      </c>
      <c r="N34" s="40">
        <f t="shared" si="0"/>
        <v>14598569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  <c r="AI34" s="3">
        <v>0</v>
      </c>
      <c r="AJ34" s="3">
        <v>0</v>
      </c>
      <c r="AK34" s="3">
        <v>0</v>
      </c>
      <c r="AL34" s="3">
        <v>0</v>
      </c>
      <c r="AM34" s="3">
        <v>0</v>
      </c>
      <c r="AN34" s="3">
        <v>0</v>
      </c>
      <c r="AO34" s="3">
        <v>0</v>
      </c>
      <c r="AP34" s="3">
        <v>0</v>
      </c>
      <c r="AQ34" s="3">
        <v>0</v>
      </c>
      <c r="AR34" s="3">
        <v>0</v>
      </c>
      <c r="AS34" s="3">
        <v>0</v>
      </c>
      <c r="AT34" s="3"/>
      <c r="AU34" s="3">
        <v>0</v>
      </c>
      <c r="AV34" s="3">
        <v>0</v>
      </c>
      <c r="AW34" s="3">
        <v>0</v>
      </c>
      <c r="AX34" s="3">
        <v>0</v>
      </c>
      <c r="AY34" s="3">
        <v>0</v>
      </c>
      <c r="AZ34" s="3">
        <v>0</v>
      </c>
      <c r="BA34" s="3">
        <v>0</v>
      </c>
      <c r="BB34" s="3">
        <v>0</v>
      </c>
      <c r="BC34" s="3">
        <v>0</v>
      </c>
      <c r="BD34" s="3">
        <v>0</v>
      </c>
      <c r="BE34" s="3">
        <v>0</v>
      </c>
      <c r="BF34" s="3">
        <v>0</v>
      </c>
      <c r="BG34" s="3">
        <v>0</v>
      </c>
      <c r="BH34" s="3">
        <v>0</v>
      </c>
      <c r="BI34" s="3">
        <v>0</v>
      </c>
      <c r="BJ34" s="3">
        <v>0</v>
      </c>
      <c r="BK34" s="3">
        <v>0</v>
      </c>
      <c r="BL34" s="3">
        <v>0</v>
      </c>
      <c r="BM34" s="3">
        <v>0</v>
      </c>
      <c r="BN34" s="3">
        <v>0</v>
      </c>
      <c r="BO34" s="3">
        <v>0</v>
      </c>
      <c r="BP34" s="3">
        <v>0</v>
      </c>
      <c r="BQ34" s="3">
        <v>0</v>
      </c>
      <c r="BR34" s="3">
        <v>0</v>
      </c>
      <c r="BS34" s="3">
        <v>0</v>
      </c>
      <c r="BT34" s="44"/>
      <c r="BU34" s="3">
        <v>14598569</v>
      </c>
      <c r="BV34" s="3">
        <v>1995984</v>
      </c>
      <c r="BW34" s="3">
        <v>16594553</v>
      </c>
      <c r="BX34" s="3">
        <v>42939993</v>
      </c>
      <c r="BY34" s="4"/>
      <c r="BZ34" s="3">
        <v>42939993</v>
      </c>
      <c r="CA34" s="4">
        <v>1727101</v>
      </c>
      <c r="CB34" s="3">
        <v>44667094</v>
      </c>
      <c r="CC34" s="3">
        <v>61261647</v>
      </c>
      <c r="CD34" s="3">
        <v>709524</v>
      </c>
      <c r="CE34" s="3">
        <v>61971171</v>
      </c>
    </row>
    <row r="35" spans="1:83" ht="14.5" x14ac:dyDescent="0.35">
      <c r="A35" s="28" t="s">
        <v>223</v>
      </c>
      <c r="B35" s="3">
        <v>33</v>
      </c>
      <c r="C35" s="3" t="s">
        <v>110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5922300</v>
      </c>
      <c r="L35" s="3">
        <v>0</v>
      </c>
      <c r="M35" s="3">
        <v>0</v>
      </c>
      <c r="N35" s="40">
        <f t="shared" si="0"/>
        <v>5922300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3">
        <v>0</v>
      </c>
      <c r="AJ35" s="3">
        <v>0</v>
      </c>
      <c r="AK35" s="3">
        <v>0</v>
      </c>
      <c r="AL35" s="3">
        <v>0</v>
      </c>
      <c r="AM35" s="3">
        <v>0</v>
      </c>
      <c r="AN35" s="3">
        <v>0</v>
      </c>
      <c r="AO35" s="3">
        <v>0</v>
      </c>
      <c r="AP35" s="3">
        <v>0</v>
      </c>
      <c r="AQ35" s="3">
        <v>0</v>
      </c>
      <c r="AR35" s="3">
        <v>0</v>
      </c>
      <c r="AS35" s="3">
        <v>0</v>
      </c>
      <c r="AT35" s="3"/>
      <c r="AU35" s="3">
        <v>0</v>
      </c>
      <c r="AV35" s="3">
        <v>0</v>
      </c>
      <c r="AW35" s="3">
        <v>0</v>
      </c>
      <c r="AX35" s="3">
        <v>0</v>
      </c>
      <c r="AY35" s="3">
        <v>0</v>
      </c>
      <c r="AZ35" s="3">
        <v>0</v>
      </c>
      <c r="BA35" s="3">
        <v>0</v>
      </c>
      <c r="BB35" s="3">
        <v>0</v>
      </c>
      <c r="BC35" s="3">
        <v>0</v>
      </c>
      <c r="BD35" s="3">
        <v>0</v>
      </c>
      <c r="BE35" s="3">
        <v>0</v>
      </c>
      <c r="BF35" s="3">
        <v>0</v>
      </c>
      <c r="BG35" s="3">
        <v>0</v>
      </c>
      <c r="BH35" s="3">
        <v>0</v>
      </c>
      <c r="BI35" s="3">
        <v>0</v>
      </c>
      <c r="BJ35" s="3">
        <v>0</v>
      </c>
      <c r="BK35" s="3">
        <v>0</v>
      </c>
      <c r="BL35" s="3">
        <v>0</v>
      </c>
      <c r="BM35" s="3">
        <v>0</v>
      </c>
      <c r="BN35" s="3">
        <v>0</v>
      </c>
      <c r="BO35" s="3">
        <v>0</v>
      </c>
      <c r="BP35" s="3">
        <v>0</v>
      </c>
      <c r="BQ35" s="3">
        <v>0</v>
      </c>
      <c r="BR35" s="3">
        <v>0</v>
      </c>
      <c r="BS35" s="3">
        <v>0</v>
      </c>
      <c r="BT35" s="44"/>
      <c r="BU35" s="3">
        <v>5922300</v>
      </c>
      <c r="BV35" s="3">
        <v>148548</v>
      </c>
      <c r="BW35" s="3">
        <v>6070848</v>
      </c>
      <c r="BX35" s="3">
        <v>317787</v>
      </c>
      <c r="BY35" s="4"/>
      <c r="BZ35" s="3">
        <v>317787</v>
      </c>
      <c r="CA35" s="4">
        <v>12781</v>
      </c>
      <c r="CB35" s="3">
        <v>330568</v>
      </c>
      <c r="CC35" s="3">
        <v>6401416</v>
      </c>
      <c r="CD35" s="3">
        <v>4798659</v>
      </c>
      <c r="CE35" s="3">
        <v>11200075</v>
      </c>
    </row>
    <row r="36" spans="1:83" ht="14.5" x14ac:dyDescent="0.35">
      <c r="A36" s="28" t="s">
        <v>223</v>
      </c>
      <c r="B36" s="3">
        <v>34</v>
      </c>
      <c r="C36" s="3" t="s">
        <v>111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226700</v>
      </c>
      <c r="M36" s="3">
        <v>0</v>
      </c>
      <c r="N36" s="40">
        <f t="shared" si="0"/>
        <v>226700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0</v>
      </c>
      <c r="AB36" s="3">
        <v>0</v>
      </c>
      <c r="AC36" s="3">
        <v>0</v>
      </c>
      <c r="AD36" s="3">
        <v>0</v>
      </c>
      <c r="AE36" s="3">
        <v>0</v>
      </c>
      <c r="AF36" s="3">
        <v>0</v>
      </c>
      <c r="AG36" s="3">
        <v>0</v>
      </c>
      <c r="AH36" s="3">
        <v>0</v>
      </c>
      <c r="AI36" s="3">
        <v>0</v>
      </c>
      <c r="AJ36" s="3">
        <v>0</v>
      </c>
      <c r="AK36" s="3">
        <v>0</v>
      </c>
      <c r="AL36" s="3">
        <v>0</v>
      </c>
      <c r="AM36" s="3">
        <v>0</v>
      </c>
      <c r="AN36" s="3">
        <v>0</v>
      </c>
      <c r="AO36" s="3">
        <v>0</v>
      </c>
      <c r="AP36" s="3">
        <v>0</v>
      </c>
      <c r="AQ36" s="3">
        <v>0</v>
      </c>
      <c r="AR36" s="3">
        <v>0</v>
      </c>
      <c r="AS36" s="3">
        <v>0</v>
      </c>
      <c r="AT36" s="3"/>
      <c r="AU36" s="3">
        <v>0</v>
      </c>
      <c r="AV36" s="3">
        <v>0</v>
      </c>
      <c r="AW36" s="3">
        <v>0</v>
      </c>
      <c r="AX36" s="3">
        <v>0</v>
      </c>
      <c r="AY36" s="3">
        <v>0</v>
      </c>
      <c r="AZ36" s="3">
        <v>0</v>
      </c>
      <c r="BA36" s="3">
        <v>0</v>
      </c>
      <c r="BB36" s="3">
        <v>0</v>
      </c>
      <c r="BC36" s="3">
        <v>0</v>
      </c>
      <c r="BD36" s="3">
        <v>0</v>
      </c>
      <c r="BE36" s="3">
        <v>0</v>
      </c>
      <c r="BF36" s="3">
        <v>0</v>
      </c>
      <c r="BG36" s="3">
        <v>0</v>
      </c>
      <c r="BH36" s="3">
        <v>0</v>
      </c>
      <c r="BI36" s="3">
        <v>0</v>
      </c>
      <c r="BJ36" s="3">
        <v>0</v>
      </c>
      <c r="BK36" s="3">
        <v>0</v>
      </c>
      <c r="BL36" s="3">
        <v>0</v>
      </c>
      <c r="BM36" s="3">
        <v>0</v>
      </c>
      <c r="BN36" s="3">
        <v>0</v>
      </c>
      <c r="BO36" s="3">
        <v>0</v>
      </c>
      <c r="BP36" s="3">
        <v>0</v>
      </c>
      <c r="BQ36" s="3">
        <v>0</v>
      </c>
      <c r="BR36" s="3">
        <v>0</v>
      </c>
      <c r="BS36" s="3">
        <v>0</v>
      </c>
      <c r="BT36" s="44"/>
      <c r="BU36" s="3">
        <v>226700</v>
      </c>
      <c r="BV36" s="3">
        <v>-3142</v>
      </c>
      <c r="BW36" s="3">
        <v>223558</v>
      </c>
      <c r="BX36" s="3">
        <v>206705</v>
      </c>
      <c r="BY36" s="4"/>
      <c r="BZ36" s="3">
        <v>206705</v>
      </c>
      <c r="CA36" s="4">
        <v>8313</v>
      </c>
      <c r="CB36" s="3">
        <v>215018</v>
      </c>
      <c r="CC36" s="3">
        <v>438576</v>
      </c>
      <c r="CD36" s="3">
        <v>114094</v>
      </c>
      <c r="CE36" s="3">
        <v>552670</v>
      </c>
    </row>
    <row r="37" spans="1:83" ht="14.5" x14ac:dyDescent="0.35">
      <c r="A37" s="28" t="s">
        <v>223</v>
      </c>
      <c r="B37" s="3">
        <v>35</v>
      </c>
      <c r="C37" s="3" t="s">
        <v>112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409600</v>
      </c>
      <c r="M37" s="3">
        <v>0</v>
      </c>
      <c r="N37" s="40">
        <f t="shared" si="0"/>
        <v>409600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0</v>
      </c>
      <c r="AB37" s="3">
        <v>0</v>
      </c>
      <c r="AC37" s="3">
        <v>0</v>
      </c>
      <c r="AD37" s="3">
        <v>0</v>
      </c>
      <c r="AE37" s="3">
        <v>0</v>
      </c>
      <c r="AF37" s="3">
        <v>0</v>
      </c>
      <c r="AG37" s="3">
        <v>0</v>
      </c>
      <c r="AH37" s="3">
        <v>0</v>
      </c>
      <c r="AI37" s="3">
        <v>0</v>
      </c>
      <c r="AJ37" s="3">
        <v>0</v>
      </c>
      <c r="AK37" s="3">
        <v>0</v>
      </c>
      <c r="AL37" s="3">
        <v>0</v>
      </c>
      <c r="AM37" s="3">
        <v>0</v>
      </c>
      <c r="AN37" s="3">
        <v>0</v>
      </c>
      <c r="AO37" s="3">
        <v>0</v>
      </c>
      <c r="AP37" s="3">
        <v>0</v>
      </c>
      <c r="AQ37" s="3">
        <v>0</v>
      </c>
      <c r="AR37" s="3">
        <v>0</v>
      </c>
      <c r="AS37" s="3">
        <v>0</v>
      </c>
      <c r="AT37" s="3"/>
      <c r="AU37" s="3">
        <v>0</v>
      </c>
      <c r="AV37" s="3">
        <v>0</v>
      </c>
      <c r="AW37" s="3">
        <v>0</v>
      </c>
      <c r="AX37" s="3">
        <v>0</v>
      </c>
      <c r="AY37" s="3">
        <v>0</v>
      </c>
      <c r="AZ37" s="3">
        <v>0</v>
      </c>
      <c r="BA37" s="3">
        <v>0</v>
      </c>
      <c r="BB37" s="3">
        <v>0</v>
      </c>
      <c r="BC37" s="3">
        <v>0</v>
      </c>
      <c r="BD37" s="3">
        <v>0</v>
      </c>
      <c r="BE37" s="3">
        <v>0</v>
      </c>
      <c r="BF37" s="3">
        <v>0</v>
      </c>
      <c r="BG37" s="3">
        <v>0</v>
      </c>
      <c r="BH37" s="3">
        <v>0</v>
      </c>
      <c r="BI37" s="3">
        <v>0</v>
      </c>
      <c r="BJ37" s="3">
        <v>0</v>
      </c>
      <c r="BK37" s="3">
        <v>0</v>
      </c>
      <c r="BL37" s="3">
        <v>0</v>
      </c>
      <c r="BM37" s="3">
        <v>0</v>
      </c>
      <c r="BN37" s="3">
        <v>0</v>
      </c>
      <c r="BO37" s="3">
        <v>0</v>
      </c>
      <c r="BP37" s="3">
        <v>0</v>
      </c>
      <c r="BQ37" s="3">
        <v>0</v>
      </c>
      <c r="BR37" s="3">
        <v>0</v>
      </c>
      <c r="BS37" s="3">
        <v>0</v>
      </c>
      <c r="BT37" s="44"/>
      <c r="BU37" s="3">
        <v>409600</v>
      </c>
      <c r="BV37" s="3">
        <v>13977</v>
      </c>
      <c r="BW37" s="3">
        <v>423577</v>
      </c>
      <c r="BX37" s="3">
        <v>59866</v>
      </c>
      <c r="BY37" s="4"/>
      <c r="BZ37" s="3">
        <v>59866</v>
      </c>
      <c r="CA37" s="4">
        <v>2407</v>
      </c>
      <c r="CB37" s="3">
        <v>62273</v>
      </c>
      <c r="CC37" s="3">
        <v>485850</v>
      </c>
      <c r="CD37" s="3">
        <v>255147</v>
      </c>
      <c r="CE37" s="3">
        <v>740997</v>
      </c>
    </row>
    <row r="38" spans="1:83" ht="14.5" x14ac:dyDescent="0.35">
      <c r="A38" s="28" t="s">
        <v>223</v>
      </c>
      <c r="B38" s="3">
        <v>36</v>
      </c>
      <c r="C38" s="3" t="s">
        <v>113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173700</v>
      </c>
      <c r="M38" s="3">
        <v>0</v>
      </c>
      <c r="N38" s="40">
        <f t="shared" si="0"/>
        <v>173700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  <c r="AB38" s="3">
        <v>0</v>
      </c>
      <c r="AC38" s="3">
        <v>0</v>
      </c>
      <c r="AD38" s="3">
        <v>0</v>
      </c>
      <c r="AE38" s="3">
        <v>0</v>
      </c>
      <c r="AF38" s="3">
        <v>0</v>
      </c>
      <c r="AG38" s="3">
        <v>0</v>
      </c>
      <c r="AH38" s="3">
        <v>0</v>
      </c>
      <c r="AI38" s="3">
        <v>0</v>
      </c>
      <c r="AJ38" s="3">
        <v>0</v>
      </c>
      <c r="AK38" s="3">
        <v>0</v>
      </c>
      <c r="AL38" s="3">
        <v>0</v>
      </c>
      <c r="AM38" s="3">
        <v>0</v>
      </c>
      <c r="AN38" s="3">
        <v>0</v>
      </c>
      <c r="AO38" s="3">
        <v>0</v>
      </c>
      <c r="AP38" s="3">
        <v>0</v>
      </c>
      <c r="AQ38" s="3">
        <v>0</v>
      </c>
      <c r="AR38" s="3">
        <v>0</v>
      </c>
      <c r="AS38" s="3">
        <v>0</v>
      </c>
      <c r="AT38" s="3"/>
      <c r="AU38" s="3">
        <v>0</v>
      </c>
      <c r="AV38" s="3">
        <v>0</v>
      </c>
      <c r="AW38" s="3">
        <v>0</v>
      </c>
      <c r="AX38" s="3">
        <v>0</v>
      </c>
      <c r="AY38" s="3">
        <v>0</v>
      </c>
      <c r="AZ38" s="3">
        <v>0</v>
      </c>
      <c r="BA38" s="3">
        <v>0</v>
      </c>
      <c r="BB38" s="3">
        <v>0</v>
      </c>
      <c r="BC38" s="3">
        <v>0</v>
      </c>
      <c r="BD38" s="3">
        <v>0</v>
      </c>
      <c r="BE38" s="3">
        <v>0</v>
      </c>
      <c r="BF38" s="3">
        <v>0</v>
      </c>
      <c r="BG38" s="3">
        <v>0</v>
      </c>
      <c r="BH38" s="3">
        <v>0</v>
      </c>
      <c r="BI38" s="3">
        <v>0</v>
      </c>
      <c r="BJ38" s="3">
        <v>0</v>
      </c>
      <c r="BK38" s="3">
        <v>0</v>
      </c>
      <c r="BL38" s="3">
        <v>0</v>
      </c>
      <c r="BM38" s="3">
        <v>0</v>
      </c>
      <c r="BN38" s="3">
        <v>0</v>
      </c>
      <c r="BO38" s="3">
        <v>0</v>
      </c>
      <c r="BP38" s="3">
        <v>0</v>
      </c>
      <c r="BQ38" s="3">
        <v>0</v>
      </c>
      <c r="BR38" s="3">
        <v>0</v>
      </c>
      <c r="BS38" s="3">
        <v>0</v>
      </c>
      <c r="BT38" s="44"/>
      <c r="BU38" s="3">
        <v>173700</v>
      </c>
      <c r="BV38" s="3">
        <v>2113</v>
      </c>
      <c r="BW38" s="3">
        <v>175813</v>
      </c>
      <c r="BX38" s="3">
        <v>2631343</v>
      </c>
      <c r="BY38" s="4"/>
      <c r="BZ38" s="3">
        <v>2631343</v>
      </c>
      <c r="CA38" s="4">
        <v>105835</v>
      </c>
      <c r="CB38" s="3">
        <v>2737178</v>
      </c>
      <c r="CC38" s="3">
        <v>2912991</v>
      </c>
      <c r="CD38" s="3">
        <v>154008</v>
      </c>
      <c r="CE38" s="3">
        <v>3066999</v>
      </c>
    </row>
    <row r="39" spans="1:83" ht="14.5" x14ac:dyDescent="0.35">
      <c r="A39" s="28" t="s">
        <v>223</v>
      </c>
      <c r="B39" s="3">
        <v>37</v>
      </c>
      <c r="C39" s="3" t="s">
        <v>114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2188500</v>
      </c>
      <c r="M39" s="3">
        <v>0</v>
      </c>
      <c r="N39" s="40">
        <f t="shared" si="0"/>
        <v>2188500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0</v>
      </c>
      <c r="AB39" s="3">
        <v>0</v>
      </c>
      <c r="AC39" s="3">
        <v>0</v>
      </c>
      <c r="AD39" s="3">
        <v>0</v>
      </c>
      <c r="AE39" s="3">
        <v>0</v>
      </c>
      <c r="AF39" s="3">
        <v>0</v>
      </c>
      <c r="AG39" s="3">
        <v>0</v>
      </c>
      <c r="AH39" s="3">
        <v>0</v>
      </c>
      <c r="AI39" s="3">
        <v>0</v>
      </c>
      <c r="AJ39" s="3">
        <v>0</v>
      </c>
      <c r="AK39" s="3">
        <v>0</v>
      </c>
      <c r="AL39" s="3">
        <v>0</v>
      </c>
      <c r="AM39" s="3">
        <v>0</v>
      </c>
      <c r="AN39" s="3">
        <v>0</v>
      </c>
      <c r="AO39" s="3">
        <v>0</v>
      </c>
      <c r="AP39" s="3">
        <v>0</v>
      </c>
      <c r="AQ39" s="3">
        <v>0</v>
      </c>
      <c r="AR39" s="3">
        <v>0</v>
      </c>
      <c r="AS39" s="3">
        <v>0</v>
      </c>
      <c r="AT39" s="3"/>
      <c r="AU39" s="3">
        <v>0</v>
      </c>
      <c r="AV39" s="3">
        <v>0</v>
      </c>
      <c r="AW39" s="3">
        <v>0</v>
      </c>
      <c r="AX39" s="3">
        <v>0</v>
      </c>
      <c r="AY39" s="3">
        <v>0</v>
      </c>
      <c r="AZ39" s="3">
        <v>0</v>
      </c>
      <c r="BA39" s="3">
        <v>0</v>
      </c>
      <c r="BB39" s="3">
        <v>0</v>
      </c>
      <c r="BC39" s="3">
        <v>0</v>
      </c>
      <c r="BD39" s="3">
        <v>0</v>
      </c>
      <c r="BE39" s="3">
        <v>0</v>
      </c>
      <c r="BF39" s="3">
        <v>0</v>
      </c>
      <c r="BG39" s="3">
        <v>0</v>
      </c>
      <c r="BH39" s="3">
        <v>0</v>
      </c>
      <c r="BI39" s="3">
        <v>0</v>
      </c>
      <c r="BJ39" s="3">
        <v>0</v>
      </c>
      <c r="BK39" s="3">
        <v>0</v>
      </c>
      <c r="BL39" s="3">
        <v>0</v>
      </c>
      <c r="BM39" s="3">
        <v>0</v>
      </c>
      <c r="BN39" s="3">
        <v>0</v>
      </c>
      <c r="BO39" s="3">
        <v>0</v>
      </c>
      <c r="BP39" s="3">
        <v>0</v>
      </c>
      <c r="BQ39" s="3">
        <v>0</v>
      </c>
      <c r="BR39" s="3">
        <v>0</v>
      </c>
      <c r="BS39" s="3">
        <v>0</v>
      </c>
      <c r="BT39" s="44"/>
      <c r="BU39" s="3">
        <v>2188500</v>
      </c>
      <c r="BV39" s="3">
        <v>-7774</v>
      </c>
      <c r="BW39" s="3">
        <v>2180726</v>
      </c>
      <c r="BX39" s="3">
        <v>344954</v>
      </c>
      <c r="BY39" s="4"/>
      <c r="BZ39" s="3">
        <v>344954</v>
      </c>
      <c r="CA39" s="4">
        <v>13873</v>
      </c>
      <c r="CB39" s="3">
        <v>358827</v>
      </c>
      <c r="CC39" s="3">
        <v>2539553</v>
      </c>
      <c r="CD39" s="3">
        <v>780906</v>
      </c>
      <c r="CE39" s="3">
        <v>3320459</v>
      </c>
    </row>
    <row r="40" spans="1:83" ht="14.5" x14ac:dyDescent="0.35">
      <c r="A40" s="28" t="s">
        <v>223</v>
      </c>
      <c r="B40" s="3">
        <v>38</v>
      </c>
      <c r="C40" s="3" t="s">
        <v>115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1822101</v>
      </c>
      <c r="N40" s="40">
        <f t="shared" si="0"/>
        <v>1822101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0</v>
      </c>
      <c r="AB40" s="3">
        <v>0</v>
      </c>
      <c r="AC40" s="3">
        <v>0</v>
      </c>
      <c r="AD40" s="3">
        <v>0</v>
      </c>
      <c r="AE40" s="3">
        <v>0</v>
      </c>
      <c r="AF40" s="3">
        <v>0</v>
      </c>
      <c r="AG40" s="3">
        <v>0</v>
      </c>
      <c r="AH40" s="3">
        <v>0</v>
      </c>
      <c r="AI40" s="3">
        <v>0</v>
      </c>
      <c r="AJ40" s="3">
        <v>0</v>
      </c>
      <c r="AK40" s="3">
        <v>0</v>
      </c>
      <c r="AL40" s="3">
        <v>0</v>
      </c>
      <c r="AM40" s="3">
        <v>0</v>
      </c>
      <c r="AN40" s="3">
        <v>0</v>
      </c>
      <c r="AO40" s="3">
        <v>0</v>
      </c>
      <c r="AP40" s="3">
        <v>0</v>
      </c>
      <c r="AQ40" s="3">
        <v>0</v>
      </c>
      <c r="AR40" s="3">
        <v>0</v>
      </c>
      <c r="AS40" s="3">
        <v>0</v>
      </c>
      <c r="AT40" s="3"/>
      <c r="AU40" s="3">
        <v>0</v>
      </c>
      <c r="AV40" s="3">
        <v>0</v>
      </c>
      <c r="AW40" s="3">
        <v>0</v>
      </c>
      <c r="AX40" s="3">
        <v>0</v>
      </c>
      <c r="AY40" s="3">
        <v>0</v>
      </c>
      <c r="AZ40" s="3">
        <v>0</v>
      </c>
      <c r="BA40" s="3">
        <v>0</v>
      </c>
      <c r="BB40" s="3">
        <v>0</v>
      </c>
      <c r="BC40" s="3">
        <v>0</v>
      </c>
      <c r="BD40" s="3">
        <v>0</v>
      </c>
      <c r="BE40" s="3">
        <v>0</v>
      </c>
      <c r="BF40" s="3">
        <v>0</v>
      </c>
      <c r="BG40" s="3">
        <v>0</v>
      </c>
      <c r="BH40" s="3">
        <v>0</v>
      </c>
      <c r="BI40" s="3">
        <v>0</v>
      </c>
      <c r="BJ40" s="3">
        <v>0</v>
      </c>
      <c r="BK40" s="3">
        <v>0</v>
      </c>
      <c r="BL40" s="3">
        <v>0</v>
      </c>
      <c r="BM40" s="3">
        <v>0</v>
      </c>
      <c r="BN40" s="3">
        <v>0</v>
      </c>
      <c r="BO40" s="3">
        <v>0</v>
      </c>
      <c r="BP40" s="3">
        <v>0</v>
      </c>
      <c r="BQ40" s="3">
        <v>0</v>
      </c>
      <c r="BR40" s="3">
        <v>0</v>
      </c>
      <c r="BS40" s="3">
        <v>0</v>
      </c>
      <c r="BT40" s="44"/>
      <c r="BU40" s="3">
        <v>1822101</v>
      </c>
      <c r="BV40" s="3">
        <v>-13336</v>
      </c>
      <c r="BW40" s="3">
        <v>1808765</v>
      </c>
      <c r="BX40" s="3">
        <v>237727</v>
      </c>
      <c r="BY40" s="4"/>
      <c r="BZ40" s="3">
        <v>237727</v>
      </c>
      <c r="CA40" s="4">
        <v>9561</v>
      </c>
      <c r="CB40" s="3">
        <v>247288</v>
      </c>
      <c r="CC40" s="3">
        <v>2056053</v>
      </c>
      <c r="CD40" s="3">
        <v>1293350</v>
      </c>
      <c r="CE40" s="3">
        <v>3349403</v>
      </c>
    </row>
    <row r="41" spans="1:83" ht="14.5" x14ac:dyDescent="0.35">
      <c r="A41" s="28" t="s">
        <v>223</v>
      </c>
      <c r="B41" s="3">
        <v>39</v>
      </c>
      <c r="C41" s="3" t="s">
        <v>116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230</v>
      </c>
      <c r="N41" s="40">
        <f t="shared" si="0"/>
        <v>230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  <c r="Z41" s="3">
        <v>0</v>
      </c>
      <c r="AA41" s="3">
        <v>0</v>
      </c>
      <c r="AB41" s="3">
        <v>0</v>
      </c>
      <c r="AC41" s="3">
        <v>0</v>
      </c>
      <c r="AD41" s="3">
        <v>0</v>
      </c>
      <c r="AE41" s="3">
        <v>0</v>
      </c>
      <c r="AF41" s="3">
        <v>0</v>
      </c>
      <c r="AG41" s="3">
        <v>0</v>
      </c>
      <c r="AH41" s="3">
        <v>0</v>
      </c>
      <c r="AI41" s="3">
        <v>0</v>
      </c>
      <c r="AJ41" s="3">
        <v>0</v>
      </c>
      <c r="AK41" s="3">
        <v>0</v>
      </c>
      <c r="AL41" s="3">
        <v>0</v>
      </c>
      <c r="AM41" s="3">
        <v>0</v>
      </c>
      <c r="AN41" s="3">
        <v>0</v>
      </c>
      <c r="AO41" s="3">
        <v>0</v>
      </c>
      <c r="AP41" s="3">
        <v>0</v>
      </c>
      <c r="AQ41" s="3">
        <v>0</v>
      </c>
      <c r="AR41" s="3">
        <v>0</v>
      </c>
      <c r="AS41" s="3">
        <v>0</v>
      </c>
      <c r="AT41" s="3"/>
      <c r="AU41" s="3">
        <v>0</v>
      </c>
      <c r="AV41" s="3">
        <v>0</v>
      </c>
      <c r="AW41" s="3">
        <v>0</v>
      </c>
      <c r="AX41" s="3">
        <v>0</v>
      </c>
      <c r="AY41" s="3">
        <v>0</v>
      </c>
      <c r="AZ41" s="3">
        <v>0</v>
      </c>
      <c r="BA41" s="3">
        <v>0</v>
      </c>
      <c r="BB41" s="3">
        <v>0</v>
      </c>
      <c r="BC41" s="3">
        <v>0</v>
      </c>
      <c r="BD41" s="3">
        <v>0</v>
      </c>
      <c r="BE41" s="3">
        <v>0</v>
      </c>
      <c r="BF41" s="3">
        <v>0</v>
      </c>
      <c r="BG41" s="3">
        <v>0</v>
      </c>
      <c r="BH41" s="3">
        <v>0</v>
      </c>
      <c r="BI41" s="3">
        <v>0</v>
      </c>
      <c r="BJ41" s="3">
        <v>0</v>
      </c>
      <c r="BK41" s="3">
        <v>0</v>
      </c>
      <c r="BL41" s="3">
        <v>0</v>
      </c>
      <c r="BM41" s="3">
        <v>0</v>
      </c>
      <c r="BN41" s="3">
        <v>0</v>
      </c>
      <c r="BO41" s="3">
        <v>0</v>
      </c>
      <c r="BP41" s="3">
        <v>0</v>
      </c>
      <c r="BQ41" s="3">
        <v>0</v>
      </c>
      <c r="BR41" s="3">
        <v>0</v>
      </c>
      <c r="BS41" s="3">
        <v>0</v>
      </c>
      <c r="BT41" s="44"/>
      <c r="BU41" s="3">
        <v>230</v>
      </c>
      <c r="BV41" s="3">
        <v>-2</v>
      </c>
      <c r="BW41" s="3">
        <v>228</v>
      </c>
      <c r="BX41" s="3">
        <v>0</v>
      </c>
      <c r="BY41" s="4"/>
      <c r="BZ41" s="3">
        <v>0</v>
      </c>
      <c r="CA41" s="4"/>
      <c r="CB41" s="3">
        <v>0</v>
      </c>
      <c r="CC41" s="3">
        <v>228</v>
      </c>
      <c r="CD41" s="3">
        <v>90</v>
      </c>
      <c r="CE41" s="3">
        <v>318</v>
      </c>
    </row>
    <row r="42" spans="1:83" ht="14.5" x14ac:dyDescent="0.35">
      <c r="A42" s="28" t="s">
        <v>223</v>
      </c>
      <c r="B42" s="3">
        <v>40</v>
      </c>
      <c r="C42" s="3" t="s">
        <v>117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8794569</v>
      </c>
      <c r="N42" s="40">
        <f t="shared" si="0"/>
        <v>8794569</v>
      </c>
      <c r="O42" s="3">
        <v>0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3">
        <v>0</v>
      </c>
      <c r="V42" s="3">
        <v>0</v>
      </c>
      <c r="W42" s="3">
        <v>0</v>
      </c>
      <c r="X42" s="3">
        <v>0</v>
      </c>
      <c r="Y42" s="3">
        <v>0</v>
      </c>
      <c r="Z42" s="3">
        <v>0</v>
      </c>
      <c r="AA42" s="3">
        <v>0</v>
      </c>
      <c r="AB42" s="3">
        <v>0</v>
      </c>
      <c r="AC42" s="3">
        <v>0</v>
      </c>
      <c r="AD42" s="3">
        <v>0</v>
      </c>
      <c r="AE42" s="3">
        <v>0</v>
      </c>
      <c r="AF42" s="3">
        <v>0</v>
      </c>
      <c r="AG42" s="3">
        <v>0</v>
      </c>
      <c r="AH42" s="3">
        <v>0</v>
      </c>
      <c r="AI42" s="3">
        <v>0</v>
      </c>
      <c r="AJ42" s="3">
        <v>0</v>
      </c>
      <c r="AK42" s="3">
        <v>0</v>
      </c>
      <c r="AL42" s="3">
        <v>0</v>
      </c>
      <c r="AM42" s="3">
        <v>0</v>
      </c>
      <c r="AN42" s="3">
        <v>0</v>
      </c>
      <c r="AO42" s="3">
        <v>0</v>
      </c>
      <c r="AP42" s="3">
        <v>0</v>
      </c>
      <c r="AQ42" s="3">
        <v>0</v>
      </c>
      <c r="AR42" s="3">
        <v>0</v>
      </c>
      <c r="AS42" s="3">
        <v>0</v>
      </c>
      <c r="AT42" s="3"/>
      <c r="AU42" s="3">
        <v>0</v>
      </c>
      <c r="AV42" s="3">
        <v>0</v>
      </c>
      <c r="AW42" s="3">
        <v>0</v>
      </c>
      <c r="AX42" s="3">
        <v>0</v>
      </c>
      <c r="AY42" s="3">
        <v>0</v>
      </c>
      <c r="AZ42" s="3">
        <v>0</v>
      </c>
      <c r="BA42" s="3">
        <v>0</v>
      </c>
      <c r="BB42" s="3">
        <v>0</v>
      </c>
      <c r="BC42" s="3">
        <v>0</v>
      </c>
      <c r="BD42" s="3">
        <v>0</v>
      </c>
      <c r="BE42" s="3">
        <v>0</v>
      </c>
      <c r="BF42" s="3">
        <v>0</v>
      </c>
      <c r="BG42" s="3">
        <v>0</v>
      </c>
      <c r="BH42" s="3">
        <v>0</v>
      </c>
      <c r="BI42" s="3">
        <v>0</v>
      </c>
      <c r="BJ42" s="3">
        <v>0</v>
      </c>
      <c r="BK42" s="3">
        <v>0</v>
      </c>
      <c r="BL42" s="3">
        <v>0</v>
      </c>
      <c r="BM42" s="3">
        <v>0</v>
      </c>
      <c r="BN42" s="3">
        <v>0</v>
      </c>
      <c r="BO42" s="3">
        <v>0</v>
      </c>
      <c r="BP42" s="3">
        <v>0</v>
      </c>
      <c r="BQ42" s="3">
        <v>0</v>
      </c>
      <c r="BR42" s="3">
        <v>0</v>
      </c>
      <c r="BS42" s="3">
        <v>0</v>
      </c>
      <c r="BT42" s="44"/>
      <c r="BU42" s="3">
        <v>8794569</v>
      </c>
      <c r="BV42" s="3">
        <v>-1371</v>
      </c>
      <c r="BW42" s="3">
        <v>8793198</v>
      </c>
      <c r="BX42" s="3">
        <v>1042061</v>
      </c>
      <c r="BY42" s="4"/>
      <c r="BZ42" s="3">
        <v>1042061</v>
      </c>
      <c r="CA42" s="4">
        <v>41912</v>
      </c>
      <c r="CB42" s="3">
        <v>1083973</v>
      </c>
      <c r="CC42" s="3">
        <v>9877171</v>
      </c>
      <c r="CD42" s="3">
        <v>5883104</v>
      </c>
      <c r="CE42" s="3">
        <v>15760275</v>
      </c>
    </row>
    <row r="43" spans="1:83" ht="14.5" x14ac:dyDescent="0.35">
      <c r="A43" s="29" t="s">
        <v>224</v>
      </c>
      <c r="B43" s="3">
        <v>41</v>
      </c>
      <c r="C43" s="3" t="s">
        <v>118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40">
        <f t="shared" si="0"/>
        <v>0</v>
      </c>
      <c r="O43" s="3">
        <v>4872250</v>
      </c>
      <c r="P43" s="3">
        <v>711</v>
      </c>
      <c r="Q43" s="3">
        <v>3160</v>
      </c>
      <c r="R43" s="3">
        <v>10356</v>
      </c>
      <c r="S43" s="3">
        <v>0</v>
      </c>
      <c r="T43" s="3">
        <v>0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  <c r="Z43" s="3">
        <v>0</v>
      </c>
      <c r="AA43" s="3">
        <v>0</v>
      </c>
      <c r="AB43" s="3">
        <v>0</v>
      </c>
      <c r="AC43" s="3">
        <v>0</v>
      </c>
      <c r="AD43" s="3">
        <v>0</v>
      </c>
      <c r="AE43" s="3">
        <v>0</v>
      </c>
      <c r="AF43" s="3">
        <v>0</v>
      </c>
      <c r="AG43" s="3">
        <v>0</v>
      </c>
      <c r="AH43" s="3">
        <v>0</v>
      </c>
      <c r="AI43" s="3">
        <v>0</v>
      </c>
      <c r="AJ43" s="3">
        <v>0</v>
      </c>
      <c r="AK43" s="3">
        <v>0</v>
      </c>
      <c r="AL43" s="3">
        <v>0</v>
      </c>
      <c r="AM43" s="3">
        <v>0</v>
      </c>
      <c r="AN43" s="3">
        <v>0</v>
      </c>
      <c r="AO43" s="3">
        <v>0</v>
      </c>
      <c r="AP43" s="3">
        <v>0</v>
      </c>
      <c r="AQ43" s="3">
        <v>0</v>
      </c>
      <c r="AR43" s="3">
        <v>0</v>
      </c>
      <c r="AS43" s="3">
        <v>0</v>
      </c>
      <c r="AT43" s="42">
        <f>SUM(O43:AS43)</f>
        <v>4886477</v>
      </c>
      <c r="AU43" s="3">
        <v>0</v>
      </c>
      <c r="AV43" s="3">
        <v>0</v>
      </c>
      <c r="AW43" s="3">
        <v>0</v>
      </c>
      <c r="AX43" s="3">
        <v>0</v>
      </c>
      <c r="AY43" s="3">
        <v>0</v>
      </c>
      <c r="AZ43" s="3">
        <v>0</v>
      </c>
      <c r="BA43" s="3">
        <v>0</v>
      </c>
      <c r="BB43" s="3">
        <v>0</v>
      </c>
      <c r="BC43" s="3">
        <v>0</v>
      </c>
      <c r="BD43" s="3">
        <v>0</v>
      </c>
      <c r="BE43" s="3">
        <v>0</v>
      </c>
      <c r="BF43" s="3">
        <v>0</v>
      </c>
      <c r="BG43" s="3">
        <v>0</v>
      </c>
      <c r="BH43" s="3">
        <v>0</v>
      </c>
      <c r="BI43" s="3">
        <v>0</v>
      </c>
      <c r="BJ43" s="3">
        <v>0</v>
      </c>
      <c r="BK43" s="3">
        <v>0</v>
      </c>
      <c r="BL43" s="3">
        <v>0</v>
      </c>
      <c r="BM43" s="3">
        <v>0</v>
      </c>
      <c r="BN43" s="3">
        <v>0</v>
      </c>
      <c r="BO43" s="3">
        <v>0</v>
      </c>
      <c r="BP43" s="3">
        <v>0</v>
      </c>
      <c r="BQ43" s="3">
        <v>0</v>
      </c>
      <c r="BR43" s="3">
        <v>0</v>
      </c>
      <c r="BS43" s="3">
        <v>0</v>
      </c>
      <c r="BT43" s="44"/>
      <c r="BU43" s="3">
        <v>4886477</v>
      </c>
      <c r="BV43" s="3">
        <v>233642</v>
      </c>
      <c r="BW43" s="3">
        <v>5120119</v>
      </c>
      <c r="BX43" s="3">
        <v>14875</v>
      </c>
      <c r="BY43" s="4"/>
      <c r="BZ43" s="3">
        <v>14875</v>
      </c>
      <c r="CA43" s="4">
        <v>3589</v>
      </c>
      <c r="CB43" s="3">
        <v>18464</v>
      </c>
      <c r="CC43" s="3">
        <v>5138583</v>
      </c>
      <c r="CD43" s="3">
        <v>819585</v>
      </c>
      <c r="CE43" s="3">
        <v>5958168</v>
      </c>
    </row>
    <row r="44" spans="1:83" ht="14.5" x14ac:dyDescent="0.35">
      <c r="A44" s="29" t="s">
        <v>224</v>
      </c>
      <c r="B44" s="3">
        <v>42</v>
      </c>
      <c r="C44" s="3" t="s">
        <v>119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40">
        <f t="shared" si="0"/>
        <v>0</v>
      </c>
      <c r="O44" s="3">
        <v>82616</v>
      </c>
      <c r="P44" s="3">
        <v>0</v>
      </c>
      <c r="Q44" s="3">
        <v>0</v>
      </c>
      <c r="R44" s="3">
        <v>20450</v>
      </c>
      <c r="S44" s="3">
        <v>0</v>
      </c>
      <c r="T44" s="3">
        <v>0</v>
      </c>
      <c r="U44" s="3">
        <v>0</v>
      </c>
      <c r="V44" s="3">
        <v>0</v>
      </c>
      <c r="W44" s="3">
        <v>0</v>
      </c>
      <c r="X44" s="3">
        <v>0</v>
      </c>
      <c r="Y44" s="3">
        <v>0</v>
      </c>
      <c r="Z44" s="3">
        <v>0</v>
      </c>
      <c r="AA44" s="3">
        <v>0</v>
      </c>
      <c r="AB44" s="3">
        <v>0</v>
      </c>
      <c r="AC44" s="3">
        <v>0</v>
      </c>
      <c r="AD44" s="3">
        <v>0</v>
      </c>
      <c r="AE44" s="3">
        <v>0</v>
      </c>
      <c r="AF44" s="3">
        <v>0</v>
      </c>
      <c r="AG44" s="3">
        <v>0</v>
      </c>
      <c r="AH44" s="3">
        <v>0</v>
      </c>
      <c r="AI44" s="3">
        <v>0</v>
      </c>
      <c r="AJ44" s="3">
        <v>0</v>
      </c>
      <c r="AK44" s="3">
        <v>0</v>
      </c>
      <c r="AL44" s="3">
        <v>0</v>
      </c>
      <c r="AM44" s="3">
        <v>0</v>
      </c>
      <c r="AN44" s="3">
        <v>0</v>
      </c>
      <c r="AO44" s="3">
        <v>0</v>
      </c>
      <c r="AP44" s="3">
        <v>0</v>
      </c>
      <c r="AQ44" s="3">
        <v>0</v>
      </c>
      <c r="AR44" s="3">
        <v>0</v>
      </c>
      <c r="AS44" s="3">
        <v>0</v>
      </c>
      <c r="AT44" s="42">
        <f t="shared" ref="AT44:AT107" si="1">SUM(O44:AS44)</f>
        <v>103066</v>
      </c>
      <c r="AU44" s="3">
        <v>0</v>
      </c>
      <c r="AV44" s="3">
        <v>0</v>
      </c>
      <c r="AW44" s="3">
        <v>0</v>
      </c>
      <c r="AX44" s="3">
        <v>0</v>
      </c>
      <c r="AY44" s="3">
        <v>0</v>
      </c>
      <c r="AZ44" s="3">
        <v>0</v>
      </c>
      <c r="BA44" s="3">
        <v>0</v>
      </c>
      <c r="BB44" s="3">
        <v>0</v>
      </c>
      <c r="BC44" s="3">
        <v>0</v>
      </c>
      <c r="BD44" s="3">
        <v>0</v>
      </c>
      <c r="BE44" s="3">
        <v>0</v>
      </c>
      <c r="BF44" s="3">
        <v>0</v>
      </c>
      <c r="BG44" s="3">
        <v>0</v>
      </c>
      <c r="BH44" s="3">
        <v>0</v>
      </c>
      <c r="BI44" s="3">
        <v>0</v>
      </c>
      <c r="BJ44" s="3">
        <v>0</v>
      </c>
      <c r="BK44" s="3">
        <v>0</v>
      </c>
      <c r="BL44" s="3">
        <v>0</v>
      </c>
      <c r="BM44" s="3">
        <v>0</v>
      </c>
      <c r="BN44" s="3">
        <v>0</v>
      </c>
      <c r="BO44" s="3">
        <v>0</v>
      </c>
      <c r="BP44" s="3">
        <v>0</v>
      </c>
      <c r="BQ44" s="3">
        <v>0</v>
      </c>
      <c r="BR44" s="3">
        <v>0</v>
      </c>
      <c r="BS44" s="3">
        <v>0</v>
      </c>
      <c r="BT44" s="44"/>
      <c r="BU44" s="3">
        <v>103066</v>
      </c>
      <c r="BV44" s="3">
        <v>1393</v>
      </c>
      <c r="BW44" s="3">
        <v>104459</v>
      </c>
      <c r="BX44" s="3">
        <v>244</v>
      </c>
      <c r="BY44" s="4"/>
      <c r="BZ44" s="3">
        <v>244</v>
      </c>
      <c r="CA44" s="4">
        <v>58</v>
      </c>
      <c r="CB44" s="3">
        <v>302</v>
      </c>
      <c r="CC44" s="3">
        <v>104761</v>
      </c>
      <c r="CD44" s="3">
        <v>59640</v>
      </c>
      <c r="CE44" s="3">
        <v>164401</v>
      </c>
    </row>
    <row r="45" spans="1:83" ht="14.5" x14ac:dyDescent="0.35">
      <c r="A45" s="29" t="s">
        <v>224</v>
      </c>
      <c r="B45" s="3">
        <v>43</v>
      </c>
      <c r="C45" s="3" t="s">
        <v>120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40">
        <f t="shared" si="0"/>
        <v>0</v>
      </c>
      <c r="O45" s="3">
        <v>1948416</v>
      </c>
      <c r="P45" s="3">
        <v>0</v>
      </c>
      <c r="Q45" s="3">
        <v>1051</v>
      </c>
      <c r="R45" s="3">
        <v>103</v>
      </c>
      <c r="S45" s="3">
        <v>0</v>
      </c>
      <c r="T45" s="3">
        <v>0</v>
      </c>
      <c r="U45" s="3">
        <v>0</v>
      </c>
      <c r="V45" s="3">
        <v>0</v>
      </c>
      <c r="W45" s="3">
        <v>0</v>
      </c>
      <c r="X45" s="3">
        <v>0</v>
      </c>
      <c r="Y45" s="3">
        <v>0</v>
      </c>
      <c r="Z45" s="3">
        <v>0</v>
      </c>
      <c r="AA45" s="3">
        <v>0</v>
      </c>
      <c r="AB45" s="3">
        <v>0</v>
      </c>
      <c r="AC45" s="3">
        <v>0</v>
      </c>
      <c r="AD45" s="3">
        <v>0</v>
      </c>
      <c r="AE45" s="3">
        <v>0</v>
      </c>
      <c r="AF45" s="3">
        <v>0</v>
      </c>
      <c r="AG45" s="3">
        <v>0</v>
      </c>
      <c r="AH45" s="3">
        <v>0</v>
      </c>
      <c r="AI45" s="3">
        <v>0</v>
      </c>
      <c r="AJ45" s="3">
        <v>0</v>
      </c>
      <c r="AK45" s="3">
        <v>0</v>
      </c>
      <c r="AL45" s="3">
        <v>0</v>
      </c>
      <c r="AM45" s="3">
        <v>0</v>
      </c>
      <c r="AN45" s="3">
        <v>0</v>
      </c>
      <c r="AO45" s="3">
        <v>0</v>
      </c>
      <c r="AP45" s="3">
        <v>0</v>
      </c>
      <c r="AQ45" s="3">
        <v>0</v>
      </c>
      <c r="AR45" s="3">
        <v>0</v>
      </c>
      <c r="AS45" s="3">
        <v>0</v>
      </c>
      <c r="AT45" s="42">
        <f t="shared" si="1"/>
        <v>1949570</v>
      </c>
      <c r="AU45" s="3">
        <v>0</v>
      </c>
      <c r="AV45" s="3">
        <v>0</v>
      </c>
      <c r="AW45" s="3">
        <v>0</v>
      </c>
      <c r="AX45" s="3">
        <v>0</v>
      </c>
      <c r="AY45" s="3">
        <v>0</v>
      </c>
      <c r="AZ45" s="3">
        <v>0</v>
      </c>
      <c r="BA45" s="3">
        <v>0</v>
      </c>
      <c r="BB45" s="3">
        <v>0</v>
      </c>
      <c r="BC45" s="3">
        <v>0</v>
      </c>
      <c r="BD45" s="3">
        <v>0</v>
      </c>
      <c r="BE45" s="3">
        <v>0</v>
      </c>
      <c r="BF45" s="3">
        <v>0</v>
      </c>
      <c r="BG45" s="3">
        <v>0</v>
      </c>
      <c r="BH45" s="3">
        <v>0</v>
      </c>
      <c r="BI45" s="3">
        <v>0</v>
      </c>
      <c r="BJ45" s="3">
        <v>0</v>
      </c>
      <c r="BK45" s="3">
        <v>0</v>
      </c>
      <c r="BL45" s="3">
        <v>0</v>
      </c>
      <c r="BM45" s="3">
        <v>0</v>
      </c>
      <c r="BN45" s="3">
        <v>0</v>
      </c>
      <c r="BO45" s="3">
        <v>0</v>
      </c>
      <c r="BP45" s="3">
        <v>0</v>
      </c>
      <c r="BQ45" s="3">
        <v>0</v>
      </c>
      <c r="BR45" s="3">
        <v>0</v>
      </c>
      <c r="BS45" s="3">
        <v>0</v>
      </c>
      <c r="BT45" s="44"/>
      <c r="BU45" s="3">
        <v>1949570</v>
      </c>
      <c r="BV45" s="3">
        <v>115652</v>
      </c>
      <c r="BW45" s="3">
        <v>2065222</v>
      </c>
      <c r="BX45" s="3">
        <v>25505</v>
      </c>
      <c r="BY45" s="4"/>
      <c r="BZ45" s="3">
        <v>25505</v>
      </c>
      <c r="CA45" s="4">
        <v>6154</v>
      </c>
      <c r="CB45" s="3">
        <v>31659</v>
      </c>
      <c r="CC45" s="3">
        <v>2096881</v>
      </c>
      <c r="CD45" s="3">
        <v>851165</v>
      </c>
      <c r="CE45" s="3">
        <v>2948046</v>
      </c>
    </row>
    <row r="46" spans="1:83" ht="14.5" x14ac:dyDescent="0.35">
      <c r="A46" s="29" t="s">
        <v>224</v>
      </c>
      <c r="B46" s="3">
        <v>44</v>
      </c>
      <c r="C46" s="3" t="s">
        <v>121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40">
        <f t="shared" si="0"/>
        <v>0</v>
      </c>
      <c r="O46" s="3">
        <v>1048665</v>
      </c>
      <c r="P46" s="3">
        <v>1620</v>
      </c>
      <c r="Q46" s="3">
        <v>297</v>
      </c>
      <c r="R46" s="3">
        <v>237936</v>
      </c>
      <c r="S46" s="3">
        <v>3769</v>
      </c>
      <c r="T46" s="3">
        <v>0</v>
      </c>
      <c r="U46" s="3">
        <v>0</v>
      </c>
      <c r="V46" s="3">
        <v>0</v>
      </c>
      <c r="W46" s="3">
        <v>0</v>
      </c>
      <c r="X46" s="3">
        <v>0</v>
      </c>
      <c r="Y46" s="3">
        <v>0</v>
      </c>
      <c r="Z46" s="3">
        <v>0</v>
      </c>
      <c r="AA46" s="3">
        <v>0</v>
      </c>
      <c r="AB46" s="3">
        <v>0</v>
      </c>
      <c r="AC46" s="3">
        <v>0</v>
      </c>
      <c r="AD46" s="3">
        <v>0</v>
      </c>
      <c r="AE46" s="3">
        <v>0</v>
      </c>
      <c r="AF46" s="3">
        <v>0</v>
      </c>
      <c r="AG46" s="3">
        <v>0</v>
      </c>
      <c r="AH46" s="3">
        <v>0</v>
      </c>
      <c r="AI46" s="3">
        <v>0</v>
      </c>
      <c r="AJ46" s="3">
        <v>0</v>
      </c>
      <c r="AK46" s="3">
        <v>0</v>
      </c>
      <c r="AL46" s="3">
        <v>0</v>
      </c>
      <c r="AM46" s="3">
        <v>0</v>
      </c>
      <c r="AN46" s="3">
        <v>0</v>
      </c>
      <c r="AO46" s="3">
        <v>0</v>
      </c>
      <c r="AP46" s="3">
        <v>0</v>
      </c>
      <c r="AQ46" s="3">
        <v>0</v>
      </c>
      <c r="AR46" s="3">
        <v>0</v>
      </c>
      <c r="AS46" s="3">
        <v>0</v>
      </c>
      <c r="AT46" s="42">
        <f t="shared" si="1"/>
        <v>1292287</v>
      </c>
      <c r="AU46" s="3">
        <v>0</v>
      </c>
      <c r="AV46" s="3">
        <v>0</v>
      </c>
      <c r="AW46" s="3">
        <v>0</v>
      </c>
      <c r="AX46" s="3">
        <v>0</v>
      </c>
      <c r="AY46" s="3">
        <v>0</v>
      </c>
      <c r="AZ46" s="3">
        <v>0</v>
      </c>
      <c r="BA46" s="3">
        <v>0</v>
      </c>
      <c r="BB46" s="3">
        <v>0</v>
      </c>
      <c r="BC46" s="3">
        <v>0</v>
      </c>
      <c r="BD46" s="3">
        <v>0</v>
      </c>
      <c r="BE46" s="3">
        <v>0</v>
      </c>
      <c r="BF46" s="3">
        <v>0</v>
      </c>
      <c r="BG46" s="3">
        <v>0</v>
      </c>
      <c r="BH46" s="3">
        <v>0</v>
      </c>
      <c r="BI46" s="3">
        <v>0</v>
      </c>
      <c r="BJ46" s="3">
        <v>0</v>
      </c>
      <c r="BK46" s="3">
        <v>0</v>
      </c>
      <c r="BL46" s="3">
        <v>0</v>
      </c>
      <c r="BM46" s="3">
        <v>0</v>
      </c>
      <c r="BN46" s="3">
        <v>0</v>
      </c>
      <c r="BO46" s="3">
        <v>0</v>
      </c>
      <c r="BP46" s="3">
        <v>0</v>
      </c>
      <c r="BQ46" s="3">
        <v>0</v>
      </c>
      <c r="BR46" s="3">
        <v>0</v>
      </c>
      <c r="BS46" s="3">
        <v>0</v>
      </c>
      <c r="BT46" s="44"/>
      <c r="BU46" s="3">
        <v>1292287</v>
      </c>
      <c r="BV46" s="3">
        <v>41528</v>
      </c>
      <c r="BW46" s="3">
        <v>1333815</v>
      </c>
      <c r="BX46" s="3">
        <v>583483</v>
      </c>
      <c r="BY46" s="4"/>
      <c r="BZ46" s="3">
        <v>583483</v>
      </c>
      <c r="CA46" s="4">
        <v>93873</v>
      </c>
      <c r="CB46" s="3">
        <v>677356</v>
      </c>
      <c r="CC46" s="3">
        <v>2011171</v>
      </c>
      <c r="CD46" s="3">
        <v>469340</v>
      </c>
      <c r="CE46" s="3">
        <v>2480511</v>
      </c>
    </row>
    <row r="47" spans="1:83" ht="14.5" x14ac:dyDescent="0.35">
      <c r="A47" s="29" t="s">
        <v>224</v>
      </c>
      <c r="B47" s="3">
        <v>45</v>
      </c>
      <c r="C47" s="3" t="s">
        <v>122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40">
        <f t="shared" si="0"/>
        <v>0</v>
      </c>
      <c r="O47" s="3">
        <v>629879</v>
      </c>
      <c r="P47" s="3">
        <v>13731739</v>
      </c>
      <c r="Q47" s="3">
        <v>1516</v>
      </c>
      <c r="R47" s="3">
        <v>185578</v>
      </c>
      <c r="S47" s="3">
        <v>128600</v>
      </c>
      <c r="T47" s="3">
        <v>0</v>
      </c>
      <c r="U47" s="3">
        <v>0</v>
      </c>
      <c r="V47" s="3">
        <v>0</v>
      </c>
      <c r="W47" s="3">
        <v>0</v>
      </c>
      <c r="X47" s="3">
        <v>0</v>
      </c>
      <c r="Y47" s="3">
        <v>0</v>
      </c>
      <c r="Z47" s="3">
        <v>0</v>
      </c>
      <c r="AA47" s="3">
        <v>0</v>
      </c>
      <c r="AB47" s="3">
        <v>0</v>
      </c>
      <c r="AC47" s="3">
        <v>0</v>
      </c>
      <c r="AD47" s="3">
        <v>0</v>
      </c>
      <c r="AE47" s="3">
        <v>0</v>
      </c>
      <c r="AF47" s="3">
        <v>0</v>
      </c>
      <c r="AG47" s="3">
        <v>0</v>
      </c>
      <c r="AH47" s="3">
        <v>0</v>
      </c>
      <c r="AI47" s="3">
        <v>0</v>
      </c>
      <c r="AJ47" s="3">
        <v>0</v>
      </c>
      <c r="AK47" s="3">
        <v>0</v>
      </c>
      <c r="AL47" s="3">
        <v>0</v>
      </c>
      <c r="AM47" s="3">
        <v>0</v>
      </c>
      <c r="AN47" s="3">
        <v>0</v>
      </c>
      <c r="AO47" s="3">
        <v>0</v>
      </c>
      <c r="AP47" s="3">
        <v>0</v>
      </c>
      <c r="AQ47" s="3">
        <v>0</v>
      </c>
      <c r="AR47" s="3">
        <v>0</v>
      </c>
      <c r="AS47" s="3">
        <v>0</v>
      </c>
      <c r="AT47" s="42">
        <f t="shared" si="1"/>
        <v>14677312</v>
      </c>
      <c r="AU47" s="3">
        <v>0</v>
      </c>
      <c r="AV47" s="3">
        <v>0</v>
      </c>
      <c r="AW47" s="3">
        <v>0</v>
      </c>
      <c r="AX47" s="3">
        <v>0</v>
      </c>
      <c r="AY47" s="3">
        <v>0</v>
      </c>
      <c r="AZ47" s="3">
        <v>0</v>
      </c>
      <c r="BA47" s="3">
        <v>0</v>
      </c>
      <c r="BB47" s="3">
        <v>0</v>
      </c>
      <c r="BC47" s="3">
        <v>0</v>
      </c>
      <c r="BD47" s="3">
        <v>0</v>
      </c>
      <c r="BE47" s="3">
        <v>0</v>
      </c>
      <c r="BF47" s="3">
        <v>0</v>
      </c>
      <c r="BG47" s="3">
        <v>0</v>
      </c>
      <c r="BH47" s="3">
        <v>0</v>
      </c>
      <c r="BI47" s="3">
        <v>0</v>
      </c>
      <c r="BJ47" s="3">
        <v>0</v>
      </c>
      <c r="BK47" s="3">
        <v>0</v>
      </c>
      <c r="BL47" s="3">
        <v>0</v>
      </c>
      <c r="BM47" s="3">
        <v>0</v>
      </c>
      <c r="BN47" s="3">
        <v>0</v>
      </c>
      <c r="BO47" s="3">
        <v>0</v>
      </c>
      <c r="BP47" s="3">
        <v>0</v>
      </c>
      <c r="BQ47" s="3">
        <v>0</v>
      </c>
      <c r="BR47" s="3">
        <v>0</v>
      </c>
      <c r="BS47" s="3">
        <v>0</v>
      </c>
      <c r="BT47" s="44"/>
      <c r="BU47" s="3">
        <v>14677312</v>
      </c>
      <c r="BV47" s="3">
        <v>270778</v>
      </c>
      <c r="BW47" s="3">
        <v>14948090</v>
      </c>
      <c r="BX47" s="3">
        <v>34777</v>
      </c>
      <c r="BY47" s="4"/>
      <c r="BZ47" s="3">
        <v>34777</v>
      </c>
      <c r="CA47" s="4">
        <v>12588</v>
      </c>
      <c r="CB47" s="3">
        <v>47365</v>
      </c>
      <c r="CC47" s="3">
        <v>14995455</v>
      </c>
      <c r="CD47" s="3">
        <v>1472342</v>
      </c>
      <c r="CE47" s="3">
        <v>16467797</v>
      </c>
    </row>
    <row r="48" spans="1:83" ht="14.5" x14ac:dyDescent="0.35">
      <c r="A48" s="29" t="s">
        <v>224</v>
      </c>
      <c r="B48" s="3">
        <v>46</v>
      </c>
      <c r="C48" s="3" t="s">
        <v>123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40">
        <f t="shared" si="0"/>
        <v>0</v>
      </c>
      <c r="O48" s="3">
        <v>7944884</v>
      </c>
      <c r="P48" s="3">
        <v>0</v>
      </c>
      <c r="Q48" s="3">
        <v>220048</v>
      </c>
      <c r="R48" s="3">
        <v>221318</v>
      </c>
      <c r="S48" s="3">
        <v>0</v>
      </c>
      <c r="T48" s="3">
        <v>0</v>
      </c>
      <c r="U48" s="3">
        <v>0</v>
      </c>
      <c r="V48" s="3">
        <v>0</v>
      </c>
      <c r="W48" s="3">
        <v>0</v>
      </c>
      <c r="X48" s="3">
        <v>0</v>
      </c>
      <c r="Y48" s="3">
        <v>0</v>
      </c>
      <c r="Z48" s="3">
        <v>0</v>
      </c>
      <c r="AA48" s="3">
        <v>0</v>
      </c>
      <c r="AB48" s="3">
        <v>0</v>
      </c>
      <c r="AC48" s="3">
        <v>0</v>
      </c>
      <c r="AD48" s="3">
        <v>0</v>
      </c>
      <c r="AE48" s="3">
        <v>0</v>
      </c>
      <c r="AF48" s="3">
        <v>0</v>
      </c>
      <c r="AG48" s="3">
        <v>0</v>
      </c>
      <c r="AH48" s="3">
        <v>0</v>
      </c>
      <c r="AI48" s="3">
        <v>0</v>
      </c>
      <c r="AJ48" s="3">
        <v>0</v>
      </c>
      <c r="AK48" s="3">
        <v>0</v>
      </c>
      <c r="AL48" s="3">
        <v>0</v>
      </c>
      <c r="AM48" s="3">
        <v>0</v>
      </c>
      <c r="AN48" s="3">
        <v>0</v>
      </c>
      <c r="AO48" s="3">
        <v>0</v>
      </c>
      <c r="AP48" s="3">
        <v>0</v>
      </c>
      <c r="AQ48" s="3">
        <v>0</v>
      </c>
      <c r="AR48" s="3">
        <v>0</v>
      </c>
      <c r="AS48" s="3">
        <v>0</v>
      </c>
      <c r="AT48" s="42">
        <f t="shared" si="1"/>
        <v>8386250</v>
      </c>
      <c r="AU48" s="3">
        <v>0</v>
      </c>
      <c r="AV48" s="3">
        <v>0</v>
      </c>
      <c r="AW48" s="3">
        <v>0</v>
      </c>
      <c r="AX48" s="3">
        <v>0</v>
      </c>
      <c r="AY48" s="3">
        <v>0</v>
      </c>
      <c r="AZ48" s="3">
        <v>0</v>
      </c>
      <c r="BA48" s="3">
        <v>0</v>
      </c>
      <c r="BB48" s="3">
        <v>0</v>
      </c>
      <c r="BC48" s="3">
        <v>0</v>
      </c>
      <c r="BD48" s="3">
        <v>0</v>
      </c>
      <c r="BE48" s="3">
        <v>0</v>
      </c>
      <c r="BF48" s="3">
        <v>0</v>
      </c>
      <c r="BG48" s="3">
        <v>0</v>
      </c>
      <c r="BH48" s="3">
        <v>0</v>
      </c>
      <c r="BI48" s="3">
        <v>0</v>
      </c>
      <c r="BJ48" s="3">
        <v>0</v>
      </c>
      <c r="BK48" s="3">
        <v>0</v>
      </c>
      <c r="BL48" s="3">
        <v>0</v>
      </c>
      <c r="BM48" s="3">
        <v>0</v>
      </c>
      <c r="BN48" s="3">
        <v>0</v>
      </c>
      <c r="BO48" s="3">
        <v>0</v>
      </c>
      <c r="BP48" s="3">
        <v>0</v>
      </c>
      <c r="BQ48" s="3">
        <v>0</v>
      </c>
      <c r="BR48" s="3">
        <v>0</v>
      </c>
      <c r="BS48" s="3">
        <v>0</v>
      </c>
      <c r="BT48" s="44"/>
      <c r="BU48" s="3">
        <v>8386250</v>
      </c>
      <c r="BV48" s="3">
        <v>503386</v>
      </c>
      <c r="BW48" s="3">
        <v>8889636</v>
      </c>
      <c r="BX48" s="3">
        <v>6882197</v>
      </c>
      <c r="BY48" s="4"/>
      <c r="BZ48" s="3">
        <v>6882197</v>
      </c>
      <c r="CA48" s="4">
        <v>1771588</v>
      </c>
      <c r="CB48" s="3">
        <v>8653785</v>
      </c>
      <c r="CC48" s="3">
        <v>17543421</v>
      </c>
      <c r="CD48" s="3">
        <v>2374807</v>
      </c>
      <c r="CE48" s="3">
        <v>19918228</v>
      </c>
    </row>
    <row r="49" spans="1:83" ht="14.5" x14ac:dyDescent="0.35">
      <c r="A49" s="29" t="s">
        <v>224</v>
      </c>
      <c r="B49" s="3">
        <v>47</v>
      </c>
      <c r="C49" s="3" t="s">
        <v>124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40">
        <f t="shared" si="0"/>
        <v>0</v>
      </c>
      <c r="O49" s="3">
        <v>240844</v>
      </c>
      <c r="P49" s="3">
        <v>0</v>
      </c>
      <c r="Q49" s="3">
        <v>21393163</v>
      </c>
      <c r="R49" s="3">
        <v>6098325</v>
      </c>
      <c r="S49" s="3">
        <v>33008</v>
      </c>
      <c r="T49" s="3">
        <v>0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3">
        <v>0</v>
      </c>
      <c r="AA49" s="3">
        <v>0</v>
      </c>
      <c r="AB49" s="3">
        <v>0</v>
      </c>
      <c r="AC49" s="3">
        <v>0</v>
      </c>
      <c r="AD49" s="3">
        <v>0</v>
      </c>
      <c r="AE49" s="3">
        <v>0</v>
      </c>
      <c r="AF49" s="3">
        <v>0</v>
      </c>
      <c r="AG49" s="3">
        <v>0</v>
      </c>
      <c r="AH49" s="3">
        <v>0</v>
      </c>
      <c r="AI49" s="3">
        <v>0</v>
      </c>
      <c r="AJ49" s="3">
        <v>0</v>
      </c>
      <c r="AK49" s="3">
        <v>0</v>
      </c>
      <c r="AL49" s="3">
        <v>0</v>
      </c>
      <c r="AM49" s="3">
        <v>0</v>
      </c>
      <c r="AN49" s="3">
        <v>0</v>
      </c>
      <c r="AO49" s="3">
        <v>0</v>
      </c>
      <c r="AP49" s="3">
        <v>0</v>
      </c>
      <c r="AQ49" s="3">
        <v>0</v>
      </c>
      <c r="AR49" s="3">
        <v>0</v>
      </c>
      <c r="AS49" s="3">
        <v>0</v>
      </c>
      <c r="AT49" s="42">
        <f t="shared" si="1"/>
        <v>27765340</v>
      </c>
      <c r="AU49" s="3">
        <v>0</v>
      </c>
      <c r="AV49" s="3">
        <v>0</v>
      </c>
      <c r="AW49" s="3">
        <v>0</v>
      </c>
      <c r="AX49" s="3">
        <v>0</v>
      </c>
      <c r="AY49" s="3">
        <v>0</v>
      </c>
      <c r="AZ49" s="3">
        <v>0</v>
      </c>
      <c r="BA49" s="3">
        <v>0</v>
      </c>
      <c r="BB49" s="3">
        <v>0</v>
      </c>
      <c r="BC49" s="3">
        <v>0</v>
      </c>
      <c r="BD49" s="3">
        <v>0</v>
      </c>
      <c r="BE49" s="3">
        <v>0</v>
      </c>
      <c r="BF49" s="3">
        <v>0</v>
      </c>
      <c r="BG49" s="3">
        <v>0</v>
      </c>
      <c r="BH49" s="3">
        <v>0</v>
      </c>
      <c r="BI49" s="3">
        <v>0</v>
      </c>
      <c r="BJ49" s="3">
        <v>0</v>
      </c>
      <c r="BK49" s="3">
        <v>0</v>
      </c>
      <c r="BL49" s="3">
        <v>0</v>
      </c>
      <c r="BM49" s="3">
        <v>0</v>
      </c>
      <c r="BN49" s="3">
        <v>0</v>
      </c>
      <c r="BO49" s="3">
        <v>0</v>
      </c>
      <c r="BP49" s="3">
        <v>0</v>
      </c>
      <c r="BQ49" s="3">
        <v>0</v>
      </c>
      <c r="BR49" s="3">
        <v>0</v>
      </c>
      <c r="BS49" s="3">
        <v>0</v>
      </c>
      <c r="BT49" s="44"/>
      <c r="BU49" s="3">
        <v>27765340</v>
      </c>
      <c r="BV49" s="3">
        <v>-131748</v>
      </c>
      <c r="BW49" s="3">
        <v>27633592</v>
      </c>
      <c r="BX49" s="3">
        <v>2107542</v>
      </c>
      <c r="BY49" s="4"/>
      <c r="BZ49" s="3">
        <v>2107542</v>
      </c>
      <c r="CA49" s="4">
        <v>508607</v>
      </c>
      <c r="CB49" s="3">
        <v>2616149</v>
      </c>
      <c r="CC49" s="3">
        <v>30249741</v>
      </c>
      <c r="CD49" s="3">
        <v>7671261</v>
      </c>
      <c r="CE49" s="3">
        <v>37921002</v>
      </c>
    </row>
    <row r="50" spans="1:83" ht="14.5" x14ac:dyDescent="0.35">
      <c r="A50" s="29" t="s">
        <v>224</v>
      </c>
      <c r="B50" s="3">
        <v>48</v>
      </c>
      <c r="C50" s="3" t="s">
        <v>125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40">
        <f t="shared" si="0"/>
        <v>0</v>
      </c>
      <c r="O50" s="3">
        <v>217781</v>
      </c>
      <c r="P50" s="3">
        <v>2079</v>
      </c>
      <c r="Q50" s="3">
        <v>1981</v>
      </c>
      <c r="R50" s="3">
        <v>7279357</v>
      </c>
      <c r="S50" s="3">
        <v>0</v>
      </c>
      <c r="T50" s="3">
        <v>0</v>
      </c>
      <c r="U50" s="3">
        <v>0</v>
      </c>
      <c r="V50" s="3">
        <v>0</v>
      </c>
      <c r="W50" s="3">
        <v>0</v>
      </c>
      <c r="X50" s="3">
        <v>0</v>
      </c>
      <c r="Y50" s="3">
        <v>0</v>
      </c>
      <c r="Z50" s="3">
        <v>0</v>
      </c>
      <c r="AA50" s="3">
        <v>0</v>
      </c>
      <c r="AB50" s="3">
        <v>0</v>
      </c>
      <c r="AC50" s="3">
        <v>0</v>
      </c>
      <c r="AD50" s="3">
        <v>0</v>
      </c>
      <c r="AE50" s="3">
        <v>0</v>
      </c>
      <c r="AF50" s="3">
        <v>0</v>
      </c>
      <c r="AG50" s="3">
        <v>0</v>
      </c>
      <c r="AH50" s="3">
        <v>0</v>
      </c>
      <c r="AI50" s="3">
        <v>0</v>
      </c>
      <c r="AJ50" s="3">
        <v>0</v>
      </c>
      <c r="AK50" s="3">
        <v>0</v>
      </c>
      <c r="AL50" s="3">
        <v>0</v>
      </c>
      <c r="AM50" s="3">
        <v>0</v>
      </c>
      <c r="AN50" s="3">
        <v>0</v>
      </c>
      <c r="AO50" s="3">
        <v>0</v>
      </c>
      <c r="AP50" s="3">
        <v>0</v>
      </c>
      <c r="AQ50" s="3">
        <v>0</v>
      </c>
      <c r="AR50" s="3">
        <v>0</v>
      </c>
      <c r="AS50" s="3">
        <v>0</v>
      </c>
      <c r="AT50" s="42">
        <f t="shared" si="1"/>
        <v>7501198</v>
      </c>
      <c r="AU50" s="3">
        <v>0</v>
      </c>
      <c r="AV50" s="3">
        <v>0</v>
      </c>
      <c r="AW50" s="3">
        <v>0</v>
      </c>
      <c r="AX50" s="3">
        <v>0</v>
      </c>
      <c r="AY50" s="3">
        <v>0</v>
      </c>
      <c r="AZ50" s="3">
        <v>0</v>
      </c>
      <c r="BA50" s="3">
        <v>0</v>
      </c>
      <c r="BB50" s="3">
        <v>0</v>
      </c>
      <c r="BC50" s="3">
        <v>0</v>
      </c>
      <c r="BD50" s="3">
        <v>0</v>
      </c>
      <c r="BE50" s="3">
        <v>0</v>
      </c>
      <c r="BF50" s="3">
        <v>0</v>
      </c>
      <c r="BG50" s="3">
        <v>0</v>
      </c>
      <c r="BH50" s="3">
        <v>0</v>
      </c>
      <c r="BI50" s="3">
        <v>0</v>
      </c>
      <c r="BJ50" s="3">
        <v>0</v>
      </c>
      <c r="BK50" s="3">
        <v>0</v>
      </c>
      <c r="BL50" s="3">
        <v>0</v>
      </c>
      <c r="BM50" s="3">
        <v>0</v>
      </c>
      <c r="BN50" s="3">
        <v>0</v>
      </c>
      <c r="BO50" s="3">
        <v>0</v>
      </c>
      <c r="BP50" s="3">
        <v>0</v>
      </c>
      <c r="BQ50" s="3">
        <v>0</v>
      </c>
      <c r="BR50" s="3">
        <v>0</v>
      </c>
      <c r="BS50" s="3">
        <v>0</v>
      </c>
      <c r="BT50" s="44"/>
      <c r="BU50" s="3">
        <v>7501198</v>
      </c>
      <c r="BV50" s="3">
        <v>979274</v>
      </c>
      <c r="BW50" s="3">
        <v>8480472</v>
      </c>
      <c r="BX50" s="3">
        <v>404311</v>
      </c>
      <c r="BY50" s="4"/>
      <c r="BZ50" s="3">
        <v>404311</v>
      </c>
      <c r="CA50" s="4">
        <v>146356</v>
      </c>
      <c r="CB50" s="3">
        <v>550667</v>
      </c>
      <c r="CC50" s="3">
        <v>9031139</v>
      </c>
      <c r="CD50" s="3">
        <v>1925299</v>
      </c>
      <c r="CE50" s="3">
        <v>10956438</v>
      </c>
    </row>
    <row r="51" spans="1:83" ht="14.5" x14ac:dyDescent="0.35">
      <c r="A51" s="29" t="s">
        <v>224</v>
      </c>
      <c r="B51" s="3">
        <v>49</v>
      </c>
      <c r="C51" s="3" t="s">
        <v>126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40">
        <f t="shared" si="0"/>
        <v>0</v>
      </c>
      <c r="O51" s="3">
        <v>2060</v>
      </c>
      <c r="P51" s="3">
        <v>0</v>
      </c>
      <c r="Q51" s="3">
        <v>12780</v>
      </c>
      <c r="R51" s="3">
        <v>3713125</v>
      </c>
      <c r="S51" s="3">
        <v>0</v>
      </c>
      <c r="T51" s="3">
        <v>0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  <c r="Z51" s="3">
        <v>0</v>
      </c>
      <c r="AA51" s="3">
        <v>0</v>
      </c>
      <c r="AB51" s="3">
        <v>0</v>
      </c>
      <c r="AC51" s="3">
        <v>0</v>
      </c>
      <c r="AD51" s="3">
        <v>0</v>
      </c>
      <c r="AE51" s="3">
        <v>0</v>
      </c>
      <c r="AF51" s="3">
        <v>0</v>
      </c>
      <c r="AG51" s="3">
        <v>0</v>
      </c>
      <c r="AH51" s="3">
        <v>0</v>
      </c>
      <c r="AI51" s="3">
        <v>0</v>
      </c>
      <c r="AJ51" s="3">
        <v>0</v>
      </c>
      <c r="AK51" s="3">
        <v>0</v>
      </c>
      <c r="AL51" s="3">
        <v>0</v>
      </c>
      <c r="AM51" s="3">
        <v>0</v>
      </c>
      <c r="AN51" s="3">
        <v>0</v>
      </c>
      <c r="AO51" s="3">
        <v>0</v>
      </c>
      <c r="AP51" s="3">
        <v>0</v>
      </c>
      <c r="AQ51" s="3">
        <v>0</v>
      </c>
      <c r="AR51" s="3">
        <v>0</v>
      </c>
      <c r="AS51" s="3">
        <v>0</v>
      </c>
      <c r="AT51" s="42">
        <f t="shared" si="1"/>
        <v>3727965</v>
      </c>
      <c r="AU51" s="3">
        <v>0</v>
      </c>
      <c r="AV51" s="3">
        <v>0</v>
      </c>
      <c r="AW51" s="3">
        <v>0</v>
      </c>
      <c r="AX51" s="3">
        <v>0</v>
      </c>
      <c r="AY51" s="3">
        <v>0</v>
      </c>
      <c r="AZ51" s="3">
        <v>0</v>
      </c>
      <c r="BA51" s="3">
        <v>0</v>
      </c>
      <c r="BB51" s="3">
        <v>0</v>
      </c>
      <c r="BC51" s="3">
        <v>0</v>
      </c>
      <c r="BD51" s="3">
        <v>0</v>
      </c>
      <c r="BE51" s="3">
        <v>0</v>
      </c>
      <c r="BF51" s="3">
        <v>0</v>
      </c>
      <c r="BG51" s="3">
        <v>0</v>
      </c>
      <c r="BH51" s="3">
        <v>0</v>
      </c>
      <c r="BI51" s="3">
        <v>0</v>
      </c>
      <c r="BJ51" s="3">
        <v>0</v>
      </c>
      <c r="BK51" s="3">
        <v>0</v>
      </c>
      <c r="BL51" s="3">
        <v>0</v>
      </c>
      <c r="BM51" s="3">
        <v>0</v>
      </c>
      <c r="BN51" s="3">
        <v>0</v>
      </c>
      <c r="BO51" s="3">
        <v>0</v>
      </c>
      <c r="BP51" s="3">
        <v>0</v>
      </c>
      <c r="BQ51" s="3">
        <v>0</v>
      </c>
      <c r="BR51" s="3">
        <v>0</v>
      </c>
      <c r="BS51" s="3">
        <v>0</v>
      </c>
      <c r="BT51" s="44"/>
      <c r="BU51" s="3">
        <v>3727965</v>
      </c>
      <c r="BV51" s="3">
        <v>176598</v>
      </c>
      <c r="BW51" s="3">
        <v>3904563</v>
      </c>
      <c r="BX51" s="3">
        <v>18933</v>
      </c>
      <c r="BY51" s="4"/>
      <c r="BZ51" s="3">
        <v>18933</v>
      </c>
      <c r="CA51" s="4">
        <v>4568</v>
      </c>
      <c r="CB51" s="3">
        <v>23501</v>
      </c>
      <c r="CC51" s="3">
        <v>3928064</v>
      </c>
      <c r="CD51" s="3">
        <v>571600</v>
      </c>
      <c r="CE51" s="3">
        <v>4499664</v>
      </c>
    </row>
    <row r="52" spans="1:83" ht="14.5" x14ac:dyDescent="0.35">
      <c r="A52" s="29" t="s">
        <v>224</v>
      </c>
      <c r="B52" s="3">
        <v>50</v>
      </c>
      <c r="C52" s="3" t="s">
        <v>127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40">
        <f t="shared" si="0"/>
        <v>0</v>
      </c>
      <c r="O52" s="3">
        <v>1171862</v>
      </c>
      <c r="P52" s="3">
        <v>218013</v>
      </c>
      <c r="Q52" s="3">
        <v>5610878</v>
      </c>
      <c r="R52" s="3">
        <v>8227418</v>
      </c>
      <c r="S52" s="3">
        <v>69183</v>
      </c>
      <c r="T52" s="3">
        <v>0</v>
      </c>
      <c r="U52" s="3">
        <v>0</v>
      </c>
      <c r="V52" s="3">
        <v>0</v>
      </c>
      <c r="W52" s="3">
        <v>0</v>
      </c>
      <c r="X52" s="3">
        <v>0</v>
      </c>
      <c r="Y52" s="3">
        <v>0</v>
      </c>
      <c r="Z52" s="3">
        <v>0</v>
      </c>
      <c r="AA52" s="3">
        <v>0</v>
      </c>
      <c r="AB52" s="3">
        <v>0</v>
      </c>
      <c r="AC52" s="3">
        <v>0</v>
      </c>
      <c r="AD52" s="3">
        <v>0</v>
      </c>
      <c r="AE52" s="3">
        <v>0</v>
      </c>
      <c r="AF52" s="3">
        <v>0</v>
      </c>
      <c r="AG52" s="3">
        <v>0</v>
      </c>
      <c r="AH52" s="3">
        <v>0</v>
      </c>
      <c r="AI52" s="3">
        <v>48691</v>
      </c>
      <c r="AJ52" s="3">
        <v>180153</v>
      </c>
      <c r="AK52" s="3">
        <v>0</v>
      </c>
      <c r="AL52" s="3">
        <v>0</v>
      </c>
      <c r="AM52" s="3">
        <v>0</v>
      </c>
      <c r="AN52" s="3">
        <v>0</v>
      </c>
      <c r="AO52" s="3">
        <v>0</v>
      </c>
      <c r="AP52" s="3">
        <v>0</v>
      </c>
      <c r="AQ52" s="3">
        <v>0</v>
      </c>
      <c r="AR52" s="3">
        <v>0</v>
      </c>
      <c r="AS52" s="3">
        <v>0</v>
      </c>
      <c r="AT52" s="42">
        <f t="shared" si="1"/>
        <v>15526198</v>
      </c>
      <c r="AU52" s="3">
        <v>0</v>
      </c>
      <c r="AV52" s="3">
        <v>0</v>
      </c>
      <c r="AW52" s="3">
        <v>0</v>
      </c>
      <c r="AX52" s="3">
        <v>0</v>
      </c>
      <c r="AY52" s="3">
        <v>0</v>
      </c>
      <c r="AZ52" s="3">
        <v>0</v>
      </c>
      <c r="BA52" s="3">
        <v>0</v>
      </c>
      <c r="BB52" s="3">
        <v>0</v>
      </c>
      <c r="BC52" s="3">
        <v>0</v>
      </c>
      <c r="BD52" s="3">
        <v>0</v>
      </c>
      <c r="BE52" s="3">
        <v>0</v>
      </c>
      <c r="BF52" s="3">
        <v>0</v>
      </c>
      <c r="BG52" s="3">
        <v>0</v>
      </c>
      <c r="BH52" s="3">
        <v>0</v>
      </c>
      <c r="BI52" s="3">
        <v>0</v>
      </c>
      <c r="BJ52" s="3">
        <v>0</v>
      </c>
      <c r="BK52" s="3">
        <v>0</v>
      </c>
      <c r="BL52" s="3">
        <v>0</v>
      </c>
      <c r="BM52" s="3">
        <v>0</v>
      </c>
      <c r="BN52" s="3">
        <v>0</v>
      </c>
      <c r="BO52" s="3">
        <v>0</v>
      </c>
      <c r="BP52" s="3">
        <v>0</v>
      </c>
      <c r="BQ52" s="3">
        <v>0</v>
      </c>
      <c r="BR52" s="3">
        <v>0</v>
      </c>
      <c r="BS52" s="3">
        <v>0</v>
      </c>
      <c r="BT52" s="44"/>
      <c r="BU52" s="3">
        <v>15526198</v>
      </c>
      <c r="BV52" s="3">
        <v>513481</v>
      </c>
      <c r="BW52" s="3">
        <v>16039679</v>
      </c>
      <c r="BX52" s="3">
        <v>484652</v>
      </c>
      <c r="BY52" s="4"/>
      <c r="BZ52" s="3">
        <v>484652</v>
      </c>
      <c r="CA52" s="4">
        <v>116959</v>
      </c>
      <c r="CB52" s="3">
        <v>601611</v>
      </c>
      <c r="CC52" s="3">
        <v>16641290</v>
      </c>
      <c r="CD52" s="3">
        <v>2629748</v>
      </c>
      <c r="CE52" s="3">
        <v>19271038</v>
      </c>
    </row>
    <row r="53" spans="1:83" ht="14.5" x14ac:dyDescent="0.35">
      <c r="A53" s="29" t="s">
        <v>224</v>
      </c>
      <c r="B53" s="3">
        <v>51</v>
      </c>
      <c r="C53" s="3" t="s">
        <v>128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40">
        <f t="shared" si="0"/>
        <v>0</v>
      </c>
      <c r="O53" s="3">
        <v>38625</v>
      </c>
      <c r="P53" s="3">
        <v>93</v>
      </c>
      <c r="Q53" s="3">
        <v>0</v>
      </c>
      <c r="R53" s="3">
        <v>137607</v>
      </c>
      <c r="S53" s="3">
        <v>4264548</v>
      </c>
      <c r="T53" s="3">
        <v>0</v>
      </c>
      <c r="U53" s="3">
        <v>0</v>
      </c>
      <c r="V53" s="3">
        <v>0</v>
      </c>
      <c r="W53" s="3">
        <v>0</v>
      </c>
      <c r="X53" s="3">
        <v>0</v>
      </c>
      <c r="Y53" s="3">
        <v>0</v>
      </c>
      <c r="Z53" s="3">
        <v>0</v>
      </c>
      <c r="AA53" s="3">
        <v>0</v>
      </c>
      <c r="AB53" s="3">
        <v>0</v>
      </c>
      <c r="AC53" s="3">
        <v>0</v>
      </c>
      <c r="AD53" s="3">
        <v>0</v>
      </c>
      <c r="AE53" s="3">
        <v>0</v>
      </c>
      <c r="AF53" s="3">
        <v>0</v>
      </c>
      <c r="AG53" s="3">
        <v>0</v>
      </c>
      <c r="AH53" s="3">
        <v>0</v>
      </c>
      <c r="AI53" s="3">
        <v>51591</v>
      </c>
      <c r="AJ53" s="3">
        <v>0</v>
      </c>
      <c r="AK53" s="3">
        <v>0</v>
      </c>
      <c r="AL53" s="3">
        <v>0</v>
      </c>
      <c r="AM53" s="3">
        <v>0</v>
      </c>
      <c r="AN53" s="3">
        <v>0</v>
      </c>
      <c r="AO53" s="3">
        <v>0</v>
      </c>
      <c r="AP53" s="3">
        <v>0</v>
      </c>
      <c r="AQ53" s="3">
        <v>0</v>
      </c>
      <c r="AR53" s="3">
        <v>0</v>
      </c>
      <c r="AS53" s="3">
        <v>0</v>
      </c>
      <c r="AT53" s="42">
        <f t="shared" si="1"/>
        <v>4492464</v>
      </c>
      <c r="AU53" s="3">
        <v>0</v>
      </c>
      <c r="AV53" s="3">
        <v>0</v>
      </c>
      <c r="AW53" s="3">
        <v>0</v>
      </c>
      <c r="AX53" s="3">
        <v>0</v>
      </c>
      <c r="AY53" s="3">
        <v>0</v>
      </c>
      <c r="AZ53" s="3">
        <v>0</v>
      </c>
      <c r="BA53" s="3">
        <v>0</v>
      </c>
      <c r="BB53" s="3">
        <v>0</v>
      </c>
      <c r="BC53" s="3">
        <v>0</v>
      </c>
      <c r="BD53" s="3">
        <v>0</v>
      </c>
      <c r="BE53" s="3">
        <v>0</v>
      </c>
      <c r="BF53" s="3">
        <v>0</v>
      </c>
      <c r="BG53" s="3">
        <v>0</v>
      </c>
      <c r="BH53" s="3">
        <v>0</v>
      </c>
      <c r="BI53" s="3">
        <v>0</v>
      </c>
      <c r="BJ53" s="3">
        <v>0</v>
      </c>
      <c r="BK53" s="3">
        <v>0</v>
      </c>
      <c r="BL53" s="3">
        <v>0</v>
      </c>
      <c r="BM53" s="3">
        <v>0</v>
      </c>
      <c r="BN53" s="3">
        <v>0</v>
      </c>
      <c r="BO53" s="3">
        <v>0</v>
      </c>
      <c r="BP53" s="3">
        <v>0</v>
      </c>
      <c r="BQ53" s="3">
        <v>0</v>
      </c>
      <c r="BR53" s="3">
        <v>0</v>
      </c>
      <c r="BS53" s="3">
        <v>0</v>
      </c>
      <c r="BT53" s="44"/>
      <c r="BU53" s="3">
        <v>4492464</v>
      </c>
      <c r="BV53" s="3">
        <v>2019458</v>
      </c>
      <c r="BW53" s="3">
        <v>6511922</v>
      </c>
      <c r="BX53" s="3">
        <v>284845</v>
      </c>
      <c r="BY53" s="4"/>
      <c r="BZ53" s="3">
        <v>284845</v>
      </c>
      <c r="CA53" s="4">
        <v>343704</v>
      </c>
      <c r="CB53" s="3">
        <v>628549</v>
      </c>
      <c r="CC53" s="3">
        <v>7140471</v>
      </c>
      <c r="CD53" s="3">
        <v>813994</v>
      </c>
      <c r="CE53" s="3">
        <v>7954465</v>
      </c>
    </row>
    <row r="54" spans="1:83" ht="14.5" x14ac:dyDescent="0.35">
      <c r="A54" s="29" t="s">
        <v>224</v>
      </c>
      <c r="B54" s="3">
        <v>52</v>
      </c>
      <c r="C54" s="3" t="s">
        <v>129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40">
        <f t="shared" si="0"/>
        <v>0</v>
      </c>
      <c r="O54" s="3">
        <v>105585</v>
      </c>
      <c r="P54" s="3">
        <v>1715</v>
      </c>
      <c r="Q54" s="3">
        <v>0</v>
      </c>
      <c r="R54" s="3">
        <v>50469</v>
      </c>
      <c r="S54" s="3">
        <v>1962952</v>
      </c>
      <c r="T54" s="3">
        <v>0</v>
      </c>
      <c r="U54" s="3">
        <v>0</v>
      </c>
      <c r="V54" s="3">
        <v>0</v>
      </c>
      <c r="W54" s="3">
        <v>0</v>
      </c>
      <c r="X54" s="3">
        <v>0</v>
      </c>
      <c r="Y54" s="3">
        <v>0</v>
      </c>
      <c r="Z54" s="3">
        <v>0</v>
      </c>
      <c r="AA54" s="3">
        <v>0</v>
      </c>
      <c r="AB54" s="3">
        <v>0</v>
      </c>
      <c r="AC54" s="3">
        <v>0</v>
      </c>
      <c r="AD54" s="3">
        <v>0</v>
      </c>
      <c r="AE54" s="3">
        <v>0</v>
      </c>
      <c r="AF54" s="3">
        <v>0</v>
      </c>
      <c r="AG54" s="3">
        <v>0</v>
      </c>
      <c r="AH54" s="3">
        <v>0</v>
      </c>
      <c r="AI54" s="3">
        <v>615</v>
      </c>
      <c r="AJ54" s="3">
        <v>130219</v>
      </c>
      <c r="AK54" s="3">
        <v>0</v>
      </c>
      <c r="AL54" s="3">
        <v>0</v>
      </c>
      <c r="AM54" s="3">
        <v>0</v>
      </c>
      <c r="AN54" s="3">
        <v>0</v>
      </c>
      <c r="AO54" s="3">
        <v>0</v>
      </c>
      <c r="AP54" s="3">
        <v>0</v>
      </c>
      <c r="AQ54" s="3">
        <v>0</v>
      </c>
      <c r="AR54" s="3">
        <v>0</v>
      </c>
      <c r="AS54" s="3">
        <v>0</v>
      </c>
      <c r="AT54" s="42">
        <f t="shared" si="1"/>
        <v>2251555</v>
      </c>
      <c r="AU54" s="3">
        <v>0</v>
      </c>
      <c r="AV54" s="3">
        <v>0</v>
      </c>
      <c r="AW54" s="3">
        <v>0</v>
      </c>
      <c r="AX54" s="3">
        <v>0</v>
      </c>
      <c r="AY54" s="3">
        <v>0</v>
      </c>
      <c r="AZ54" s="3">
        <v>0</v>
      </c>
      <c r="BA54" s="3">
        <v>0</v>
      </c>
      <c r="BB54" s="3">
        <v>0</v>
      </c>
      <c r="BC54" s="3">
        <v>0</v>
      </c>
      <c r="BD54" s="3">
        <v>0</v>
      </c>
      <c r="BE54" s="3">
        <v>0</v>
      </c>
      <c r="BF54" s="3">
        <v>0</v>
      </c>
      <c r="BG54" s="3">
        <v>0</v>
      </c>
      <c r="BH54" s="3">
        <v>0</v>
      </c>
      <c r="BI54" s="3">
        <v>0</v>
      </c>
      <c r="BJ54" s="3">
        <v>0</v>
      </c>
      <c r="BK54" s="3">
        <v>0</v>
      </c>
      <c r="BL54" s="3">
        <v>0</v>
      </c>
      <c r="BM54" s="3">
        <v>0</v>
      </c>
      <c r="BN54" s="3">
        <v>0</v>
      </c>
      <c r="BO54" s="3">
        <v>0</v>
      </c>
      <c r="BP54" s="3">
        <v>0</v>
      </c>
      <c r="BQ54" s="3">
        <v>0</v>
      </c>
      <c r="BR54" s="3">
        <v>0</v>
      </c>
      <c r="BS54" s="3">
        <v>0</v>
      </c>
      <c r="BT54" s="44"/>
      <c r="BU54" s="3">
        <v>2251555</v>
      </c>
      <c r="BV54" s="3">
        <v>215758</v>
      </c>
      <c r="BW54" s="3">
        <v>2467313</v>
      </c>
      <c r="BX54" s="3">
        <v>108405</v>
      </c>
      <c r="BY54" s="4"/>
      <c r="BZ54" s="3">
        <v>108405</v>
      </c>
      <c r="CA54" s="4">
        <v>26160</v>
      </c>
      <c r="CB54" s="3">
        <v>134565</v>
      </c>
      <c r="CC54" s="3">
        <v>2601878</v>
      </c>
      <c r="CD54" s="3">
        <v>414486</v>
      </c>
      <c r="CE54" s="3">
        <v>3016364</v>
      </c>
    </row>
    <row r="55" spans="1:83" ht="14.5" x14ac:dyDescent="0.35">
      <c r="A55" s="29" t="s">
        <v>224</v>
      </c>
      <c r="B55" s="3">
        <v>53</v>
      </c>
      <c r="C55" s="3" t="s">
        <v>130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40">
        <f t="shared" si="0"/>
        <v>0</v>
      </c>
      <c r="O55" s="3">
        <v>0</v>
      </c>
      <c r="P55" s="3">
        <v>0</v>
      </c>
      <c r="Q55" s="3">
        <v>0</v>
      </c>
      <c r="R55" s="3">
        <v>2398654</v>
      </c>
      <c r="S55" s="3">
        <v>0</v>
      </c>
      <c r="T55" s="3">
        <v>0</v>
      </c>
      <c r="U55" s="3">
        <v>0</v>
      </c>
      <c r="V55" s="3">
        <v>0</v>
      </c>
      <c r="W55" s="3">
        <v>0</v>
      </c>
      <c r="X55" s="3">
        <v>0</v>
      </c>
      <c r="Y55" s="3">
        <v>0</v>
      </c>
      <c r="Z55" s="3">
        <v>0</v>
      </c>
      <c r="AA55" s="3">
        <v>0</v>
      </c>
      <c r="AB55" s="3">
        <v>0</v>
      </c>
      <c r="AC55" s="3">
        <v>0</v>
      </c>
      <c r="AD55" s="3">
        <v>0</v>
      </c>
      <c r="AE55" s="3">
        <v>0</v>
      </c>
      <c r="AF55" s="3">
        <v>0</v>
      </c>
      <c r="AG55" s="3">
        <v>0</v>
      </c>
      <c r="AH55" s="3">
        <v>0</v>
      </c>
      <c r="AI55" s="3">
        <v>0</v>
      </c>
      <c r="AJ55" s="3">
        <v>0</v>
      </c>
      <c r="AK55" s="3">
        <v>0</v>
      </c>
      <c r="AL55" s="3">
        <v>0</v>
      </c>
      <c r="AM55" s="3">
        <v>0</v>
      </c>
      <c r="AN55" s="3">
        <v>0</v>
      </c>
      <c r="AO55" s="3">
        <v>0</v>
      </c>
      <c r="AP55" s="3">
        <v>0</v>
      </c>
      <c r="AQ55" s="3">
        <v>0</v>
      </c>
      <c r="AR55" s="3">
        <v>0</v>
      </c>
      <c r="AS55" s="3">
        <v>0</v>
      </c>
      <c r="AT55" s="42">
        <f t="shared" si="1"/>
        <v>2398654</v>
      </c>
      <c r="AU55" s="3">
        <v>0</v>
      </c>
      <c r="AV55" s="3">
        <v>0</v>
      </c>
      <c r="AW55" s="3">
        <v>0</v>
      </c>
      <c r="AX55" s="3">
        <v>0</v>
      </c>
      <c r="AY55" s="3">
        <v>0</v>
      </c>
      <c r="AZ55" s="3">
        <v>0</v>
      </c>
      <c r="BA55" s="3">
        <v>0</v>
      </c>
      <c r="BB55" s="3">
        <v>0</v>
      </c>
      <c r="BC55" s="3">
        <v>0</v>
      </c>
      <c r="BD55" s="3">
        <v>0</v>
      </c>
      <c r="BE55" s="3">
        <v>0</v>
      </c>
      <c r="BF55" s="3">
        <v>0</v>
      </c>
      <c r="BG55" s="3">
        <v>0</v>
      </c>
      <c r="BH55" s="3">
        <v>0</v>
      </c>
      <c r="BI55" s="3">
        <v>0</v>
      </c>
      <c r="BJ55" s="3">
        <v>0</v>
      </c>
      <c r="BK55" s="3">
        <v>0</v>
      </c>
      <c r="BL55" s="3">
        <v>0</v>
      </c>
      <c r="BM55" s="3">
        <v>0</v>
      </c>
      <c r="BN55" s="3">
        <v>0</v>
      </c>
      <c r="BO55" s="3">
        <v>0</v>
      </c>
      <c r="BP55" s="3">
        <v>0</v>
      </c>
      <c r="BQ55" s="3">
        <v>0</v>
      </c>
      <c r="BR55" s="3">
        <v>0</v>
      </c>
      <c r="BS55" s="3">
        <v>0</v>
      </c>
      <c r="BT55" s="44"/>
      <c r="BU55" s="3">
        <v>2398654</v>
      </c>
      <c r="BV55" s="3">
        <v>102282</v>
      </c>
      <c r="BW55" s="3">
        <v>2500936</v>
      </c>
      <c r="BX55" s="3">
        <v>37740</v>
      </c>
      <c r="BY55" s="4"/>
      <c r="BZ55" s="3">
        <v>37740</v>
      </c>
      <c r="CA55" s="4">
        <v>30359</v>
      </c>
      <c r="CB55" s="3">
        <v>68099</v>
      </c>
      <c r="CC55" s="3">
        <v>2569035</v>
      </c>
      <c r="CD55" s="3">
        <v>885797</v>
      </c>
      <c r="CE55" s="3">
        <v>3454832</v>
      </c>
    </row>
    <row r="56" spans="1:83" ht="14.5" x14ac:dyDescent="0.35">
      <c r="A56" s="29" t="s">
        <v>224</v>
      </c>
      <c r="B56" s="3">
        <v>54</v>
      </c>
      <c r="C56" s="3" t="s">
        <v>131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40">
        <f t="shared" si="0"/>
        <v>0</v>
      </c>
      <c r="O56" s="3">
        <v>0</v>
      </c>
      <c r="P56" s="3">
        <v>0</v>
      </c>
      <c r="Q56" s="3">
        <v>0</v>
      </c>
      <c r="R56" s="3">
        <v>890810</v>
      </c>
      <c r="S56" s="3">
        <v>0</v>
      </c>
      <c r="T56" s="3">
        <v>0</v>
      </c>
      <c r="U56" s="3">
        <v>0</v>
      </c>
      <c r="V56" s="3">
        <v>0</v>
      </c>
      <c r="W56" s="3">
        <v>0</v>
      </c>
      <c r="X56" s="3">
        <v>0</v>
      </c>
      <c r="Y56" s="3">
        <v>0</v>
      </c>
      <c r="Z56" s="3">
        <v>0</v>
      </c>
      <c r="AA56" s="3">
        <v>0</v>
      </c>
      <c r="AB56" s="3">
        <v>0</v>
      </c>
      <c r="AC56" s="3">
        <v>0</v>
      </c>
      <c r="AD56" s="3">
        <v>0</v>
      </c>
      <c r="AE56" s="3">
        <v>0</v>
      </c>
      <c r="AF56" s="3">
        <v>0</v>
      </c>
      <c r="AG56" s="3">
        <v>0</v>
      </c>
      <c r="AH56" s="3">
        <v>0</v>
      </c>
      <c r="AI56" s="3">
        <v>0</v>
      </c>
      <c r="AJ56" s="3">
        <v>0</v>
      </c>
      <c r="AK56" s="3">
        <v>0</v>
      </c>
      <c r="AL56" s="3">
        <v>0</v>
      </c>
      <c r="AM56" s="3">
        <v>0</v>
      </c>
      <c r="AN56" s="3">
        <v>0</v>
      </c>
      <c r="AO56" s="3">
        <v>0</v>
      </c>
      <c r="AP56" s="3">
        <v>0</v>
      </c>
      <c r="AQ56" s="3">
        <v>0</v>
      </c>
      <c r="AR56" s="3">
        <v>0</v>
      </c>
      <c r="AS56" s="3">
        <v>0</v>
      </c>
      <c r="AT56" s="42">
        <f t="shared" si="1"/>
        <v>890810</v>
      </c>
      <c r="AU56" s="3">
        <v>0</v>
      </c>
      <c r="AV56" s="3">
        <v>0</v>
      </c>
      <c r="AW56" s="3">
        <v>0</v>
      </c>
      <c r="AX56" s="3">
        <v>0</v>
      </c>
      <c r="AY56" s="3">
        <v>0</v>
      </c>
      <c r="AZ56" s="3">
        <v>0</v>
      </c>
      <c r="BA56" s="3">
        <v>0</v>
      </c>
      <c r="BB56" s="3">
        <v>0</v>
      </c>
      <c r="BC56" s="3">
        <v>0</v>
      </c>
      <c r="BD56" s="3">
        <v>0</v>
      </c>
      <c r="BE56" s="3">
        <v>0</v>
      </c>
      <c r="BF56" s="3">
        <v>0</v>
      </c>
      <c r="BG56" s="3">
        <v>0</v>
      </c>
      <c r="BH56" s="3">
        <v>0</v>
      </c>
      <c r="BI56" s="3">
        <v>0</v>
      </c>
      <c r="BJ56" s="3">
        <v>0</v>
      </c>
      <c r="BK56" s="3">
        <v>0</v>
      </c>
      <c r="BL56" s="3">
        <v>0</v>
      </c>
      <c r="BM56" s="3">
        <v>0</v>
      </c>
      <c r="BN56" s="3">
        <v>0</v>
      </c>
      <c r="BO56" s="3">
        <v>0</v>
      </c>
      <c r="BP56" s="3">
        <v>0</v>
      </c>
      <c r="BQ56" s="3">
        <v>0</v>
      </c>
      <c r="BR56" s="3">
        <v>0</v>
      </c>
      <c r="BS56" s="3">
        <v>0</v>
      </c>
      <c r="BT56" s="44"/>
      <c r="BU56" s="3">
        <v>890810</v>
      </c>
      <c r="BV56" s="3">
        <v>72211</v>
      </c>
      <c r="BW56" s="3">
        <v>963021</v>
      </c>
      <c r="BX56" s="3">
        <v>84047</v>
      </c>
      <c r="BY56" s="4"/>
      <c r="BZ56" s="3">
        <v>84047</v>
      </c>
      <c r="CA56" s="4">
        <v>67609</v>
      </c>
      <c r="CB56" s="3">
        <v>151656</v>
      </c>
      <c r="CC56" s="3">
        <v>1114677</v>
      </c>
      <c r="CD56" s="3">
        <v>385432</v>
      </c>
      <c r="CE56" s="3">
        <v>1500109</v>
      </c>
    </row>
    <row r="57" spans="1:83" ht="14.5" x14ac:dyDescent="0.35">
      <c r="A57" s="29" t="s">
        <v>224</v>
      </c>
      <c r="B57" s="3">
        <v>55</v>
      </c>
      <c r="C57" s="3" t="s">
        <v>132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40">
        <f t="shared" si="0"/>
        <v>0</v>
      </c>
      <c r="O57" s="3">
        <v>0</v>
      </c>
      <c r="P57" s="3">
        <v>0</v>
      </c>
      <c r="Q57" s="3">
        <v>0</v>
      </c>
      <c r="R57" s="3">
        <v>0</v>
      </c>
      <c r="S57" s="3">
        <v>0</v>
      </c>
      <c r="T57" s="3">
        <v>6127110</v>
      </c>
      <c r="U57" s="3">
        <v>0</v>
      </c>
      <c r="V57" s="3">
        <v>0</v>
      </c>
      <c r="W57" s="3">
        <v>0</v>
      </c>
      <c r="X57" s="3">
        <v>0</v>
      </c>
      <c r="Y57" s="3">
        <v>0</v>
      </c>
      <c r="Z57" s="3">
        <v>0</v>
      </c>
      <c r="AA57" s="3">
        <v>0</v>
      </c>
      <c r="AB57" s="3">
        <v>0</v>
      </c>
      <c r="AC57" s="3">
        <v>0</v>
      </c>
      <c r="AD57" s="3">
        <v>0</v>
      </c>
      <c r="AE57" s="3">
        <v>0</v>
      </c>
      <c r="AF57" s="3">
        <v>0</v>
      </c>
      <c r="AG57" s="3">
        <v>0</v>
      </c>
      <c r="AH57" s="3">
        <v>0</v>
      </c>
      <c r="AI57" s="3">
        <v>0</v>
      </c>
      <c r="AJ57" s="3">
        <v>0</v>
      </c>
      <c r="AK57" s="3">
        <v>0</v>
      </c>
      <c r="AL57" s="3">
        <v>0</v>
      </c>
      <c r="AM57" s="3">
        <v>0</v>
      </c>
      <c r="AN57" s="3">
        <v>0</v>
      </c>
      <c r="AO57" s="3">
        <v>0</v>
      </c>
      <c r="AP57" s="3">
        <v>0</v>
      </c>
      <c r="AQ57" s="3">
        <v>0</v>
      </c>
      <c r="AR57" s="3">
        <v>0</v>
      </c>
      <c r="AS57" s="3">
        <v>0</v>
      </c>
      <c r="AT57" s="42">
        <f t="shared" si="1"/>
        <v>6127110</v>
      </c>
      <c r="AU57" s="3">
        <v>0</v>
      </c>
      <c r="AV57" s="3">
        <v>0</v>
      </c>
      <c r="AW57" s="3">
        <v>0</v>
      </c>
      <c r="AX57" s="3">
        <v>0</v>
      </c>
      <c r="AY57" s="3">
        <v>0</v>
      </c>
      <c r="AZ57" s="3">
        <v>0</v>
      </c>
      <c r="BA57" s="3">
        <v>0</v>
      </c>
      <c r="BB57" s="3">
        <v>0</v>
      </c>
      <c r="BC57" s="3">
        <v>0</v>
      </c>
      <c r="BD57" s="3">
        <v>0</v>
      </c>
      <c r="BE57" s="3">
        <v>0</v>
      </c>
      <c r="BF57" s="3">
        <v>0</v>
      </c>
      <c r="BG57" s="3">
        <v>0</v>
      </c>
      <c r="BH57" s="3">
        <v>0</v>
      </c>
      <c r="BI57" s="3">
        <v>0</v>
      </c>
      <c r="BJ57" s="3">
        <v>0</v>
      </c>
      <c r="BK57" s="3">
        <v>0</v>
      </c>
      <c r="BL57" s="3">
        <v>0</v>
      </c>
      <c r="BM57" s="3">
        <v>0</v>
      </c>
      <c r="BN57" s="3">
        <v>0</v>
      </c>
      <c r="BO57" s="3">
        <v>0</v>
      </c>
      <c r="BP57" s="3">
        <v>0</v>
      </c>
      <c r="BQ57" s="3">
        <v>0</v>
      </c>
      <c r="BR57" s="3">
        <v>0</v>
      </c>
      <c r="BS57" s="3">
        <v>0</v>
      </c>
      <c r="BT57" s="44"/>
      <c r="BU57" s="3">
        <v>6127110</v>
      </c>
      <c r="BV57" s="3">
        <v>3928116</v>
      </c>
      <c r="BW57" s="3">
        <v>10055226</v>
      </c>
      <c r="BX57" s="3">
        <v>33098</v>
      </c>
      <c r="BY57" s="4"/>
      <c r="BZ57" s="3">
        <v>33098</v>
      </c>
      <c r="CA57" s="4">
        <v>7987</v>
      </c>
      <c r="CB57" s="3">
        <v>41085</v>
      </c>
      <c r="CC57" s="3">
        <v>10096311</v>
      </c>
      <c r="CD57" s="3">
        <v>1486123</v>
      </c>
      <c r="CE57" s="3">
        <v>11582434</v>
      </c>
    </row>
    <row r="58" spans="1:83" ht="14.5" x14ac:dyDescent="0.35">
      <c r="A58" s="29" t="s">
        <v>224</v>
      </c>
      <c r="B58" s="3">
        <v>56</v>
      </c>
      <c r="C58" s="3" t="s">
        <v>133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40">
        <f t="shared" si="0"/>
        <v>0</v>
      </c>
      <c r="O58" s="3">
        <v>0</v>
      </c>
      <c r="P58" s="3">
        <v>0</v>
      </c>
      <c r="Q58" s="3">
        <v>0</v>
      </c>
      <c r="R58" s="3">
        <v>0</v>
      </c>
      <c r="S58" s="3">
        <v>0</v>
      </c>
      <c r="T58" s="3">
        <v>0</v>
      </c>
      <c r="U58" s="3">
        <v>18131927</v>
      </c>
      <c r="V58" s="3">
        <v>1522850</v>
      </c>
      <c r="W58" s="3">
        <v>0</v>
      </c>
      <c r="X58" s="3">
        <v>0</v>
      </c>
      <c r="Y58" s="3">
        <v>0</v>
      </c>
      <c r="Z58" s="3">
        <v>134</v>
      </c>
      <c r="AA58" s="3">
        <v>0</v>
      </c>
      <c r="AB58" s="3">
        <v>0</v>
      </c>
      <c r="AC58" s="3">
        <v>0</v>
      </c>
      <c r="AD58" s="3">
        <v>0</v>
      </c>
      <c r="AE58" s="3">
        <v>0</v>
      </c>
      <c r="AF58" s="3">
        <v>0</v>
      </c>
      <c r="AG58" s="3">
        <v>0</v>
      </c>
      <c r="AH58" s="3">
        <v>0</v>
      </c>
      <c r="AI58" s="3">
        <v>0</v>
      </c>
      <c r="AJ58" s="3">
        <v>0</v>
      </c>
      <c r="AK58" s="3">
        <v>0</v>
      </c>
      <c r="AL58" s="3">
        <v>0</v>
      </c>
      <c r="AM58" s="3">
        <v>0</v>
      </c>
      <c r="AN58" s="3">
        <v>0</v>
      </c>
      <c r="AO58" s="3">
        <v>0</v>
      </c>
      <c r="AP58" s="3">
        <v>0</v>
      </c>
      <c r="AQ58" s="3">
        <v>72</v>
      </c>
      <c r="AR58" s="3">
        <v>0</v>
      </c>
      <c r="AS58" s="3">
        <v>0</v>
      </c>
      <c r="AT58" s="42">
        <f t="shared" si="1"/>
        <v>19654983</v>
      </c>
      <c r="AU58" s="3">
        <v>0</v>
      </c>
      <c r="AV58" s="3">
        <v>0</v>
      </c>
      <c r="AW58" s="3">
        <v>0</v>
      </c>
      <c r="AX58" s="3">
        <v>0</v>
      </c>
      <c r="AY58" s="3">
        <v>0</v>
      </c>
      <c r="AZ58" s="3">
        <v>0</v>
      </c>
      <c r="BA58" s="3">
        <v>0</v>
      </c>
      <c r="BB58" s="3">
        <v>0</v>
      </c>
      <c r="BC58" s="3">
        <v>0</v>
      </c>
      <c r="BD58" s="3">
        <v>0</v>
      </c>
      <c r="BE58" s="3">
        <v>0</v>
      </c>
      <c r="BF58" s="3">
        <v>0</v>
      </c>
      <c r="BG58" s="3">
        <v>0</v>
      </c>
      <c r="BH58" s="3">
        <v>0</v>
      </c>
      <c r="BI58" s="3">
        <v>0</v>
      </c>
      <c r="BJ58" s="3">
        <v>0</v>
      </c>
      <c r="BK58" s="3">
        <v>0</v>
      </c>
      <c r="BL58" s="3">
        <v>0</v>
      </c>
      <c r="BM58" s="3">
        <v>0</v>
      </c>
      <c r="BN58" s="3">
        <v>0</v>
      </c>
      <c r="BO58" s="3">
        <v>0</v>
      </c>
      <c r="BP58" s="3">
        <v>0</v>
      </c>
      <c r="BQ58" s="3">
        <v>0</v>
      </c>
      <c r="BR58" s="3">
        <v>0</v>
      </c>
      <c r="BS58" s="3">
        <v>0</v>
      </c>
      <c r="BT58" s="44"/>
      <c r="BU58" s="3">
        <v>19654983</v>
      </c>
      <c r="BV58" s="3">
        <v>1370564</v>
      </c>
      <c r="BW58" s="3">
        <v>21025547</v>
      </c>
      <c r="BX58" s="3">
        <v>416655</v>
      </c>
      <c r="BY58" s="4"/>
      <c r="BZ58" s="3">
        <v>416655</v>
      </c>
      <c r="CA58" s="4">
        <v>67033</v>
      </c>
      <c r="CB58" s="3">
        <v>483688</v>
      </c>
      <c r="CC58" s="3">
        <v>21509235</v>
      </c>
      <c r="CD58" s="3">
        <v>7729846</v>
      </c>
      <c r="CE58" s="3">
        <v>29239081</v>
      </c>
    </row>
    <row r="59" spans="1:83" ht="14.5" x14ac:dyDescent="0.35">
      <c r="A59" s="29" t="s">
        <v>224</v>
      </c>
      <c r="B59" s="3">
        <v>57</v>
      </c>
      <c r="C59" s="3" t="s">
        <v>134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3">
        <v>0</v>
      </c>
      <c r="M59" s="3">
        <v>0</v>
      </c>
      <c r="N59" s="40">
        <f t="shared" si="0"/>
        <v>0</v>
      </c>
      <c r="O59" s="3">
        <v>0</v>
      </c>
      <c r="P59" s="3">
        <v>0</v>
      </c>
      <c r="Q59" s="3">
        <v>0</v>
      </c>
      <c r="R59" s="3">
        <v>0</v>
      </c>
      <c r="S59" s="3">
        <v>0</v>
      </c>
      <c r="T59" s="3">
        <v>0</v>
      </c>
      <c r="U59" s="3">
        <v>14463535</v>
      </c>
      <c r="V59" s="3">
        <v>308142</v>
      </c>
      <c r="W59" s="3">
        <v>0</v>
      </c>
      <c r="X59" s="3">
        <v>0</v>
      </c>
      <c r="Y59" s="3">
        <v>0</v>
      </c>
      <c r="Z59" s="3">
        <v>0</v>
      </c>
      <c r="AA59" s="3">
        <v>0</v>
      </c>
      <c r="AB59" s="3">
        <v>0</v>
      </c>
      <c r="AC59" s="3">
        <v>0</v>
      </c>
      <c r="AD59" s="3">
        <v>0</v>
      </c>
      <c r="AE59" s="3">
        <v>0</v>
      </c>
      <c r="AF59" s="3">
        <v>0</v>
      </c>
      <c r="AG59" s="3">
        <v>0</v>
      </c>
      <c r="AH59" s="3">
        <v>0</v>
      </c>
      <c r="AI59" s="3">
        <v>57289</v>
      </c>
      <c r="AJ59" s="3">
        <v>0</v>
      </c>
      <c r="AK59" s="3">
        <v>194085</v>
      </c>
      <c r="AL59" s="3">
        <v>0</v>
      </c>
      <c r="AM59" s="3">
        <v>0</v>
      </c>
      <c r="AN59" s="3">
        <v>0</v>
      </c>
      <c r="AO59" s="3">
        <v>0</v>
      </c>
      <c r="AP59" s="3">
        <v>0</v>
      </c>
      <c r="AQ59" s="3">
        <v>0</v>
      </c>
      <c r="AR59" s="3">
        <v>0</v>
      </c>
      <c r="AS59" s="3">
        <v>0</v>
      </c>
      <c r="AT59" s="42">
        <f t="shared" si="1"/>
        <v>15023051</v>
      </c>
      <c r="AU59" s="3">
        <v>0</v>
      </c>
      <c r="AV59" s="3">
        <v>0</v>
      </c>
      <c r="AW59" s="3">
        <v>0</v>
      </c>
      <c r="AX59" s="3">
        <v>0</v>
      </c>
      <c r="AY59" s="3">
        <v>0</v>
      </c>
      <c r="AZ59" s="3">
        <v>0</v>
      </c>
      <c r="BA59" s="3">
        <v>0</v>
      </c>
      <c r="BB59" s="3">
        <v>0</v>
      </c>
      <c r="BC59" s="3">
        <v>0</v>
      </c>
      <c r="BD59" s="3">
        <v>0</v>
      </c>
      <c r="BE59" s="3">
        <v>0</v>
      </c>
      <c r="BF59" s="3">
        <v>0</v>
      </c>
      <c r="BG59" s="3">
        <v>0</v>
      </c>
      <c r="BH59" s="3">
        <v>0</v>
      </c>
      <c r="BI59" s="3">
        <v>0</v>
      </c>
      <c r="BJ59" s="3">
        <v>0</v>
      </c>
      <c r="BK59" s="3">
        <v>0</v>
      </c>
      <c r="BL59" s="3">
        <v>0</v>
      </c>
      <c r="BM59" s="3">
        <v>0</v>
      </c>
      <c r="BN59" s="3">
        <v>0</v>
      </c>
      <c r="BO59" s="3">
        <v>0</v>
      </c>
      <c r="BP59" s="3">
        <v>0</v>
      </c>
      <c r="BQ59" s="3">
        <v>0</v>
      </c>
      <c r="BR59" s="3">
        <v>0</v>
      </c>
      <c r="BS59" s="3">
        <v>0</v>
      </c>
      <c r="BT59" s="44"/>
      <c r="BU59" s="3">
        <v>15023051</v>
      </c>
      <c r="BV59" s="3">
        <v>794022</v>
      </c>
      <c r="BW59" s="3">
        <v>15817073</v>
      </c>
      <c r="BX59" s="3">
        <v>1487969</v>
      </c>
      <c r="BY59" s="4"/>
      <c r="BZ59" s="3">
        <v>1487969</v>
      </c>
      <c r="CA59" s="4">
        <v>179543</v>
      </c>
      <c r="CB59" s="3">
        <v>1667512</v>
      </c>
      <c r="CC59" s="3">
        <v>17484585</v>
      </c>
      <c r="CD59" s="3">
        <v>9846041</v>
      </c>
      <c r="CE59" s="3">
        <v>27330626</v>
      </c>
    </row>
    <row r="60" spans="1:83" ht="14.5" x14ac:dyDescent="0.35">
      <c r="A60" s="29" t="s">
        <v>224</v>
      </c>
      <c r="B60" s="3">
        <v>58</v>
      </c>
      <c r="C60" s="3" t="s">
        <v>135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40">
        <f t="shared" si="0"/>
        <v>0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  <c r="U60" s="3">
        <v>3115049</v>
      </c>
      <c r="V60" s="3">
        <v>2600</v>
      </c>
      <c r="W60" s="3">
        <v>0</v>
      </c>
      <c r="X60" s="3">
        <v>0</v>
      </c>
      <c r="Y60" s="3">
        <v>0</v>
      </c>
      <c r="Z60" s="3">
        <v>0</v>
      </c>
      <c r="AA60" s="3">
        <v>0</v>
      </c>
      <c r="AB60" s="3">
        <v>0</v>
      </c>
      <c r="AC60" s="3">
        <v>0</v>
      </c>
      <c r="AD60" s="3">
        <v>0</v>
      </c>
      <c r="AE60" s="3">
        <v>0</v>
      </c>
      <c r="AF60" s="3">
        <v>0</v>
      </c>
      <c r="AG60" s="3">
        <v>0</v>
      </c>
      <c r="AH60" s="3">
        <v>0</v>
      </c>
      <c r="AI60" s="3">
        <v>0</v>
      </c>
      <c r="AJ60" s="3">
        <v>0</v>
      </c>
      <c r="AK60" s="3">
        <v>0</v>
      </c>
      <c r="AL60" s="3">
        <v>0</v>
      </c>
      <c r="AM60" s="3">
        <v>1767</v>
      </c>
      <c r="AN60" s="3">
        <v>0</v>
      </c>
      <c r="AO60" s="3">
        <v>0</v>
      </c>
      <c r="AP60" s="3">
        <v>0</v>
      </c>
      <c r="AQ60" s="3">
        <v>0</v>
      </c>
      <c r="AR60" s="3">
        <v>0</v>
      </c>
      <c r="AS60" s="3">
        <v>0</v>
      </c>
      <c r="AT60" s="42">
        <f t="shared" si="1"/>
        <v>3119416</v>
      </c>
      <c r="AU60" s="3">
        <v>0</v>
      </c>
      <c r="AV60" s="3">
        <v>0</v>
      </c>
      <c r="AW60" s="3">
        <v>0</v>
      </c>
      <c r="AX60" s="3">
        <v>0</v>
      </c>
      <c r="AY60" s="3">
        <v>0</v>
      </c>
      <c r="AZ60" s="3">
        <v>0</v>
      </c>
      <c r="BA60" s="3">
        <v>0</v>
      </c>
      <c r="BB60" s="3">
        <v>0</v>
      </c>
      <c r="BC60" s="3">
        <v>0</v>
      </c>
      <c r="BD60" s="3">
        <v>0</v>
      </c>
      <c r="BE60" s="3">
        <v>0</v>
      </c>
      <c r="BF60" s="3">
        <v>0</v>
      </c>
      <c r="BG60" s="3">
        <v>0</v>
      </c>
      <c r="BH60" s="3">
        <v>0</v>
      </c>
      <c r="BI60" s="3">
        <v>0</v>
      </c>
      <c r="BJ60" s="3">
        <v>0</v>
      </c>
      <c r="BK60" s="3">
        <v>0</v>
      </c>
      <c r="BL60" s="3">
        <v>0</v>
      </c>
      <c r="BM60" s="3">
        <v>0</v>
      </c>
      <c r="BN60" s="3">
        <v>0</v>
      </c>
      <c r="BO60" s="3">
        <v>0</v>
      </c>
      <c r="BP60" s="3">
        <v>0</v>
      </c>
      <c r="BQ60" s="3">
        <v>0</v>
      </c>
      <c r="BR60" s="3">
        <v>0</v>
      </c>
      <c r="BS60" s="3">
        <v>0</v>
      </c>
      <c r="BT60" s="44"/>
      <c r="BU60" s="3">
        <v>3119416</v>
      </c>
      <c r="BV60" s="3">
        <v>39590</v>
      </c>
      <c r="BW60" s="3">
        <v>3159006</v>
      </c>
      <c r="BX60" s="3">
        <v>34542</v>
      </c>
      <c r="BY60" s="4"/>
      <c r="BZ60" s="3">
        <v>34542</v>
      </c>
      <c r="CA60" s="4">
        <v>6946</v>
      </c>
      <c r="CB60" s="3">
        <v>41488</v>
      </c>
      <c r="CC60" s="3">
        <v>3200494</v>
      </c>
      <c r="CD60" s="3">
        <v>2091166</v>
      </c>
      <c r="CE60" s="3">
        <v>5291660</v>
      </c>
    </row>
    <row r="61" spans="1:83" ht="14.5" x14ac:dyDescent="0.35">
      <c r="A61" s="29" t="s">
        <v>224</v>
      </c>
      <c r="B61" s="3">
        <v>59</v>
      </c>
      <c r="C61" s="3" t="s">
        <v>136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40">
        <f t="shared" si="0"/>
        <v>0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v>5495445</v>
      </c>
      <c r="V61" s="3">
        <v>104719</v>
      </c>
      <c r="W61" s="3">
        <v>0</v>
      </c>
      <c r="X61" s="3">
        <v>0</v>
      </c>
      <c r="Y61" s="3">
        <v>0</v>
      </c>
      <c r="Z61" s="3">
        <v>0</v>
      </c>
      <c r="AA61" s="3">
        <v>0</v>
      </c>
      <c r="AB61" s="3">
        <v>0</v>
      </c>
      <c r="AC61" s="3">
        <v>0</v>
      </c>
      <c r="AD61" s="3">
        <v>0</v>
      </c>
      <c r="AE61" s="3">
        <v>0</v>
      </c>
      <c r="AF61" s="3">
        <v>0</v>
      </c>
      <c r="AG61" s="3">
        <v>0</v>
      </c>
      <c r="AH61" s="3">
        <v>0</v>
      </c>
      <c r="AI61" s="3">
        <v>0</v>
      </c>
      <c r="AJ61" s="3">
        <v>0</v>
      </c>
      <c r="AK61" s="3">
        <v>0</v>
      </c>
      <c r="AL61" s="3">
        <v>0</v>
      </c>
      <c r="AM61" s="3">
        <v>0</v>
      </c>
      <c r="AN61" s="3">
        <v>0</v>
      </c>
      <c r="AO61" s="3">
        <v>0</v>
      </c>
      <c r="AP61" s="3">
        <v>0</v>
      </c>
      <c r="AQ61" s="3">
        <v>0</v>
      </c>
      <c r="AR61" s="3">
        <v>0</v>
      </c>
      <c r="AS61" s="3">
        <v>0</v>
      </c>
      <c r="AT61" s="42">
        <f t="shared" si="1"/>
        <v>5600164</v>
      </c>
      <c r="AU61" s="3">
        <v>0</v>
      </c>
      <c r="AV61" s="3">
        <v>0</v>
      </c>
      <c r="AW61" s="3">
        <v>0</v>
      </c>
      <c r="AX61" s="3">
        <v>0</v>
      </c>
      <c r="AY61" s="3">
        <v>0</v>
      </c>
      <c r="AZ61" s="3">
        <v>0</v>
      </c>
      <c r="BA61" s="3">
        <v>0</v>
      </c>
      <c r="BB61" s="3">
        <v>0</v>
      </c>
      <c r="BC61" s="3">
        <v>0</v>
      </c>
      <c r="BD61" s="3">
        <v>0</v>
      </c>
      <c r="BE61" s="3">
        <v>0</v>
      </c>
      <c r="BF61" s="3">
        <v>0</v>
      </c>
      <c r="BG61" s="3">
        <v>0</v>
      </c>
      <c r="BH61" s="3">
        <v>0</v>
      </c>
      <c r="BI61" s="3">
        <v>0</v>
      </c>
      <c r="BJ61" s="3">
        <v>0</v>
      </c>
      <c r="BK61" s="3">
        <v>0</v>
      </c>
      <c r="BL61" s="3">
        <v>0</v>
      </c>
      <c r="BM61" s="3">
        <v>0</v>
      </c>
      <c r="BN61" s="3">
        <v>0</v>
      </c>
      <c r="BO61" s="3">
        <v>0</v>
      </c>
      <c r="BP61" s="3">
        <v>0</v>
      </c>
      <c r="BQ61" s="3">
        <v>0</v>
      </c>
      <c r="BR61" s="3">
        <v>0</v>
      </c>
      <c r="BS61" s="3">
        <v>0</v>
      </c>
      <c r="BT61" s="44"/>
      <c r="BU61" s="3">
        <v>5600164</v>
      </c>
      <c r="BV61" s="3">
        <v>42865</v>
      </c>
      <c r="BW61" s="3">
        <v>5643029</v>
      </c>
      <c r="BX61" s="3">
        <v>33201</v>
      </c>
      <c r="BY61" s="4"/>
      <c r="BZ61" s="3">
        <v>33201</v>
      </c>
      <c r="CA61" s="4">
        <v>6676</v>
      </c>
      <c r="CB61" s="3">
        <v>39877</v>
      </c>
      <c r="CC61" s="3">
        <v>5682906</v>
      </c>
      <c r="CD61" s="3">
        <v>2082104</v>
      </c>
      <c r="CE61" s="3">
        <v>7765010</v>
      </c>
    </row>
    <row r="62" spans="1:83" ht="14.5" x14ac:dyDescent="0.35">
      <c r="A62" s="29" t="s">
        <v>224</v>
      </c>
      <c r="B62" s="3">
        <v>60</v>
      </c>
      <c r="C62" s="3" t="s">
        <v>137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40">
        <f t="shared" si="0"/>
        <v>0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1462653</v>
      </c>
      <c r="V62" s="3">
        <v>0</v>
      </c>
      <c r="W62" s="3">
        <v>0</v>
      </c>
      <c r="X62" s="3">
        <v>0</v>
      </c>
      <c r="Y62" s="3">
        <v>0</v>
      </c>
      <c r="Z62" s="3">
        <v>0</v>
      </c>
      <c r="AA62" s="3">
        <v>0</v>
      </c>
      <c r="AB62" s="3">
        <v>0</v>
      </c>
      <c r="AC62" s="3">
        <v>0</v>
      </c>
      <c r="AD62" s="3">
        <v>0</v>
      </c>
      <c r="AE62" s="3">
        <v>0</v>
      </c>
      <c r="AF62" s="3">
        <v>0</v>
      </c>
      <c r="AG62" s="3">
        <v>0</v>
      </c>
      <c r="AH62" s="3">
        <v>0</v>
      </c>
      <c r="AI62" s="3">
        <v>0</v>
      </c>
      <c r="AJ62" s="3">
        <v>0</v>
      </c>
      <c r="AK62" s="3">
        <v>688</v>
      </c>
      <c r="AL62" s="3">
        <v>0</v>
      </c>
      <c r="AM62" s="3">
        <v>0</v>
      </c>
      <c r="AN62" s="3">
        <v>0</v>
      </c>
      <c r="AO62" s="3">
        <v>0</v>
      </c>
      <c r="AP62" s="3">
        <v>0</v>
      </c>
      <c r="AQ62" s="3">
        <v>0</v>
      </c>
      <c r="AR62" s="3">
        <v>0</v>
      </c>
      <c r="AS62" s="3">
        <v>0</v>
      </c>
      <c r="AT62" s="42">
        <f t="shared" si="1"/>
        <v>1463341</v>
      </c>
      <c r="AU62" s="3">
        <v>0</v>
      </c>
      <c r="AV62" s="3">
        <v>0</v>
      </c>
      <c r="AW62" s="3">
        <v>0</v>
      </c>
      <c r="AX62" s="3">
        <v>0</v>
      </c>
      <c r="AY62" s="3">
        <v>0</v>
      </c>
      <c r="AZ62" s="3">
        <v>0</v>
      </c>
      <c r="BA62" s="3">
        <v>0</v>
      </c>
      <c r="BB62" s="3">
        <v>0</v>
      </c>
      <c r="BC62" s="3">
        <v>0</v>
      </c>
      <c r="BD62" s="3">
        <v>0</v>
      </c>
      <c r="BE62" s="3">
        <v>0</v>
      </c>
      <c r="BF62" s="3">
        <v>0</v>
      </c>
      <c r="BG62" s="3">
        <v>0</v>
      </c>
      <c r="BH62" s="3">
        <v>0</v>
      </c>
      <c r="BI62" s="3">
        <v>0</v>
      </c>
      <c r="BJ62" s="3">
        <v>0</v>
      </c>
      <c r="BK62" s="3">
        <v>0</v>
      </c>
      <c r="BL62" s="3">
        <v>0</v>
      </c>
      <c r="BM62" s="3">
        <v>0</v>
      </c>
      <c r="BN62" s="3">
        <v>0</v>
      </c>
      <c r="BO62" s="3">
        <v>0</v>
      </c>
      <c r="BP62" s="3">
        <v>0</v>
      </c>
      <c r="BQ62" s="3">
        <v>0</v>
      </c>
      <c r="BR62" s="3">
        <v>0</v>
      </c>
      <c r="BS62" s="3">
        <v>0</v>
      </c>
      <c r="BT62" s="44"/>
      <c r="BU62" s="3">
        <v>1463341</v>
      </c>
      <c r="BV62" s="3">
        <v>-18716</v>
      </c>
      <c r="BW62" s="3">
        <v>1444625</v>
      </c>
      <c r="BX62" s="3">
        <v>60855</v>
      </c>
      <c r="BY62" s="4"/>
      <c r="BZ62" s="3">
        <v>60855</v>
      </c>
      <c r="CA62" s="4">
        <v>11258</v>
      </c>
      <c r="CB62" s="3">
        <v>72113</v>
      </c>
      <c r="CC62" s="3">
        <v>1516738</v>
      </c>
      <c r="CD62" s="3">
        <v>628401</v>
      </c>
      <c r="CE62" s="3">
        <v>2145139</v>
      </c>
    </row>
    <row r="63" spans="1:83" ht="14.5" x14ac:dyDescent="0.35">
      <c r="A63" s="29" t="s">
        <v>224</v>
      </c>
      <c r="B63" s="3">
        <v>61</v>
      </c>
      <c r="C63" s="3" t="s">
        <v>138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40">
        <f t="shared" si="0"/>
        <v>0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3879600</v>
      </c>
      <c r="V63" s="3">
        <v>12252999</v>
      </c>
      <c r="W63" s="3">
        <v>0</v>
      </c>
      <c r="X63" s="3">
        <v>0</v>
      </c>
      <c r="Y63" s="3">
        <v>0</v>
      </c>
      <c r="Z63" s="3">
        <v>0</v>
      </c>
      <c r="AA63" s="3">
        <v>0</v>
      </c>
      <c r="AB63" s="3">
        <v>0</v>
      </c>
      <c r="AC63" s="3">
        <v>0</v>
      </c>
      <c r="AD63" s="3">
        <v>0</v>
      </c>
      <c r="AE63" s="3">
        <v>0</v>
      </c>
      <c r="AF63" s="3">
        <v>0</v>
      </c>
      <c r="AG63" s="3">
        <v>0</v>
      </c>
      <c r="AH63" s="3">
        <v>0</v>
      </c>
      <c r="AI63" s="3">
        <v>0</v>
      </c>
      <c r="AJ63" s="3">
        <v>0</v>
      </c>
      <c r="AK63" s="3">
        <v>9019</v>
      </c>
      <c r="AL63" s="3">
        <v>0</v>
      </c>
      <c r="AM63" s="3">
        <v>0</v>
      </c>
      <c r="AN63" s="3">
        <v>0</v>
      </c>
      <c r="AO63" s="3">
        <v>0</v>
      </c>
      <c r="AP63" s="3">
        <v>0</v>
      </c>
      <c r="AQ63" s="3">
        <v>554</v>
      </c>
      <c r="AR63" s="3">
        <v>0</v>
      </c>
      <c r="AS63" s="3">
        <v>0</v>
      </c>
      <c r="AT63" s="42">
        <f t="shared" si="1"/>
        <v>16142172</v>
      </c>
      <c r="AU63" s="3">
        <v>0</v>
      </c>
      <c r="AV63" s="3">
        <v>0</v>
      </c>
      <c r="AW63" s="3">
        <v>0</v>
      </c>
      <c r="AX63" s="3">
        <v>0</v>
      </c>
      <c r="AY63" s="3">
        <v>0</v>
      </c>
      <c r="AZ63" s="3">
        <v>0</v>
      </c>
      <c r="BA63" s="3">
        <v>0</v>
      </c>
      <c r="BB63" s="3">
        <v>0</v>
      </c>
      <c r="BC63" s="3">
        <v>0</v>
      </c>
      <c r="BD63" s="3">
        <v>0</v>
      </c>
      <c r="BE63" s="3">
        <v>0</v>
      </c>
      <c r="BF63" s="3">
        <v>0</v>
      </c>
      <c r="BG63" s="3">
        <v>0</v>
      </c>
      <c r="BH63" s="3">
        <v>0</v>
      </c>
      <c r="BI63" s="3">
        <v>0</v>
      </c>
      <c r="BJ63" s="3">
        <v>0</v>
      </c>
      <c r="BK63" s="3">
        <v>0</v>
      </c>
      <c r="BL63" s="3">
        <v>0</v>
      </c>
      <c r="BM63" s="3">
        <v>0</v>
      </c>
      <c r="BN63" s="3">
        <v>0</v>
      </c>
      <c r="BO63" s="3">
        <v>0</v>
      </c>
      <c r="BP63" s="3">
        <v>0</v>
      </c>
      <c r="BQ63" s="3">
        <v>0</v>
      </c>
      <c r="BR63" s="3">
        <v>0</v>
      </c>
      <c r="BS63" s="3">
        <v>0</v>
      </c>
      <c r="BT63" s="44"/>
      <c r="BU63" s="3">
        <v>16142172</v>
      </c>
      <c r="BV63" s="3">
        <v>882053</v>
      </c>
      <c r="BW63" s="3">
        <v>17024225</v>
      </c>
      <c r="BX63" s="3">
        <v>386746</v>
      </c>
      <c r="BY63" s="4"/>
      <c r="BZ63" s="3">
        <v>386746</v>
      </c>
      <c r="CA63" s="4">
        <v>77776</v>
      </c>
      <c r="CB63" s="3">
        <v>464522</v>
      </c>
      <c r="CC63" s="3">
        <v>17488747</v>
      </c>
      <c r="CD63" s="3">
        <v>4901358</v>
      </c>
      <c r="CE63" s="3">
        <v>22390105</v>
      </c>
    </row>
    <row r="64" spans="1:83" ht="14.5" x14ac:dyDescent="0.35">
      <c r="A64" s="29" t="s">
        <v>224</v>
      </c>
      <c r="B64" s="3">
        <v>62</v>
      </c>
      <c r="C64" s="3" t="s">
        <v>139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40">
        <f t="shared" si="0"/>
        <v>0</v>
      </c>
      <c r="O64" s="3">
        <v>1015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3">
        <v>9186009</v>
      </c>
      <c r="V64" s="3">
        <v>220855</v>
      </c>
      <c r="W64" s="3">
        <v>700396</v>
      </c>
      <c r="X64" s="3">
        <v>0</v>
      </c>
      <c r="Y64" s="3">
        <v>0</v>
      </c>
      <c r="Z64" s="3">
        <v>0</v>
      </c>
      <c r="AA64" s="3">
        <v>0</v>
      </c>
      <c r="AB64" s="3">
        <v>0</v>
      </c>
      <c r="AC64" s="3">
        <v>0</v>
      </c>
      <c r="AD64" s="3">
        <v>0</v>
      </c>
      <c r="AE64" s="3">
        <v>0</v>
      </c>
      <c r="AF64" s="3">
        <v>0</v>
      </c>
      <c r="AG64" s="3">
        <v>0</v>
      </c>
      <c r="AH64" s="3">
        <v>0</v>
      </c>
      <c r="AI64" s="3">
        <v>0</v>
      </c>
      <c r="AJ64" s="3">
        <v>0</v>
      </c>
      <c r="AK64" s="3">
        <v>367</v>
      </c>
      <c r="AL64" s="3">
        <v>0</v>
      </c>
      <c r="AM64" s="3">
        <v>129695</v>
      </c>
      <c r="AN64" s="3">
        <v>0</v>
      </c>
      <c r="AO64" s="3">
        <v>5529</v>
      </c>
      <c r="AP64" s="3">
        <v>126227</v>
      </c>
      <c r="AQ64" s="3">
        <v>28382</v>
      </c>
      <c r="AR64" s="3">
        <v>0</v>
      </c>
      <c r="AS64" s="3">
        <v>0</v>
      </c>
      <c r="AT64" s="42">
        <f t="shared" si="1"/>
        <v>10398475</v>
      </c>
      <c r="AU64" s="3">
        <v>0</v>
      </c>
      <c r="AV64" s="3">
        <v>0</v>
      </c>
      <c r="AW64" s="3">
        <v>0</v>
      </c>
      <c r="AX64" s="3">
        <v>0</v>
      </c>
      <c r="AY64" s="3">
        <v>0</v>
      </c>
      <c r="AZ64" s="3">
        <v>0</v>
      </c>
      <c r="BA64" s="3">
        <v>0</v>
      </c>
      <c r="BB64" s="3">
        <v>0</v>
      </c>
      <c r="BC64" s="3">
        <v>0</v>
      </c>
      <c r="BD64" s="3">
        <v>0</v>
      </c>
      <c r="BE64" s="3">
        <v>0</v>
      </c>
      <c r="BF64" s="3">
        <v>0</v>
      </c>
      <c r="BG64" s="3">
        <v>0</v>
      </c>
      <c r="BH64" s="3">
        <v>0</v>
      </c>
      <c r="BI64" s="3">
        <v>0</v>
      </c>
      <c r="BJ64" s="3">
        <v>0</v>
      </c>
      <c r="BK64" s="3">
        <v>0</v>
      </c>
      <c r="BL64" s="3">
        <v>0</v>
      </c>
      <c r="BM64" s="3">
        <v>0</v>
      </c>
      <c r="BN64" s="3">
        <v>0</v>
      </c>
      <c r="BO64" s="3">
        <v>0</v>
      </c>
      <c r="BP64" s="3">
        <v>0</v>
      </c>
      <c r="BQ64" s="3">
        <v>0</v>
      </c>
      <c r="BR64" s="3">
        <v>0</v>
      </c>
      <c r="BS64" s="3">
        <v>0</v>
      </c>
      <c r="BT64" s="44"/>
      <c r="BU64" s="3">
        <v>10398475</v>
      </c>
      <c r="BV64" s="3">
        <v>460189</v>
      </c>
      <c r="BW64" s="3">
        <v>10858664</v>
      </c>
      <c r="BX64" s="3">
        <v>1098169</v>
      </c>
      <c r="BY64" s="4"/>
      <c r="BZ64" s="3">
        <v>1098169</v>
      </c>
      <c r="CA64" s="4">
        <v>88338</v>
      </c>
      <c r="CB64" s="3">
        <v>1186507</v>
      </c>
      <c r="CC64" s="3">
        <v>12045171</v>
      </c>
      <c r="CD64" s="3">
        <v>3149021</v>
      </c>
      <c r="CE64" s="3">
        <v>15194192</v>
      </c>
    </row>
    <row r="65" spans="1:83" ht="14.5" x14ac:dyDescent="0.35">
      <c r="A65" s="29" t="s">
        <v>224</v>
      </c>
      <c r="B65" s="3">
        <v>63</v>
      </c>
      <c r="C65" s="3" t="s">
        <v>140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40">
        <f t="shared" si="0"/>
        <v>0</v>
      </c>
      <c r="O65" s="3">
        <v>0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U65" s="3">
        <v>0</v>
      </c>
      <c r="V65" s="3">
        <v>0</v>
      </c>
      <c r="W65" s="3">
        <v>4425106</v>
      </c>
      <c r="X65" s="3">
        <v>0</v>
      </c>
      <c r="Y65" s="3">
        <v>0</v>
      </c>
      <c r="Z65" s="3">
        <v>0</v>
      </c>
      <c r="AA65" s="3">
        <v>0</v>
      </c>
      <c r="AB65" s="3">
        <v>0</v>
      </c>
      <c r="AC65" s="3">
        <v>0</v>
      </c>
      <c r="AD65" s="3">
        <v>0</v>
      </c>
      <c r="AE65" s="3">
        <v>0</v>
      </c>
      <c r="AF65" s="3">
        <v>0</v>
      </c>
      <c r="AG65" s="3">
        <v>0</v>
      </c>
      <c r="AH65" s="3">
        <v>0</v>
      </c>
      <c r="AI65" s="3">
        <v>0</v>
      </c>
      <c r="AJ65" s="3">
        <v>0</v>
      </c>
      <c r="AK65" s="3">
        <v>43473</v>
      </c>
      <c r="AL65" s="3">
        <v>0</v>
      </c>
      <c r="AM65" s="3">
        <v>0</v>
      </c>
      <c r="AN65" s="3">
        <v>0</v>
      </c>
      <c r="AO65" s="3">
        <v>0</v>
      </c>
      <c r="AP65" s="3">
        <v>0</v>
      </c>
      <c r="AQ65" s="3">
        <v>285</v>
      </c>
      <c r="AR65" s="3">
        <v>0</v>
      </c>
      <c r="AS65" s="3">
        <v>0</v>
      </c>
      <c r="AT65" s="42">
        <f t="shared" si="1"/>
        <v>4468864</v>
      </c>
      <c r="AU65" s="3">
        <v>0</v>
      </c>
      <c r="AV65" s="3">
        <v>0</v>
      </c>
      <c r="AW65" s="3">
        <v>0</v>
      </c>
      <c r="AX65" s="3">
        <v>0</v>
      </c>
      <c r="AY65" s="3">
        <v>0</v>
      </c>
      <c r="AZ65" s="3">
        <v>0</v>
      </c>
      <c r="BA65" s="3">
        <v>0</v>
      </c>
      <c r="BB65" s="3">
        <v>0</v>
      </c>
      <c r="BC65" s="3">
        <v>0</v>
      </c>
      <c r="BD65" s="3">
        <v>0</v>
      </c>
      <c r="BE65" s="3">
        <v>0</v>
      </c>
      <c r="BF65" s="3">
        <v>0</v>
      </c>
      <c r="BG65" s="3">
        <v>0</v>
      </c>
      <c r="BH65" s="3">
        <v>0</v>
      </c>
      <c r="BI65" s="3">
        <v>0</v>
      </c>
      <c r="BJ65" s="3">
        <v>0</v>
      </c>
      <c r="BK65" s="3">
        <v>0</v>
      </c>
      <c r="BL65" s="3">
        <v>0</v>
      </c>
      <c r="BM65" s="3">
        <v>0</v>
      </c>
      <c r="BN65" s="3">
        <v>0</v>
      </c>
      <c r="BO65" s="3">
        <v>0</v>
      </c>
      <c r="BP65" s="3">
        <v>0</v>
      </c>
      <c r="BQ65" s="3">
        <v>0</v>
      </c>
      <c r="BR65" s="3">
        <v>0</v>
      </c>
      <c r="BS65" s="3">
        <v>0</v>
      </c>
      <c r="BT65" s="44"/>
      <c r="BU65" s="3">
        <v>4468864</v>
      </c>
      <c r="BV65" s="3">
        <v>200201</v>
      </c>
      <c r="BW65" s="3">
        <v>4669065</v>
      </c>
      <c r="BX65" s="3">
        <v>310244</v>
      </c>
      <c r="BY65" s="4"/>
      <c r="BZ65" s="3">
        <v>310244</v>
      </c>
      <c r="CA65" s="4">
        <v>62392</v>
      </c>
      <c r="CB65" s="3">
        <v>372636</v>
      </c>
      <c r="CC65" s="3">
        <v>5041701</v>
      </c>
      <c r="CD65" s="3">
        <v>2793780</v>
      </c>
      <c r="CE65" s="3">
        <v>7835481</v>
      </c>
    </row>
    <row r="66" spans="1:83" ht="14.5" x14ac:dyDescent="0.35">
      <c r="A66" s="29" t="s">
        <v>224</v>
      </c>
      <c r="B66" s="3">
        <v>64</v>
      </c>
      <c r="C66" s="3" t="s">
        <v>141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40">
        <f t="shared" si="0"/>
        <v>0</v>
      </c>
      <c r="O66" s="3">
        <v>8770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  <c r="U66" s="3">
        <v>92255</v>
      </c>
      <c r="V66" s="3">
        <v>155849</v>
      </c>
      <c r="W66" s="3">
        <v>2612348</v>
      </c>
      <c r="X66" s="3">
        <v>0</v>
      </c>
      <c r="Y66" s="3">
        <v>0</v>
      </c>
      <c r="Z66" s="3">
        <v>0</v>
      </c>
      <c r="AA66" s="3">
        <v>0</v>
      </c>
      <c r="AB66" s="3">
        <v>0</v>
      </c>
      <c r="AC66" s="3">
        <v>0</v>
      </c>
      <c r="AD66" s="3">
        <v>0</v>
      </c>
      <c r="AE66" s="3">
        <v>0</v>
      </c>
      <c r="AF66" s="3">
        <v>0</v>
      </c>
      <c r="AG66" s="3">
        <v>0</v>
      </c>
      <c r="AH66" s="3">
        <v>0</v>
      </c>
      <c r="AI66" s="3">
        <v>0</v>
      </c>
      <c r="AJ66" s="3">
        <v>0</v>
      </c>
      <c r="AK66" s="3">
        <v>1017</v>
      </c>
      <c r="AL66" s="3">
        <v>0</v>
      </c>
      <c r="AM66" s="3">
        <v>0</v>
      </c>
      <c r="AN66" s="3">
        <v>0</v>
      </c>
      <c r="AO66" s="3">
        <v>0</v>
      </c>
      <c r="AP66" s="3">
        <v>0</v>
      </c>
      <c r="AQ66" s="3">
        <v>7342</v>
      </c>
      <c r="AR66" s="3">
        <v>0</v>
      </c>
      <c r="AS66" s="3">
        <v>0</v>
      </c>
      <c r="AT66" s="42">
        <f t="shared" si="1"/>
        <v>2877581</v>
      </c>
      <c r="AU66" s="3">
        <v>0</v>
      </c>
      <c r="AV66" s="3">
        <v>0</v>
      </c>
      <c r="AW66" s="3">
        <v>0</v>
      </c>
      <c r="AX66" s="3">
        <v>0</v>
      </c>
      <c r="AY66" s="3">
        <v>0</v>
      </c>
      <c r="AZ66" s="3">
        <v>0</v>
      </c>
      <c r="BA66" s="3">
        <v>0</v>
      </c>
      <c r="BB66" s="3">
        <v>0</v>
      </c>
      <c r="BC66" s="3">
        <v>0</v>
      </c>
      <c r="BD66" s="3">
        <v>0</v>
      </c>
      <c r="BE66" s="3">
        <v>0</v>
      </c>
      <c r="BF66" s="3">
        <v>0</v>
      </c>
      <c r="BG66" s="3">
        <v>0</v>
      </c>
      <c r="BH66" s="3">
        <v>0</v>
      </c>
      <c r="BI66" s="3">
        <v>0</v>
      </c>
      <c r="BJ66" s="3">
        <v>0</v>
      </c>
      <c r="BK66" s="3">
        <v>0</v>
      </c>
      <c r="BL66" s="3">
        <v>0</v>
      </c>
      <c r="BM66" s="3">
        <v>0</v>
      </c>
      <c r="BN66" s="3">
        <v>0</v>
      </c>
      <c r="BO66" s="3">
        <v>0</v>
      </c>
      <c r="BP66" s="3">
        <v>0</v>
      </c>
      <c r="BQ66" s="3">
        <v>0</v>
      </c>
      <c r="BR66" s="3">
        <v>0</v>
      </c>
      <c r="BS66" s="3">
        <v>0</v>
      </c>
      <c r="BT66" s="44"/>
      <c r="BU66" s="3">
        <v>2877581</v>
      </c>
      <c r="BV66" s="3">
        <v>190219</v>
      </c>
      <c r="BW66" s="3">
        <v>3067800</v>
      </c>
      <c r="BX66" s="3">
        <v>557225</v>
      </c>
      <c r="BY66" s="4"/>
      <c r="BZ66" s="3">
        <v>557225</v>
      </c>
      <c r="CA66" s="4">
        <v>44824</v>
      </c>
      <c r="CB66" s="3">
        <v>602049</v>
      </c>
      <c r="CC66" s="3">
        <v>3669849</v>
      </c>
      <c r="CD66" s="3">
        <v>1393398</v>
      </c>
      <c r="CE66" s="3">
        <v>5063247</v>
      </c>
    </row>
    <row r="67" spans="1:83" ht="14.5" x14ac:dyDescent="0.35">
      <c r="A67" s="29" t="s">
        <v>224</v>
      </c>
      <c r="B67" s="3">
        <v>65</v>
      </c>
      <c r="C67" s="3" t="s">
        <v>142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40">
        <f t="shared" si="0"/>
        <v>0</v>
      </c>
      <c r="O67" s="3">
        <v>0</v>
      </c>
      <c r="P67" s="3">
        <v>0</v>
      </c>
      <c r="Q67" s="3">
        <v>3331</v>
      </c>
      <c r="R67" s="3">
        <v>0</v>
      </c>
      <c r="S67" s="3">
        <v>0</v>
      </c>
      <c r="T67" s="3">
        <v>0</v>
      </c>
      <c r="U67" s="3">
        <v>107449</v>
      </c>
      <c r="V67" s="3">
        <v>0</v>
      </c>
      <c r="W67" s="3">
        <v>0</v>
      </c>
      <c r="X67" s="3">
        <v>0</v>
      </c>
      <c r="Y67" s="3">
        <v>0</v>
      </c>
      <c r="Z67" s="3">
        <v>12415</v>
      </c>
      <c r="AA67" s="3">
        <v>0</v>
      </c>
      <c r="AB67" s="3">
        <v>0</v>
      </c>
      <c r="AC67" s="3">
        <v>0</v>
      </c>
      <c r="AD67" s="3">
        <v>0</v>
      </c>
      <c r="AE67" s="3">
        <v>0</v>
      </c>
      <c r="AF67" s="3">
        <v>0</v>
      </c>
      <c r="AG67" s="3">
        <v>0</v>
      </c>
      <c r="AH67" s="3">
        <v>0</v>
      </c>
      <c r="AI67" s="3">
        <v>0</v>
      </c>
      <c r="AJ67" s="3">
        <v>0</v>
      </c>
      <c r="AK67" s="3">
        <v>0</v>
      </c>
      <c r="AL67" s="3">
        <v>2100</v>
      </c>
      <c r="AM67" s="3">
        <v>5662072</v>
      </c>
      <c r="AN67" s="3">
        <v>3991</v>
      </c>
      <c r="AO67" s="3">
        <v>1938</v>
      </c>
      <c r="AP67" s="3">
        <v>1560274</v>
      </c>
      <c r="AQ67" s="3">
        <v>13976</v>
      </c>
      <c r="AR67" s="3">
        <v>0</v>
      </c>
      <c r="AS67" s="3">
        <v>0</v>
      </c>
      <c r="AT67" s="42">
        <f t="shared" si="1"/>
        <v>7367546</v>
      </c>
      <c r="AU67" s="3">
        <v>0</v>
      </c>
      <c r="AV67" s="3">
        <v>0</v>
      </c>
      <c r="AW67" s="3">
        <v>0</v>
      </c>
      <c r="AX67" s="3">
        <v>0</v>
      </c>
      <c r="AY67" s="3">
        <v>0</v>
      </c>
      <c r="AZ67" s="3">
        <v>0</v>
      </c>
      <c r="BA67" s="3">
        <v>0</v>
      </c>
      <c r="BB67" s="3">
        <v>0</v>
      </c>
      <c r="BC67" s="3">
        <v>0</v>
      </c>
      <c r="BD67" s="3">
        <v>0</v>
      </c>
      <c r="BE67" s="3">
        <v>0</v>
      </c>
      <c r="BF67" s="3">
        <v>0</v>
      </c>
      <c r="BG67" s="3">
        <v>0</v>
      </c>
      <c r="BH67" s="3">
        <v>0</v>
      </c>
      <c r="BI67" s="3">
        <v>0</v>
      </c>
      <c r="BJ67" s="3">
        <v>0</v>
      </c>
      <c r="BK67" s="3">
        <v>0</v>
      </c>
      <c r="BL67" s="3">
        <v>0</v>
      </c>
      <c r="BM67" s="3">
        <v>0</v>
      </c>
      <c r="BN67" s="3">
        <v>0</v>
      </c>
      <c r="BO67" s="3">
        <v>0</v>
      </c>
      <c r="BP67" s="3">
        <v>0</v>
      </c>
      <c r="BQ67" s="3">
        <v>0</v>
      </c>
      <c r="BR67" s="3">
        <v>0</v>
      </c>
      <c r="BS67" s="3">
        <v>0</v>
      </c>
      <c r="BT67" s="44"/>
      <c r="BU67" s="3">
        <v>7367546</v>
      </c>
      <c r="BV67" s="3">
        <v>1082454</v>
      </c>
      <c r="BW67" s="3">
        <v>8450000</v>
      </c>
      <c r="BX67" s="3">
        <v>818963</v>
      </c>
      <c r="BY67" s="4"/>
      <c r="BZ67" s="3">
        <v>818963</v>
      </c>
      <c r="CA67" s="4">
        <v>32939</v>
      </c>
      <c r="CB67" s="3">
        <v>851902</v>
      </c>
      <c r="CC67" s="3">
        <v>9301902</v>
      </c>
      <c r="CD67" s="3">
        <v>1682241</v>
      </c>
      <c r="CE67" s="3">
        <v>10984143</v>
      </c>
    </row>
    <row r="68" spans="1:83" ht="14.5" x14ac:dyDescent="0.35">
      <c r="A68" s="29" t="s">
        <v>224</v>
      </c>
      <c r="B68" s="3">
        <v>66</v>
      </c>
      <c r="C68" s="3" t="s">
        <v>143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N68" s="40">
        <f t="shared" ref="N68:N131" si="2">SUM(D68:M68)</f>
        <v>0</v>
      </c>
      <c r="O68" s="3">
        <v>0</v>
      </c>
      <c r="P68" s="3">
        <v>1258</v>
      </c>
      <c r="Q68" s="3">
        <v>0</v>
      </c>
      <c r="R68" s="3">
        <v>0</v>
      </c>
      <c r="S68" s="3">
        <v>0</v>
      </c>
      <c r="T68" s="3">
        <v>0</v>
      </c>
      <c r="U68" s="3">
        <v>556</v>
      </c>
      <c r="V68" s="3">
        <v>0</v>
      </c>
      <c r="W68" s="3">
        <v>0</v>
      </c>
      <c r="X68" s="3">
        <v>1095</v>
      </c>
      <c r="Y68" s="3">
        <v>0</v>
      </c>
      <c r="Z68" s="3">
        <v>3665</v>
      </c>
      <c r="AA68" s="3">
        <v>0</v>
      </c>
      <c r="AB68" s="3">
        <v>0</v>
      </c>
      <c r="AC68" s="3">
        <v>0</v>
      </c>
      <c r="AD68" s="3">
        <v>467</v>
      </c>
      <c r="AE68" s="3">
        <v>0</v>
      </c>
      <c r="AF68" s="3">
        <v>0</v>
      </c>
      <c r="AG68" s="3">
        <v>0</v>
      </c>
      <c r="AH68" s="3">
        <v>0</v>
      </c>
      <c r="AI68" s="3">
        <v>0</v>
      </c>
      <c r="AJ68" s="3">
        <v>0</v>
      </c>
      <c r="AK68" s="3">
        <v>865</v>
      </c>
      <c r="AL68" s="3">
        <v>546</v>
      </c>
      <c r="AM68" s="3">
        <v>44076</v>
      </c>
      <c r="AN68" s="3">
        <v>10411928</v>
      </c>
      <c r="AO68" s="3">
        <v>1685689</v>
      </c>
      <c r="AP68" s="3">
        <v>0</v>
      </c>
      <c r="AQ68" s="3">
        <v>9320</v>
      </c>
      <c r="AR68" s="3">
        <v>0</v>
      </c>
      <c r="AS68" s="3">
        <v>0</v>
      </c>
      <c r="AT68" s="42">
        <f t="shared" si="1"/>
        <v>12159465</v>
      </c>
      <c r="AU68" s="3">
        <v>0</v>
      </c>
      <c r="AV68" s="3">
        <v>0</v>
      </c>
      <c r="AW68" s="3">
        <v>0</v>
      </c>
      <c r="AX68" s="3">
        <v>0</v>
      </c>
      <c r="AY68" s="3">
        <v>0</v>
      </c>
      <c r="AZ68" s="3">
        <v>0</v>
      </c>
      <c r="BA68" s="3">
        <v>0</v>
      </c>
      <c r="BB68" s="3">
        <v>0</v>
      </c>
      <c r="BC68" s="3">
        <v>0</v>
      </c>
      <c r="BD68" s="3">
        <v>0</v>
      </c>
      <c r="BE68" s="3">
        <v>0</v>
      </c>
      <c r="BF68" s="3">
        <v>0</v>
      </c>
      <c r="BG68" s="3">
        <v>0</v>
      </c>
      <c r="BH68" s="3">
        <v>0</v>
      </c>
      <c r="BI68" s="3">
        <v>0</v>
      </c>
      <c r="BJ68" s="3">
        <v>0</v>
      </c>
      <c r="BK68" s="3">
        <v>0</v>
      </c>
      <c r="BL68" s="3">
        <v>0</v>
      </c>
      <c r="BM68" s="3">
        <v>0</v>
      </c>
      <c r="BN68" s="3">
        <v>0</v>
      </c>
      <c r="BO68" s="3">
        <v>0</v>
      </c>
      <c r="BP68" s="3">
        <v>0</v>
      </c>
      <c r="BQ68" s="3">
        <v>0</v>
      </c>
      <c r="BR68" s="3">
        <v>0</v>
      </c>
      <c r="BS68" s="3">
        <v>0</v>
      </c>
      <c r="BT68" s="44"/>
      <c r="BU68" s="3">
        <v>12159465</v>
      </c>
      <c r="BV68" s="3">
        <v>911359</v>
      </c>
      <c r="BW68" s="3">
        <v>13070824</v>
      </c>
      <c r="BX68" s="3">
        <v>2733629</v>
      </c>
      <c r="BY68" s="4"/>
      <c r="BZ68" s="3">
        <v>2733629</v>
      </c>
      <c r="CA68" s="4">
        <v>153930</v>
      </c>
      <c r="CB68" s="3">
        <v>2887559</v>
      </c>
      <c r="CC68" s="3">
        <v>15958383</v>
      </c>
      <c r="CD68" s="3">
        <v>1791453</v>
      </c>
      <c r="CE68" s="3">
        <v>17749836</v>
      </c>
    </row>
    <row r="69" spans="1:83" ht="14.5" x14ac:dyDescent="0.35">
      <c r="A69" s="29" t="s">
        <v>224</v>
      </c>
      <c r="B69" s="3">
        <v>67</v>
      </c>
      <c r="C69" s="3" t="s">
        <v>144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>
        <v>0</v>
      </c>
      <c r="M69" s="3">
        <v>0</v>
      </c>
      <c r="N69" s="40">
        <f t="shared" si="2"/>
        <v>0</v>
      </c>
      <c r="O69" s="3">
        <v>0</v>
      </c>
      <c r="P69" s="3">
        <v>0</v>
      </c>
      <c r="Q69" s="3">
        <v>0</v>
      </c>
      <c r="R69" s="3">
        <v>0</v>
      </c>
      <c r="S69" s="3">
        <v>0</v>
      </c>
      <c r="T69" s="3">
        <v>0</v>
      </c>
      <c r="U69" s="3">
        <v>34444</v>
      </c>
      <c r="V69" s="3">
        <v>0</v>
      </c>
      <c r="W69" s="3">
        <v>0</v>
      </c>
      <c r="X69" s="3">
        <v>0</v>
      </c>
      <c r="Y69" s="3">
        <v>0</v>
      </c>
      <c r="Z69" s="3">
        <v>1154</v>
      </c>
      <c r="AA69" s="3">
        <v>0</v>
      </c>
      <c r="AB69" s="3">
        <v>0</v>
      </c>
      <c r="AC69" s="3">
        <v>0</v>
      </c>
      <c r="AD69" s="3">
        <v>0</v>
      </c>
      <c r="AE69" s="3">
        <v>0</v>
      </c>
      <c r="AF69" s="3">
        <v>0</v>
      </c>
      <c r="AG69" s="3">
        <v>0</v>
      </c>
      <c r="AH69" s="3">
        <v>0</v>
      </c>
      <c r="AI69" s="3">
        <v>0</v>
      </c>
      <c r="AJ69" s="3">
        <v>0</v>
      </c>
      <c r="AK69" s="3">
        <v>1305</v>
      </c>
      <c r="AL69" s="3">
        <v>14066</v>
      </c>
      <c r="AM69" s="3">
        <v>5121</v>
      </c>
      <c r="AN69" s="3">
        <v>177010</v>
      </c>
      <c r="AO69" s="3">
        <v>3390400</v>
      </c>
      <c r="AP69" s="3">
        <v>1904</v>
      </c>
      <c r="AQ69" s="3">
        <v>13</v>
      </c>
      <c r="AR69" s="3">
        <v>0</v>
      </c>
      <c r="AS69" s="3">
        <v>0</v>
      </c>
      <c r="AT69" s="42">
        <f t="shared" si="1"/>
        <v>3625417</v>
      </c>
      <c r="AU69" s="3">
        <v>0</v>
      </c>
      <c r="AV69" s="3">
        <v>0</v>
      </c>
      <c r="AW69" s="3">
        <v>0</v>
      </c>
      <c r="AX69" s="3">
        <v>0</v>
      </c>
      <c r="AY69" s="3">
        <v>0</v>
      </c>
      <c r="AZ69" s="3">
        <v>0</v>
      </c>
      <c r="BA69" s="3">
        <v>0</v>
      </c>
      <c r="BB69" s="3">
        <v>0</v>
      </c>
      <c r="BC69" s="3">
        <v>0</v>
      </c>
      <c r="BD69" s="3">
        <v>0</v>
      </c>
      <c r="BE69" s="3">
        <v>0</v>
      </c>
      <c r="BF69" s="3">
        <v>0</v>
      </c>
      <c r="BG69" s="3">
        <v>0</v>
      </c>
      <c r="BH69" s="3">
        <v>0</v>
      </c>
      <c r="BI69" s="3">
        <v>0</v>
      </c>
      <c r="BJ69" s="3">
        <v>0</v>
      </c>
      <c r="BK69" s="3">
        <v>0</v>
      </c>
      <c r="BL69" s="3">
        <v>0</v>
      </c>
      <c r="BM69" s="3">
        <v>0</v>
      </c>
      <c r="BN69" s="3">
        <v>0</v>
      </c>
      <c r="BO69" s="3">
        <v>0</v>
      </c>
      <c r="BP69" s="3">
        <v>0</v>
      </c>
      <c r="BQ69" s="3">
        <v>0</v>
      </c>
      <c r="BR69" s="3">
        <v>0</v>
      </c>
      <c r="BS69" s="3">
        <v>0</v>
      </c>
      <c r="BT69" s="44"/>
      <c r="BU69" s="3">
        <v>3625417</v>
      </c>
      <c r="BV69" s="3">
        <v>31326</v>
      </c>
      <c r="BW69" s="3">
        <v>3656743</v>
      </c>
      <c r="BX69" s="3">
        <v>228815</v>
      </c>
      <c r="BY69" s="4"/>
      <c r="BZ69" s="3">
        <v>228815</v>
      </c>
      <c r="CA69" s="4">
        <v>14725</v>
      </c>
      <c r="CB69" s="3">
        <v>243540</v>
      </c>
      <c r="CC69" s="3">
        <v>3900283</v>
      </c>
      <c r="CD69" s="3">
        <v>1395628</v>
      </c>
      <c r="CE69" s="3">
        <v>5295911</v>
      </c>
    </row>
    <row r="70" spans="1:83" ht="14.5" x14ac:dyDescent="0.35">
      <c r="A70" s="29" t="s">
        <v>224</v>
      </c>
      <c r="B70" s="3">
        <v>68</v>
      </c>
      <c r="C70" s="3" t="s">
        <v>145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  <c r="L70" s="3">
        <v>0</v>
      </c>
      <c r="M70" s="3">
        <v>0</v>
      </c>
      <c r="N70" s="40">
        <f t="shared" si="2"/>
        <v>0</v>
      </c>
      <c r="O70" s="3">
        <v>0</v>
      </c>
      <c r="P70" s="3">
        <v>0</v>
      </c>
      <c r="Q70" s="3">
        <v>0</v>
      </c>
      <c r="R70" s="3">
        <v>0</v>
      </c>
      <c r="S70" s="3">
        <v>0</v>
      </c>
      <c r="T70" s="3">
        <v>0</v>
      </c>
      <c r="U70" s="3">
        <v>6355</v>
      </c>
      <c r="V70" s="3">
        <v>0</v>
      </c>
      <c r="W70" s="3">
        <v>0</v>
      </c>
      <c r="X70" s="3">
        <v>0</v>
      </c>
      <c r="Y70" s="3">
        <v>0</v>
      </c>
      <c r="Z70" s="3">
        <v>79088</v>
      </c>
      <c r="AA70" s="3">
        <v>0</v>
      </c>
      <c r="AB70" s="3">
        <v>0</v>
      </c>
      <c r="AC70" s="3">
        <v>0</v>
      </c>
      <c r="AD70" s="3">
        <v>0</v>
      </c>
      <c r="AE70" s="3">
        <v>0</v>
      </c>
      <c r="AF70" s="3">
        <v>0</v>
      </c>
      <c r="AG70" s="3">
        <v>0</v>
      </c>
      <c r="AH70" s="3">
        <v>0</v>
      </c>
      <c r="AI70" s="3">
        <v>0</v>
      </c>
      <c r="AJ70" s="3">
        <v>0</v>
      </c>
      <c r="AK70" s="3">
        <v>184</v>
      </c>
      <c r="AL70" s="3">
        <v>206</v>
      </c>
      <c r="AM70" s="3">
        <v>2138289</v>
      </c>
      <c r="AN70" s="3">
        <v>0</v>
      </c>
      <c r="AO70" s="3">
        <v>0</v>
      </c>
      <c r="AP70" s="3">
        <v>6057850</v>
      </c>
      <c r="AQ70" s="3">
        <v>1119</v>
      </c>
      <c r="AR70" s="3">
        <v>0</v>
      </c>
      <c r="AS70" s="3">
        <v>0</v>
      </c>
      <c r="AT70" s="42">
        <f t="shared" si="1"/>
        <v>8283091</v>
      </c>
      <c r="AU70" s="3">
        <v>0</v>
      </c>
      <c r="AV70" s="3">
        <v>0</v>
      </c>
      <c r="AW70" s="3">
        <v>0</v>
      </c>
      <c r="AX70" s="3">
        <v>0</v>
      </c>
      <c r="AY70" s="3">
        <v>0</v>
      </c>
      <c r="AZ70" s="3">
        <v>0</v>
      </c>
      <c r="BA70" s="3">
        <v>0</v>
      </c>
      <c r="BB70" s="3">
        <v>0</v>
      </c>
      <c r="BC70" s="3">
        <v>0</v>
      </c>
      <c r="BD70" s="3">
        <v>0</v>
      </c>
      <c r="BE70" s="3">
        <v>0</v>
      </c>
      <c r="BF70" s="3">
        <v>0</v>
      </c>
      <c r="BG70" s="3">
        <v>0</v>
      </c>
      <c r="BH70" s="3">
        <v>0</v>
      </c>
      <c r="BI70" s="3">
        <v>0</v>
      </c>
      <c r="BJ70" s="3">
        <v>0</v>
      </c>
      <c r="BK70" s="3">
        <v>0</v>
      </c>
      <c r="BL70" s="3">
        <v>0</v>
      </c>
      <c r="BM70" s="3">
        <v>0</v>
      </c>
      <c r="BN70" s="3">
        <v>0</v>
      </c>
      <c r="BO70" s="3">
        <v>0</v>
      </c>
      <c r="BP70" s="3">
        <v>0</v>
      </c>
      <c r="BQ70" s="3">
        <v>0</v>
      </c>
      <c r="BR70" s="3">
        <v>0</v>
      </c>
      <c r="BS70" s="3">
        <v>0</v>
      </c>
      <c r="BT70" s="44"/>
      <c r="BU70" s="3">
        <v>8283091</v>
      </c>
      <c r="BV70" s="3">
        <v>156445</v>
      </c>
      <c r="BW70" s="3">
        <v>8439536</v>
      </c>
      <c r="BX70" s="3">
        <v>483765</v>
      </c>
      <c r="BY70" s="4"/>
      <c r="BZ70" s="3">
        <v>483765</v>
      </c>
      <c r="CA70" s="4">
        <v>66137</v>
      </c>
      <c r="CB70" s="3">
        <v>549902</v>
      </c>
      <c r="CC70" s="3">
        <v>8989438</v>
      </c>
      <c r="CD70" s="3">
        <v>2508587</v>
      </c>
      <c r="CE70" s="3">
        <v>11498025</v>
      </c>
    </row>
    <row r="71" spans="1:83" ht="14.5" x14ac:dyDescent="0.35">
      <c r="A71" s="29" t="s">
        <v>224</v>
      </c>
      <c r="B71" s="3">
        <v>69</v>
      </c>
      <c r="C71" s="3" t="s">
        <v>146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0</v>
      </c>
      <c r="M71" s="3">
        <v>0</v>
      </c>
      <c r="N71" s="40">
        <f t="shared" si="2"/>
        <v>0</v>
      </c>
      <c r="O71" s="3">
        <v>0</v>
      </c>
      <c r="P71" s="3">
        <v>0</v>
      </c>
      <c r="Q71" s="3">
        <v>0</v>
      </c>
      <c r="R71" s="3">
        <v>0</v>
      </c>
      <c r="S71" s="3">
        <v>0</v>
      </c>
      <c r="T71" s="3">
        <v>0</v>
      </c>
      <c r="U71" s="3">
        <v>142438</v>
      </c>
      <c r="V71" s="3">
        <v>0</v>
      </c>
      <c r="W71" s="3">
        <v>244025</v>
      </c>
      <c r="X71" s="3">
        <v>0</v>
      </c>
      <c r="Y71" s="3">
        <v>0</v>
      </c>
      <c r="Z71" s="3">
        <v>92893</v>
      </c>
      <c r="AA71" s="3">
        <v>0</v>
      </c>
      <c r="AB71" s="3">
        <v>0</v>
      </c>
      <c r="AC71" s="3">
        <v>0</v>
      </c>
      <c r="AD71" s="3">
        <v>0</v>
      </c>
      <c r="AE71" s="3">
        <v>0</v>
      </c>
      <c r="AF71" s="3">
        <v>0</v>
      </c>
      <c r="AG71" s="3">
        <v>1885975</v>
      </c>
      <c r="AH71" s="3">
        <v>0</v>
      </c>
      <c r="AI71" s="3">
        <v>0</v>
      </c>
      <c r="AJ71" s="3">
        <v>0</v>
      </c>
      <c r="AK71" s="3">
        <v>8995468</v>
      </c>
      <c r="AL71" s="3">
        <v>168</v>
      </c>
      <c r="AM71" s="3">
        <v>0</v>
      </c>
      <c r="AN71" s="3">
        <v>0</v>
      </c>
      <c r="AO71" s="3">
        <v>1236</v>
      </c>
      <c r="AP71" s="3">
        <v>405071</v>
      </c>
      <c r="AQ71" s="3">
        <v>41686</v>
      </c>
      <c r="AR71" s="3">
        <v>0</v>
      </c>
      <c r="AS71" s="3">
        <v>0</v>
      </c>
      <c r="AT71" s="42">
        <f t="shared" si="1"/>
        <v>11808960</v>
      </c>
      <c r="AU71" s="3">
        <v>0</v>
      </c>
      <c r="AV71" s="3">
        <v>0</v>
      </c>
      <c r="AW71" s="3">
        <v>0</v>
      </c>
      <c r="AX71" s="3">
        <v>0</v>
      </c>
      <c r="AY71" s="3">
        <v>0</v>
      </c>
      <c r="AZ71" s="3">
        <v>0</v>
      </c>
      <c r="BA71" s="3">
        <v>0</v>
      </c>
      <c r="BB71" s="3">
        <v>0</v>
      </c>
      <c r="BC71" s="3">
        <v>0</v>
      </c>
      <c r="BD71" s="3">
        <v>0</v>
      </c>
      <c r="BE71" s="3">
        <v>0</v>
      </c>
      <c r="BF71" s="3">
        <v>0</v>
      </c>
      <c r="BG71" s="3">
        <v>0</v>
      </c>
      <c r="BH71" s="3">
        <v>0</v>
      </c>
      <c r="BI71" s="3">
        <v>0</v>
      </c>
      <c r="BJ71" s="3">
        <v>0</v>
      </c>
      <c r="BK71" s="3">
        <v>0</v>
      </c>
      <c r="BL71" s="3">
        <v>0</v>
      </c>
      <c r="BM71" s="3">
        <v>0</v>
      </c>
      <c r="BN71" s="3">
        <v>0</v>
      </c>
      <c r="BO71" s="3">
        <v>0</v>
      </c>
      <c r="BP71" s="3">
        <v>0</v>
      </c>
      <c r="BQ71" s="3">
        <v>0</v>
      </c>
      <c r="BR71" s="3">
        <v>0</v>
      </c>
      <c r="BS71" s="3">
        <v>0</v>
      </c>
      <c r="BT71" s="44"/>
      <c r="BU71" s="3">
        <v>11808960</v>
      </c>
      <c r="BV71" s="3">
        <v>699982</v>
      </c>
      <c r="BW71" s="3">
        <v>12508942</v>
      </c>
      <c r="BX71" s="3">
        <v>1906899</v>
      </c>
      <c r="BY71" s="4"/>
      <c r="BZ71" s="3">
        <v>1906899</v>
      </c>
      <c r="CA71" s="4">
        <v>230093</v>
      </c>
      <c r="CB71" s="3">
        <v>2136992</v>
      </c>
      <c r="CC71" s="3">
        <v>14645934</v>
      </c>
      <c r="CD71" s="3">
        <v>3843055</v>
      </c>
      <c r="CE71" s="3">
        <v>18488989</v>
      </c>
    </row>
    <row r="72" spans="1:83" ht="14.5" x14ac:dyDescent="0.35">
      <c r="A72" s="29" t="s">
        <v>224</v>
      </c>
      <c r="B72" s="3">
        <v>70</v>
      </c>
      <c r="C72" s="3" t="s">
        <v>147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  <c r="N72" s="40">
        <f t="shared" si="2"/>
        <v>0</v>
      </c>
      <c r="O72" s="3">
        <v>0</v>
      </c>
      <c r="P72" s="3">
        <v>0</v>
      </c>
      <c r="Q72" s="3">
        <v>0</v>
      </c>
      <c r="R72" s="3">
        <v>0</v>
      </c>
      <c r="S72" s="3">
        <v>0</v>
      </c>
      <c r="T72" s="3">
        <v>0</v>
      </c>
      <c r="U72" s="3">
        <v>51726</v>
      </c>
      <c r="V72" s="3">
        <v>0</v>
      </c>
      <c r="W72" s="3">
        <v>1151902</v>
      </c>
      <c r="X72" s="3">
        <v>4104</v>
      </c>
      <c r="Y72" s="3">
        <v>0</v>
      </c>
      <c r="Z72" s="3">
        <v>31574</v>
      </c>
      <c r="AA72" s="3">
        <v>48612</v>
      </c>
      <c r="AB72" s="3">
        <v>0</v>
      </c>
      <c r="AC72" s="3">
        <v>93191</v>
      </c>
      <c r="AD72" s="3">
        <v>196</v>
      </c>
      <c r="AE72" s="3">
        <v>0</v>
      </c>
      <c r="AF72" s="3">
        <v>0</v>
      </c>
      <c r="AG72" s="3">
        <v>363378</v>
      </c>
      <c r="AH72" s="3">
        <v>0</v>
      </c>
      <c r="AI72" s="3">
        <v>5004819</v>
      </c>
      <c r="AJ72" s="3">
        <v>0</v>
      </c>
      <c r="AK72" s="3">
        <v>14116987</v>
      </c>
      <c r="AL72" s="3">
        <v>12051</v>
      </c>
      <c r="AM72" s="3">
        <v>79941</v>
      </c>
      <c r="AN72" s="3">
        <v>0</v>
      </c>
      <c r="AO72" s="3">
        <v>680802</v>
      </c>
      <c r="AP72" s="3">
        <v>144192</v>
      </c>
      <c r="AQ72" s="3">
        <v>60802</v>
      </c>
      <c r="AR72" s="3">
        <v>0</v>
      </c>
      <c r="AS72" s="3">
        <v>0</v>
      </c>
      <c r="AT72" s="42">
        <f t="shared" si="1"/>
        <v>21844277</v>
      </c>
      <c r="AU72" s="3">
        <v>0</v>
      </c>
      <c r="AV72" s="3">
        <v>0</v>
      </c>
      <c r="AW72" s="3">
        <v>0</v>
      </c>
      <c r="AX72" s="3">
        <v>0</v>
      </c>
      <c r="AY72" s="3">
        <v>0</v>
      </c>
      <c r="AZ72" s="3">
        <v>0</v>
      </c>
      <c r="BA72" s="3">
        <v>0</v>
      </c>
      <c r="BB72" s="3">
        <v>0</v>
      </c>
      <c r="BC72" s="3">
        <v>0</v>
      </c>
      <c r="BD72" s="3">
        <v>0</v>
      </c>
      <c r="BE72" s="3">
        <v>0</v>
      </c>
      <c r="BF72" s="3">
        <v>0</v>
      </c>
      <c r="BG72" s="3">
        <v>0</v>
      </c>
      <c r="BH72" s="3">
        <v>0</v>
      </c>
      <c r="BI72" s="3">
        <v>0</v>
      </c>
      <c r="BJ72" s="3">
        <v>0</v>
      </c>
      <c r="BK72" s="3">
        <v>0</v>
      </c>
      <c r="BL72" s="3">
        <v>0</v>
      </c>
      <c r="BM72" s="3">
        <v>0</v>
      </c>
      <c r="BN72" s="3">
        <v>0</v>
      </c>
      <c r="BO72" s="3">
        <v>0</v>
      </c>
      <c r="BP72" s="3">
        <v>0</v>
      </c>
      <c r="BQ72" s="3">
        <v>0</v>
      </c>
      <c r="BR72" s="3">
        <v>0</v>
      </c>
      <c r="BS72" s="3">
        <v>0</v>
      </c>
      <c r="BT72" s="44"/>
      <c r="BU72" s="3">
        <v>21844277</v>
      </c>
      <c r="BV72" s="3">
        <v>1935222</v>
      </c>
      <c r="BW72" s="3">
        <v>23779499</v>
      </c>
      <c r="BX72" s="3">
        <v>7464599</v>
      </c>
      <c r="BY72" s="4"/>
      <c r="BZ72" s="3">
        <v>7464599</v>
      </c>
      <c r="CA72" s="4">
        <v>600470</v>
      </c>
      <c r="CB72" s="3">
        <v>8065069</v>
      </c>
      <c r="CC72" s="3">
        <v>31844568</v>
      </c>
      <c r="CD72" s="3">
        <v>3372406</v>
      </c>
      <c r="CE72" s="3">
        <v>35216974</v>
      </c>
    </row>
    <row r="73" spans="1:83" ht="14.5" x14ac:dyDescent="0.35">
      <c r="A73" s="29" t="s">
        <v>224</v>
      </c>
      <c r="B73" s="3">
        <v>71</v>
      </c>
      <c r="C73" s="3" t="s">
        <v>148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40">
        <f t="shared" si="2"/>
        <v>0</v>
      </c>
      <c r="O73" s="3">
        <v>0</v>
      </c>
      <c r="P73" s="3">
        <v>0</v>
      </c>
      <c r="Q73" s="3">
        <v>0</v>
      </c>
      <c r="R73" s="3">
        <v>0</v>
      </c>
      <c r="S73" s="3">
        <v>0</v>
      </c>
      <c r="T73" s="3">
        <v>0</v>
      </c>
      <c r="U73" s="3">
        <v>0</v>
      </c>
      <c r="V73" s="3">
        <v>0</v>
      </c>
      <c r="W73" s="3">
        <v>0</v>
      </c>
      <c r="X73" s="3">
        <v>0</v>
      </c>
      <c r="Y73" s="3">
        <v>0</v>
      </c>
      <c r="Z73" s="3">
        <v>0</v>
      </c>
      <c r="AA73" s="3">
        <v>0</v>
      </c>
      <c r="AB73" s="3">
        <v>0</v>
      </c>
      <c r="AC73" s="3">
        <v>0</v>
      </c>
      <c r="AD73" s="3">
        <v>0</v>
      </c>
      <c r="AE73" s="3">
        <v>0</v>
      </c>
      <c r="AF73" s="3">
        <v>0</v>
      </c>
      <c r="AG73" s="3">
        <v>0</v>
      </c>
      <c r="AH73" s="3">
        <v>103879906</v>
      </c>
      <c r="AI73" s="3">
        <v>0</v>
      </c>
      <c r="AJ73" s="3">
        <v>10944</v>
      </c>
      <c r="AK73" s="3">
        <v>0</v>
      </c>
      <c r="AL73" s="3">
        <v>0</v>
      </c>
      <c r="AM73" s="3">
        <v>0</v>
      </c>
      <c r="AN73" s="3">
        <v>0</v>
      </c>
      <c r="AO73" s="3">
        <v>0</v>
      </c>
      <c r="AP73" s="3">
        <v>0</v>
      </c>
      <c r="AQ73" s="3">
        <v>0</v>
      </c>
      <c r="AR73" s="3">
        <v>0</v>
      </c>
      <c r="AS73" s="3">
        <v>0</v>
      </c>
      <c r="AT73" s="42">
        <f t="shared" si="1"/>
        <v>103890850</v>
      </c>
      <c r="AU73" s="3">
        <v>0</v>
      </c>
      <c r="AV73" s="3">
        <v>0</v>
      </c>
      <c r="AW73" s="3">
        <v>0</v>
      </c>
      <c r="AX73" s="3">
        <v>0</v>
      </c>
      <c r="AY73" s="3">
        <v>0</v>
      </c>
      <c r="AZ73" s="3">
        <v>0</v>
      </c>
      <c r="BA73" s="3">
        <v>0</v>
      </c>
      <c r="BB73" s="3">
        <v>0</v>
      </c>
      <c r="BC73" s="3">
        <v>0</v>
      </c>
      <c r="BD73" s="3">
        <v>0</v>
      </c>
      <c r="BE73" s="3">
        <v>0</v>
      </c>
      <c r="BF73" s="3">
        <v>0</v>
      </c>
      <c r="BG73" s="3">
        <v>0</v>
      </c>
      <c r="BH73" s="3">
        <v>0</v>
      </c>
      <c r="BI73" s="3">
        <v>0</v>
      </c>
      <c r="BJ73" s="3">
        <v>0</v>
      </c>
      <c r="BK73" s="3">
        <v>0</v>
      </c>
      <c r="BL73" s="3">
        <v>0</v>
      </c>
      <c r="BM73" s="3">
        <v>0</v>
      </c>
      <c r="BN73" s="3">
        <v>0</v>
      </c>
      <c r="BO73" s="3">
        <v>0</v>
      </c>
      <c r="BP73" s="3">
        <v>0</v>
      </c>
      <c r="BQ73" s="3">
        <v>0</v>
      </c>
      <c r="BR73" s="3">
        <v>0</v>
      </c>
      <c r="BS73" s="3">
        <v>0</v>
      </c>
      <c r="BT73" s="44"/>
      <c r="BU73" s="3">
        <v>103890850</v>
      </c>
      <c r="BV73" s="3">
        <v>32867214</v>
      </c>
      <c r="BW73" s="3">
        <v>136758064</v>
      </c>
      <c r="BX73" s="3">
        <v>11110475</v>
      </c>
      <c r="BY73" s="4"/>
      <c r="BZ73" s="3">
        <v>11110475</v>
      </c>
      <c r="CA73" s="4">
        <v>715004</v>
      </c>
      <c r="CB73" s="3">
        <v>11825479</v>
      </c>
      <c r="CC73" s="3">
        <v>148583543</v>
      </c>
      <c r="CD73" s="3">
        <v>18364368</v>
      </c>
      <c r="CE73" s="3">
        <v>166947911</v>
      </c>
    </row>
    <row r="74" spans="1:83" ht="14.5" x14ac:dyDescent="0.35">
      <c r="A74" s="29" t="s">
        <v>224</v>
      </c>
      <c r="B74" s="3">
        <v>72</v>
      </c>
      <c r="C74" s="3" t="s">
        <v>149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s="40">
        <f t="shared" si="2"/>
        <v>0</v>
      </c>
      <c r="O74" s="3">
        <v>0</v>
      </c>
      <c r="P74" s="3">
        <v>0</v>
      </c>
      <c r="Q74" s="3">
        <v>0</v>
      </c>
      <c r="R74" s="3">
        <v>0</v>
      </c>
      <c r="S74" s="3">
        <v>0</v>
      </c>
      <c r="T74" s="3">
        <v>0</v>
      </c>
      <c r="U74" s="3">
        <v>0</v>
      </c>
      <c r="V74" s="3">
        <v>0</v>
      </c>
      <c r="W74" s="3">
        <v>0</v>
      </c>
      <c r="X74" s="3">
        <v>0</v>
      </c>
      <c r="Y74" s="3">
        <v>0</v>
      </c>
      <c r="Z74" s="3">
        <v>0</v>
      </c>
      <c r="AA74" s="3">
        <v>0</v>
      </c>
      <c r="AB74" s="3">
        <v>0</v>
      </c>
      <c r="AC74" s="3">
        <v>0</v>
      </c>
      <c r="AD74" s="3">
        <v>0</v>
      </c>
      <c r="AE74" s="3">
        <v>0</v>
      </c>
      <c r="AF74" s="3">
        <v>0</v>
      </c>
      <c r="AG74" s="3">
        <v>0</v>
      </c>
      <c r="AH74" s="3">
        <v>3420434</v>
      </c>
      <c r="AI74" s="3">
        <v>0</v>
      </c>
      <c r="AJ74" s="3">
        <v>0</v>
      </c>
      <c r="AK74" s="3">
        <v>0</v>
      </c>
      <c r="AL74" s="3">
        <v>2196</v>
      </c>
      <c r="AM74" s="3">
        <v>0</v>
      </c>
      <c r="AN74" s="3">
        <v>0</v>
      </c>
      <c r="AO74" s="3">
        <v>0</v>
      </c>
      <c r="AP74" s="3">
        <v>0</v>
      </c>
      <c r="AQ74" s="3">
        <v>0</v>
      </c>
      <c r="AR74" s="3">
        <v>0</v>
      </c>
      <c r="AS74" s="3">
        <v>0</v>
      </c>
      <c r="AT74" s="42">
        <f t="shared" si="1"/>
        <v>3422630</v>
      </c>
      <c r="AU74" s="3">
        <v>0</v>
      </c>
      <c r="AV74" s="3">
        <v>0</v>
      </c>
      <c r="AW74" s="3">
        <v>0</v>
      </c>
      <c r="AX74" s="3">
        <v>0</v>
      </c>
      <c r="AY74" s="3">
        <v>0</v>
      </c>
      <c r="AZ74" s="3">
        <v>0</v>
      </c>
      <c r="BA74" s="3">
        <v>0</v>
      </c>
      <c r="BB74" s="3">
        <v>0</v>
      </c>
      <c r="BC74" s="3">
        <v>0</v>
      </c>
      <c r="BD74" s="3">
        <v>0</v>
      </c>
      <c r="BE74" s="3">
        <v>0</v>
      </c>
      <c r="BF74" s="3">
        <v>0</v>
      </c>
      <c r="BG74" s="3">
        <v>0</v>
      </c>
      <c r="BH74" s="3">
        <v>0</v>
      </c>
      <c r="BI74" s="3">
        <v>0</v>
      </c>
      <c r="BJ74" s="3">
        <v>0</v>
      </c>
      <c r="BK74" s="3">
        <v>0</v>
      </c>
      <c r="BL74" s="3">
        <v>0</v>
      </c>
      <c r="BM74" s="3">
        <v>0</v>
      </c>
      <c r="BN74" s="3">
        <v>0</v>
      </c>
      <c r="BO74" s="3">
        <v>0</v>
      </c>
      <c r="BP74" s="3">
        <v>0</v>
      </c>
      <c r="BQ74" s="3">
        <v>0</v>
      </c>
      <c r="BR74" s="3">
        <v>0</v>
      </c>
      <c r="BS74" s="3">
        <v>0</v>
      </c>
      <c r="BT74" s="44"/>
      <c r="BU74" s="3">
        <v>3422630</v>
      </c>
      <c r="BV74" s="3">
        <v>6188</v>
      </c>
      <c r="BW74" s="3">
        <v>3428818</v>
      </c>
      <c r="BX74" s="3">
        <v>4484</v>
      </c>
      <c r="BY74" s="4"/>
      <c r="BZ74" s="3">
        <v>4484</v>
      </c>
      <c r="CA74" s="4">
        <v>360</v>
      </c>
      <c r="CB74" s="3">
        <v>4844</v>
      </c>
      <c r="CC74" s="3">
        <v>3433662</v>
      </c>
      <c r="CD74" s="3">
        <v>1115112</v>
      </c>
      <c r="CE74" s="3">
        <v>4548774</v>
      </c>
    </row>
    <row r="75" spans="1:83" ht="14.5" x14ac:dyDescent="0.35">
      <c r="A75" s="29" t="s">
        <v>224</v>
      </c>
      <c r="B75" s="3">
        <v>73</v>
      </c>
      <c r="C75" s="3" t="s">
        <v>150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N75" s="40">
        <f t="shared" si="2"/>
        <v>0</v>
      </c>
      <c r="O75" s="3">
        <v>0</v>
      </c>
      <c r="P75" s="3">
        <v>0</v>
      </c>
      <c r="Q75" s="3">
        <v>0</v>
      </c>
      <c r="R75" s="3">
        <v>0</v>
      </c>
      <c r="S75" s="3">
        <v>11668</v>
      </c>
      <c r="T75" s="3">
        <v>0</v>
      </c>
      <c r="U75" s="3">
        <v>189748</v>
      </c>
      <c r="V75" s="3">
        <v>0</v>
      </c>
      <c r="W75" s="3">
        <v>0</v>
      </c>
      <c r="X75" s="3">
        <v>35297</v>
      </c>
      <c r="Y75" s="3">
        <v>0</v>
      </c>
      <c r="Z75" s="3">
        <v>43959</v>
      </c>
      <c r="AA75" s="3">
        <v>0</v>
      </c>
      <c r="AB75" s="3">
        <v>0</v>
      </c>
      <c r="AC75" s="3">
        <v>0</v>
      </c>
      <c r="AD75" s="3">
        <v>0</v>
      </c>
      <c r="AE75" s="3">
        <v>0</v>
      </c>
      <c r="AF75" s="3">
        <v>0</v>
      </c>
      <c r="AG75" s="3">
        <v>0</v>
      </c>
      <c r="AH75" s="3">
        <v>8129654</v>
      </c>
      <c r="AI75" s="3">
        <v>10005474</v>
      </c>
      <c r="AJ75" s="3">
        <v>269293</v>
      </c>
      <c r="AK75" s="3">
        <v>203265</v>
      </c>
      <c r="AL75" s="3">
        <v>171267</v>
      </c>
      <c r="AM75" s="3">
        <v>0</v>
      </c>
      <c r="AN75" s="3">
        <v>0</v>
      </c>
      <c r="AO75" s="3">
        <v>0</v>
      </c>
      <c r="AP75" s="3">
        <v>0</v>
      </c>
      <c r="AQ75" s="3">
        <v>10875</v>
      </c>
      <c r="AR75" s="3">
        <v>0</v>
      </c>
      <c r="AS75" s="3">
        <v>0</v>
      </c>
      <c r="AT75" s="42">
        <f t="shared" si="1"/>
        <v>19070500</v>
      </c>
      <c r="AU75" s="3">
        <v>0</v>
      </c>
      <c r="AV75" s="3">
        <v>0</v>
      </c>
      <c r="AW75" s="3">
        <v>0</v>
      </c>
      <c r="AX75" s="3">
        <v>0</v>
      </c>
      <c r="AY75" s="3">
        <v>0</v>
      </c>
      <c r="AZ75" s="3">
        <v>0</v>
      </c>
      <c r="BA75" s="3">
        <v>0</v>
      </c>
      <c r="BB75" s="3">
        <v>0</v>
      </c>
      <c r="BC75" s="3">
        <v>0</v>
      </c>
      <c r="BD75" s="3">
        <v>0</v>
      </c>
      <c r="BE75" s="3">
        <v>0</v>
      </c>
      <c r="BF75" s="3">
        <v>0</v>
      </c>
      <c r="BG75" s="3">
        <v>0</v>
      </c>
      <c r="BH75" s="3">
        <v>0</v>
      </c>
      <c r="BI75" s="3">
        <v>0</v>
      </c>
      <c r="BJ75" s="3">
        <v>0</v>
      </c>
      <c r="BK75" s="3">
        <v>0</v>
      </c>
      <c r="BL75" s="3">
        <v>0</v>
      </c>
      <c r="BM75" s="3">
        <v>0</v>
      </c>
      <c r="BN75" s="3">
        <v>0</v>
      </c>
      <c r="BO75" s="3">
        <v>0</v>
      </c>
      <c r="BP75" s="3">
        <v>0</v>
      </c>
      <c r="BQ75" s="3">
        <v>0</v>
      </c>
      <c r="BR75" s="3">
        <v>0</v>
      </c>
      <c r="BS75" s="3">
        <v>0</v>
      </c>
      <c r="BT75" s="44"/>
      <c r="BU75" s="3">
        <v>19070500</v>
      </c>
      <c r="BV75" s="3">
        <v>407873</v>
      </c>
      <c r="BW75" s="3">
        <v>19478373</v>
      </c>
      <c r="BX75" s="3">
        <v>3362775</v>
      </c>
      <c r="BY75" s="4"/>
      <c r="BZ75" s="3">
        <v>3362775</v>
      </c>
      <c r="CA75" s="4">
        <v>270509</v>
      </c>
      <c r="CB75" s="3">
        <v>3633284</v>
      </c>
      <c r="CC75" s="3">
        <v>23111657</v>
      </c>
      <c r="CD75" s="3">
        <v>2699129</v>
      </c>
      <c r="CE75" s="3">
        <v>25810786</v>
      </c>
    </row>
    <row r="76" spans="1:83" ht="14.5" x14ac:dyDescent="0.35">
      <c r="A76" s="29" t="s">
        <v>224</v>
      </c>
      <c r="B76" s="3">
        <v>74</v>
      </c>
      <c r="C76" s="3" t="s">
        <v>151</v>
      </c>
      <c r="D76" s="3">
        <v>0</v>
      </c>
      <c r="E76" s="3">
        <v>0</v>
      </c>
      <c r="F76" s="3">
        <v>0</v>
      </c>
      <c r="G76" s="3">
        <v>0</v>
      </c>
      <c r="H76" s="3">
        <v>0</v>
      </c>
      <c r="I76" s="3">
        <v>0</v>
      </c>
      <c r="J76" s="3">
        <v>0</v>
      </c>
      <c r="K76" s="3">
        <v>0</v>
      </c>
      <c r="L76" s="3">
        <v>0</v>
      </c>
      <c r="M76" s="3">
        <v>0</v>
      </c>
      <c r="N76" s="40">
        <f t="shared" si="2"/>
        <v>0</v>
      </c>
      <c r="O76" s="3">
        <v>99152</v>
      </c>
      <c r="P76" s="3">
        <v>0</v>
      </c>
      <c r="Q76" s="3">
        <v>36083</v>
      </c>
      <c r="R76" s="3">
        <v>260570</v>
      </c>
      <c r="S76" s="3">
        <v>897379</v>
      </c>
      <c r="T76" s="3">
        <v>0</v>
      </c>
      <c r="U76" s="3">
        <v>0</v>
      </c>
      <c r="V76" s="3">
        <v>0</v>
      </c>
      <c r="W76" s="3">
        <v>0</v>
      </c>
      <c r="X76" s="3">
        <v>2</v>
      </c>
      <c r="Y76" s="3">
        <v>0</v>
      </c>
      <c r="Z76" s="3">
        <v>0</v>
      </c>
      <c r="AA76" s="3">
        <v>0</v>
      </c>
      <c r="AB76" s="3">
        <v>0</v>
      </c>
      <c r="AC76" s="3">
        <v>0</v>
      </c>
      <c r="AD76" s="3">
        <v>0</v>
      </c>
      <c r="AE76" s="3">
        <v>0</v>
      </c>
      <c r="AF76" s="3">
        <v>0</v>
      </c>
      <c r="AG76" s="3">
        <v>0</v>
      </c>
      <c r="AH76" s="3">
        <v>8092759</v>
      </c>
      <c r="AI76" s="3">
        <v>20281767</v>
      </c>
      <c r="AJ76" s="3">
        <v>691610</v>
      </c>
      <c r="AK76" s="3">
        <v>753814</v>
      </c>
      <c r="AL76" s="3">
        <v>73772</v>
      </c>
      <c r="AM76" s="3">
        <v>0</v>
      </c>
      <c r="AN76" s="3">
        <v>0</v>
      </c>
      <c r="AO76" s="3">
        <v>0</v>
      </c>
      <c r="AP76" s="3">
        <v>0</v>
      </c>
      <c r="AQ76" s="3">
        <v>0</v>
      </c>
      <c r="AR76" s="3">
        <v>0</v>
      </c>
      <c r="AS76" s="3">
        <v>0</v>
      </c>
      <c r="AT76" s="42">
        <f t="shared" si="1"/>
        <v>31186908</v>
      </c>
      <c r="AU76" s="3">
        <v>0</v>
      </c>
      <c r="AV76" s="3">
        <v>0</v>
      </c>
      <c r="AW76" s="3">
        <v>0</v>
      </c>
      <c r="AX76" s="3">
        <v>0</v>
      </c>
      <c r="AY76" s="3">
        <v>0</v>
      </c>
      <c r="AZ76" s="3">
        <v>0</v>
      </c>
      <c r="BA76" s="3">
        <v>0</v>
      </c>
      <c r="BB76" s="3">
        <v>0</v>
      </c>
      <c r="BC76" s="3">
        <v>0</v>
      </c>
      <c r="BD76" s="3">
        <v>0</v>
      </c>
      <c r="BE76" s="3">
        <v>0</v>
      </c>
      <c r="BF76" s="3">
        <v>0</v>
      </c>
      <c r="BG76" s="3">
        <v>0</v>
      </c>
      <c r="BH76" s="3">
        <v>0</v>
      </c>
      <c r="BI76" s="3">
        <v>0</v>
      </c>
      <c r="BJ76" s="3">
        <v>0</v>
      </c>
      <c r="BK76" s="3">
        <v>0</v>
      </c>
      <c r="BL76" s="3">
        <v>0</v>
      </c>
      <c r="BM76" s="3">
        <v>0</v>
      </c>
      <c r="BN76" s="3">
        <v>0</v>
      </c>
      <c r="BO76" s="3">
        <v>0</v>
      </c>
      <c r="BP76" s="3">
        <v>0</v>
      </c>
      <c r="BQ76" s="3">
        <v>0</v>
      </c>
      <c r="BR76" s="3">
        <v>0</v>
      </c>
      <c r="BS76" s="3">
        <v>0</v>
      </c>
      <c r="BT76" s="44"/>
      <c r="BU76" s="3">
        <v>31186908</v>
      </c>
      <c r="BV76" s="3">
        <v>423174</v>
      </c>
      <c r="BW76" s="3">
        <v>31610082</v>
      </c>
      <c r="BX76" s="3">
        <v>12918579</v>
      </c>
      <c r="BY76" s="4"/>
      <c r="BZ76" s="3">
        <v>12918579</v>
      </c>
      <c r="CA76" s="4">
        <v>1039202</v>
      </c>
      <c r="CB76" s="3">
        <v>13957781</v>
      </c>
      <c r="CC76" s="3">
        <v>45567863</v>
      </c>
      <c r="CD76" s="3">
        <v>8778915</v>
      </c>
      <c r="CE76" s="3">
        <v>54346778</v>
      </c>
    </row>
    <row r="77" spans="1:83" ht="14.5" x14ac:dyDescent="0.35">
      <c r="A77" s="29" t="s">
        <v>224</v>
      </c>
      <c r="B77" s="3">
        <v>75</v>
      </c>
      <c r="C77" s="3" t="s">
        <v>152</v>
      </c>
      <c r="D77" s="3">
        <v>0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 s="3">
        <v>0</v>
      </c>
      <c r="K77" s="3">
        <v>0</v>
      </c>
      <c r="L77" s="3">
        <v>0</v>
      </c>
      <c r="M77" s="3">
        <v>0</v>
      </c>
      <c r="N77" s="40">
        <f t="shared" si="2"/>
        <v>0</v>
      </c>
      <c r="O77" s="3">
        <v>0</v>
      </c>
      <c r="P77" s="3">
        <v>0</v>
      </c>
      <c r="Q77" s="3">
        <v>0</v>
      </c>
      <c r="R77" s="3">
        <v>0</v>
      </c>
      <c r="S77" s="3">
        <v>0</v>
      </c>
      <c r="T77" s="3">
        <v>0</v>
      </c>
      <c r="U77" s="3">
        <v>0</v>
      </c>
      <c r="V77" s="3">
        <v>0</v>
      </c>
      <c r="W77" s="3">
        <v>0</v>
      </c>
      <c r="X77" s="3">
        <v>0</v>
      </c>
      <c r="Y77" s="3">
        <v>0</v>
      </c>
      <c r="Z77" s="3">
        <v>0</v>
      </c>
      <c r="AA77" s="3">
        <v>0</v>
      </c>
      <c r="AB77" s="3">
        <v>0</v>
      </c>
      <c r="AC77" s="3">
        <v>0</v>
      </c>
      <c r="AD77" s="3">
        <v>0</v>
      </c>
      <c r="AE77" s="3">
        <v>0</v>
      </c>
      <c r="AF77" s="3">
        <v>0</v>
      </c>
      <c r="AG77" s="3">
        <v>0</v>
      </c>
      <c r="AH77" s="3">
        <v>0</v>
      </c>
      <c r="AI77" s="3">
        <v>1124972</v>
      </c>
      <c r="AJ77" s="3">
        <v>0</v>
      </c>
      <c r="AK77" s="3">
        <v>0</v>
      </c>
      <c r="AL77" s="3">
        <v>0</v>
      </c>
      <c r="AM77" s="3">
        <v>0</v>
      </c>
      <c r="AN77" s="3">
        <v>0</v>
      </c>
      <c r="AO77" s="3">
        <v>0</v>
      </c>
      <c r="AP77" s="3">
        <v>0</v>
      </c>
      <c r="AQ77" s="3">
        <v>0</v>
      </c>
      <c r="AR77" s="3">
        <v>0</v>
      </c>
      <c r="AS77" s="3">
        <v>0</v>
      </c>
      <c r="AT77" s="42">
        <f t="shared" si="1"/>
        <v>1124972</v>
      </c>
      <c r="AU77" s="3">
        <v>0</v>
      </c>
      <c r="AV77" s="3">
        <v>0</v>
      </c>
      <c r="AW77" s="3">
        <v>0</v>
      </c>
      <c r="AX77" s="3">
        <v>0</v>
      </c>
      <c r="AY77" s="3">
        <v>0</v>
      </c>
      <c r="AZ77" s="3">
        <v>0</v>
      </c>
      <c r="BA77" s="3">
        <v>0</v>
      </c>
      <c r="BB77" s="3">
        <v>0</v>
      </c>
      <c r="BC77" s="3">
        <v>0</v>
      </c>
      <c r="BD77" s="3">
        <v>0</v>
      </c>
      <c r="BE77" s="3">
        <v>0</v>
      </c>
      <c r="BF77" s="3">
        <v>0</v>
      </c>
      <c r="BG77" s="3">
        <v>0</v>
      </c>
      <c r="BH77" s="3">
        <v>0</v>
      </c>
      <c r="BI77" s="3">
        <v>0</v>
      </c>
      <c r="BJ77" s="3">
        <v>0</v>
      </c>
      <c r="BK77" s="3">
        <v>0</v>
      </c>
      <c r="BL77" s="3">
        <v>0</v>
      </c>
      <c r="BM77" s="3">
        <v>0</v>
      </c>
      <c r="BN77" s="3">
        <v>0</v>
      </c>
      <c r="BO77" s="3">
        <v>0</v>
      </c>
      <c r="BP77" s="3">
        <v>0</v>
      </c>
      <c r="BQ77" s="3">
        <v>0</v>
      </c>
      <c r="BR77" s="3">
        <v>0</v>
      </c>
      <c r="BS77" s="3">
        <v>0</v>
      </c>
      <c r="BT77" s="44"/>
      <c r="BU77" s="3">
        <v>1124972</v>
      </c>
      <c r="BV77" s="3">
        <v>108869</v>
      </c>
      <c r="BW77" s="3">
        <v>1233841</v>
      </c>
      <c r="BX77" s="3">
        <v>4597306</v>
      </c>
      <c r="BY77" s="4"/>
      <c r="BZ77" s="3">
        <v>4597306</v>
      </c>
      <c r="CA77" s="4">
        <v>277363</v>
      </c>
      <c r="CB77" s="3">
        <v>4874669</v>
      </c>
      <c r="CC77" s="3">
        <v>6108510</v>
      </c>
      <c r="CD77" s="3">
        <v>134105</v>
      </c>
      <c r="CE77" s="3">
        <v>6242615</v>
      </c>
    </row>
    <row r="78" spans="1:83" ht="14.5" x14ac:dyDescent="0.35">
      <c r="A78" s="29" t="s">
        <v>224</v>
      </c>
      <c r="B78" s="3">
        <v>76</v>
      </c>
      <c r="C78" s="3" t="s">
        <v>153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3">
        <v>0</v>
      </c>
      <c r="N78" s="40">
        <f t="shared" si="2"/>
        <v>0</v>
      </c>
      <c r="O78" s="3">
        <v>0</v>
      </c>
      <c r="P78" s="3">
        <v>0</v>
      </c>
      <c r="Q78" s="3">
        <v>0</v>
      </c>
      <c r="R78" s="3">
        <v>0</v>
      </c>
      <c r="S78" s="3">
        <v>0</v>
      </c>
      <c r="T78" s="3">
        <v>0</v>
      </c>
      <c r="U78" s="3">
        <v>0</v>
      </c>
      <c r="V78" s="3">
        <v>0</v>
      </c>
      <c r="W78" s="3">
        <v>0</v>
      </c>
      <c r="X78" s="3">
        <v>0</v>
      </c>
      <c r="Y78" s="3">
        <v>0</v>
      </c>
      <c r="Z78" s="3">
        <v>0</v>
      </c>
      <c r="AA78" s="3">
        <v>0</v>
      </c>
      <c r="AB78" s="3">
        <v>0</v>
      </c>
      <c r="AC78" s="3">
        <v>0</v>
      </c>
      <c r="AD78" s="3">
        <v>0</v>
      </c>
      <c r="AE78" s="3">
        <v>0</v>
      </c>
      <c r="AF78" s="3">
        <v>0</v>
      </c>
      <c r="AG78" s="3">
        <v>0</v>
      </c>
      <c r="AH78" s="3">
        <v>0</v>
      </c>
      <c r="AI78" s="3">
        <v>3250446</v>
      </c>
      <c r="AJ78" s="3">
        <v>95322</v>
      </c>
      <c r="AK78" s="3">
        <v>0</v>
      </c>
      <c r="AL78" s="3">
        <v>27</v>
      </c>
      <c r="AM78" s="3">
        <v>0</v>
      </c>
      <c r="AN78" s="3">
        <v>0</v>
      </c>
      <c r="AO78" s="3">
        <v>0</v>
      </c>
      <c r="AP78" s="3">
        <v>0</v>
      </c>
      <c r="AQ78" s="3">
        <v>0</v>
      </c>
      <c r="AR78" s="3">
        <v>0</v>
      </c>
      <c r="AS78" s="3">
        <v>0</v>
      </c>
      <c r="AT78" s="42">
        <f t="shared" si="1"/>
        <v>3345795</v>
      </c>
      <c r="AU78" s="3">
        <v>0</v>
      </c>
      <c r="AV78" s="3">
        <v>0</v>
      </c>
      <c r="AW78" s="3">
        <v>0</v>
      </c>
      <c r="AX78" s="3">
        <v>0</v>
      </c>
      <c r="AY78" s="3">
        <v>0</v>
      </c>
      <c r="AZ78" s="3">
        <v>0</v>
      </c>
      <c r="BA78" s="3">
        <v>0</v>
      </c>
      <c r="BB78" s="3">
        <v>0</v>
      </c>
      <c r="BC78" s="3">
        <v>0</v>
      </c>
      <c r="BD78" s="3">
        <v>0</v>
      </c>
      <c r="BE78" s="3">
        <v>0</v>
      </c>
      <c r="BF78" s="3">
        <v>0</v>
      </c>
      <c r="BG78" s="3">
        <v>0</v>
      </c>
      <c r="BH78" s="3">
        <v>0</v>
      </c>
      <c r="BI78" s="3">
        <v>0</v>
      </c>
      <c r="BJ78" s="3">
        <v>0</v>
      </c>
      <c r="BK78" s="3">
        <v>0</v>
      </c>
      <c r="BL78" s="3">
        <v>0</v>
      </c>
      <c r="BM78" s="3">
        <v>0</v>
      </c>
      <c r="BN78" s="3">
        <v>0</v>
      </c>
      <c r="BO78" s="3">
        <v>0</v>
      </c>
      <c r="BP78" s="3">
        <v>0</v>
      </c>
      <c r="BQ78" s="3">
        <v>0</v>
      </c>
      <c r="BR78" s="3">
        <v>0</v>
      </c>
      <c r="BS78" s="3">
        <v>0</v>
      </c>
      <c r="BT78" s="44"/>
      <c r="BU78" s="3">
        <v>3345795</v>
      </c>
      <c r="BV78" s="3">
        <v>52806</v>
      </c>
      <c r="BW78" s="3">
        <v>3398601</v>
      </c>
      <c r="BX78" s="3">
        <v>0</v>
      </c>
      <c r="BY78" s="4"/>
      <c r="BZ78" s="3">
        <v>0</v>
      </c>
      <c r="CA78" s="4"/>
      <c r="CB78" s="3">
        <v>0</v>
      </c>
      <c r="CC78" s="3">
        <v>3398601</v>
      </c>
      <c r="CD78" s="3">
        <v>391127</v>
      </c>
      <c r="CE78" s="3">
        <v>3789728</v>
      </c>
    </row>
    <row r="79" spans="1:83" ht="14.5" x14ac:dyDescent="0.35">
      <c r="A79" s="29" t="s">
        <v>224</v>
      </c>
      <c r="B79" s="3">
        <v>77</v>
      </c>
      <c r="C79" s="3" t="s">
        <v>154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0</v>
      </c>
      <c r="M79" s="3">
        <v>0</v>
      </c>
      <c r="N79" s="40">
        <f t="shared" si="2"/>
        <v>0</v>
      </c>
      <c r="O79" s="3">
        <v>0</v>
      </c>
      <c r="P79" s="3">
        <v>0</v>
      </c>
      <c r="Q79" s="3">
        <v>0</v>
      </c>
      <c r="R79" s="3">
        <v>0</v>
      </c>
      <c r="S79" s="3">
        <v>0</v>
      </c>
      <c r="T79" s="3">
        <v>0</v>
      </c>
      <c r="U79" s="3">
        <v>0</v>
      </c>
      <c r="V79" s="3">
        <v>0</v>
      </c>
      <c r="W79" s="3">
        <v>0</v>
      </c>
      <c r="X79" s="3">
        <v>0</v>
      </c>
      <c r="Y79" s="3">
        <v>0</v>
      </c>
      <c r="Z79" s="3">
        <v>0</v>
      </c>
      <c r="AA79" s="3">
        <v>0</v>
      </c>
      <c r="AB79" s="3">
        <v>0</v>
      </c>
      <c r="AC79" s="3">
        <v>0</v>
      </c>
      <c r="AD79" s="3">
        <v>0</v>
      </c>
      <c r="AE79" s="3">
        <v>0</v>
      </c>
      <c r="AF79" s="3">
        <v>0</v>
      </c>
      <c r="AG79" s="3">
        <v>0</v>
      </c>
      <c r="AH79" s="3">
        <v>59108</v>
      </c>
      <c r="AI79" s="3">
        <v>5952919</v>
      </c>
      <c r="AJ79" s="3">
        <v>0</v>
      </c>
      <c r="AK79" s="3">
        <v>18165</v>
      </c>
      <c r="AL79" s="3">
        <v>0</v>
      </c>
      <c r="AM79" s="3">
        <v>0</v>
      </c>
      <c r="AN79" s="3">
        <v>0</v>
      </c>
      <c r="AO79" s="3">
        <v>0</v>
      </c>
      <c r="AP79" s="3">
        <v>35</v>
      </c>
      <c r="AQ79" s="3">
        <v>21497</v>
      </c>
      <c r="AR79" s="3">
        <v>0</v>
      </c>
      <c r="AS79" s="3">
        <v>0</v>
      </c>
      <c r="AT79" s="42">
        <f t="shared" si="1"/>
        <v>6051724</v>
      </c>
      <c r="AU79" s="3">
        <v>0</v>
      </c>
      <c r="AV79" s="3">
        <v>0</v>
      </c>
      <c r="AW79" s="3">
        <v>0</v>
      </c>
      <c r="AX79" s="3">
        <v>0</v>
      </c>
      <c r="AY79" s="3">
        <v>0</v>
      </c>
      <c r="AZ79" s="3">
        <v>0</v>
      </c>
      <c r="BA79" s="3">
        <v>0</v>
      </c>
      <c r="BB79" s="3">
        <v>0</v>
      </c>
      <c r="BC79" s="3">
        <v>0</v>
      </c>
      <c r="BD79" s="3">
        <v>0</v>
      </c>
      <c r="BE79" s="3">
        <v>0</v>
      </c>
      <c r="BF79" s="3">
        <v>0</v>
      </c>
      <c r="BG79" s="3">
        <v>0</v>
      </c>
      <c r="BH79" s="3">
        <v>0</v>
      </c>
      <c r="BI79" s="3">
        <v>0</v>
      </c>
      <c r="BJ79" s="3">
        <v>0</v>
      </c>
      <c r="BK79" s="3">
        <v>0</v>
      </c>
      <c r="BL79" s="3">
        <v>0</v>
      </c>
      <c r="BM79" s="3">
        <v>0</v>
      </c>
      <c r="BN79" s="3">
        <v>0</v>
      </c>
      <c r="BO79" s="3">
        <v>0</v>
      </c>
      <c r="BP79" s="3">
        <v>0</v>
      </c>
      <c r="BQ79" s="3">
        <v>0</v>
      </c>
      <c r="BR79" s="3">
        <v>0</v>
      </c>
      <c r="BS79" s="3">
        <v>0</v>
      </c>
      <c r="BT79" s="44"/>
      <c r="BU79" s="3">
        <v>6051724</v>
      </c>
      <c r="BV79" s="3">
        <v>650075</v>
      </c>
      <c r="BW79" s="3">
        <v>6701799</v>
      </c>
      <c r="BX79" s="3">
        <v>1108840</v>
      </c>
      <c r="BY79" s="4"/>
      <c r="BZ79" s="3">
        <v>1108840</v>
      </c>
      <c r="CA79" s="4">
        <v>44598</v>
      </c>
      <c r="CB79" s="3">
        <v>1153438</v>
      </c>
      <c r="CC79" s="3">
        <v>7855237</v>
      </c>
      <c r="CD79" s="3">
        <v>1968970</v>
      </c>
      <c r="CE79" s="3">
        <v>9824207</v>
      </c>
    </row>
    <row r="80" spans="1:83" ht="14.5" x14ac:dyDescent="0.35">
      <c r="A80" s="29" t="s">
        <v>224</v>
      </c>
      <c r="B80" s="3">
        <v>78</v>
      </c>
      <c r="C80" s="3" t="s">
        <v>155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40">
        <f t="shared" si="2"/>
        <v>0</v>
      </c>
      <c r="O80" s="3">
        <v>183531</v>
      </c>
      <c r="P80" s="3">
        <v>0</v>
      </c>
      <c r="Q80" s="3">
        <v>7529</v>
      </c>
      <c r="R80" s="3">
        <v>50825</v>
      </c>
      <c r="S80" s="3">
        <v>0</v>
      </c>
      <c r="T80" s="3">
        <v>0</v>
      </c>
      <c r="U80" s="3">
        <v>36209</v>
      </c>
      <c r="V80" s="3">
        <v>0</v>
      </c>
      <c r="W80" s="3">
        <v>0</v>
      </c>
      <c r="X80" s="3">
        <v>0</v>
      </c>
      <c r="Y80" s="3">
        <v>0</v>
      </c>
      <c r="Z80" s="3">
        <v>0</v>
      </c>
      <c r="AA80" s="3">
        <v>0</v>
      </c>
      <c r="AB80" s="3">
        <v>0</v>
      </c>
      <c r="AC80" s="3">
        <v>0</v>
      </c>
      <c r="AD80" s="3">
        <v>0</v>
      </c>
      <c r="AE80" s="3">
        <v>0</v>
      </c>
      <c r="AF80" s="3">
        <v>0</v>
      </c>
      <c r="AG80" s="3">
        <v>0</v>
      </c>
      <c r="AH80" s="3">
        <v>0</v>
      </c>
      <c r="AI80" s="3">
        <v>1225058</v>
      </c>
      <c r="AJ80" s="3">
        <v>21357617</v>
      </c>
      <c r="AK80" s="3">
        <v>118092</v>
      </c>
      <c r="AL80" s="3">
        <v>769</v>
      </c>
      <c r="AM80" s="3">
        <v>227</v>
      </c>
      <c r="AN80" s="3">
        <v>0</v>
      </c>
      <c r="AO80" s="3">
        <v>0</v>
      </c>
      <c r="AP80" s="3">
        <v>0</v>
      </c>
      <c r="AQ80" s="3">
        <v>59502</v>
      </c>
      <c r="AR80" s="3">
        <v>0</v>
      </c>
      <c r="AS80" s="3">
        <v>0</v>
      </c>
      <c r="AT80" s="42">
        <f t="shared" si="1"/>
        <v>23039359</v>
      </c>
      <c r="AU80" s="3">
        <v>0</v>
      </c>
      <c r="AV80" s="3">
        <v>0</v>
      </c>
      <c r="AW80" s="3">
        <v>0</v>
      </c>
      <c r="AX80" s="3">
        <v>0</v>
      </c>
      <c r="AY80" s="3">
        <v>0</v>
      </c>
      <c r="AZ80" s="3">
        <v>0</v>
      </c>
      <c r="BA80" s="3">
        <v>0</v>
      </c>
      <c r="BB80" s="3">
        <v>0</v>
      </c>
      <c r="BC80" s="3">
        <v>0</v>
      </c>
      <c r="BD80" s="3">
        <v>0</v>
      </c>
      <c r="BE80" s="3">
        <v>0</v>
      </c>
      <c r="BF80" s="3">
        <v>0</v>
      </c>
      <c r="BG80" s="3">
        <v>0</v>
      </c>
      <c r="BH80" s="3">
        <v>0</v>
      </c>
      <c r="BI80" s="3">
        <v>0</v>
      </c>
      <c r="BJ80" s="3">
        <v>0</v>
      </c>
      <c r="BK80" s="3">
        <v>0</v>
      </c>
      <c r="BL80" s="3">
        <v>0</v>
      </c>
      <c r="BM80" s="3">
        <v>0</v>
      </c>
      <c r="BN80" s="3">
        <v>0</v>
      </c>
      <c r="BO80" s="3">
        <v>0</v>
      </c>
      <c r="BP80" s="3">
        <v>0</v>
      </c>
      <c r="BQ80" s="3">
        <v>0</v>
      </c>
      <c r="BR80" s="3">
        <v>0</v>
      </c>
      <c r="BS80" s="3">
        <v>0</v>
      </c>
      <c r="BT80" s="44"/>
      <c r="BU80" s="3">
        <v>23039359</v>
      </c>
      <c r="BV80" s="3">
        <v>1346730</v>
      </c>
      <c r="BW80" s="3">
        <v>24386089</v>
      </c>
      <c r="BX80" s="3">
        <v>1081875</v>
      </c>
      <c r="BY80" s="4"/>
      <c r="BZ80" s="3">
        <v>1081875</v>
      </c>
      <c r="CA80" s="4">
        <v>69623</v>
      </c>
      <c r="CB80" s="3">
        <v>1151498</v>
      </c>
      <c r="CC80" s="3">
        <v>25537587</v>
      </c>
      <c r="CD80" s="3">
        <v>2970411</v>
      </c>
      <c r="CE80" s="3">
        <v>28507998</v>
      </c>
    </row>
    <row r="81" spans="1:83" ht="14.5" x14ac:dyDescent="0.35">
      <c r="A81" s="29" t="s">
        <v>224</v>
      </c>
      <c r="B81" s="3">
        <v>79</v>
      </c>
      <c r="C81" s="3" t="s">
        <v>156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0</v>
      </c>
      <c r="N81" s="40">
        <f t="shared" si="2"/>
        <v>0</v>
      </c>
      <c r="O81" s="3">
        <v>80306</v>
      </c>
      <c r="P81" s="3">
        <v>11099</v>
      </c>
      <c r="Q81" s="3">
        <v>398</v>
      </c>
      <c r="R81" s="3">
        <v>119064</v>
      </c>
      <c r="S81" s="3">
        <v>173</v>
      </c>
      <c r="T81" s="3">
        <v>0</v>
      </c>
      <c r="U81" s="3">
        <v>0</v>
      </c>
      <c r="V81" s="3">
        <v>0</v>
      </c>
      <c r="W81" s="3">
        <v>0</v>
      </c>
      <c r="X81" s="3">
        <v>0</v>
      </c>
      <c r="Y81" s="3">
        <v>0</v>
      </c>
      <c r="Z81" s="3">
        <v>0</v>
      </c>
      <c r="AA81" s="3">
        <v>0</v>
      </c>
      <c r="AB81" s="3">
        <v>0</v>
      </c>
      <c r="AC81" s="3">
        <v>0</v>
      </c>
      <c r="AD81" s="3">
        <v>0</v>
      </c>
      <c r="AE81" s="3">
        <v>0</v>
      </c>
      <c r="AF81" s="3">
        <v>0</v>
      </c>
      <c r="AG81" s="3">
        <v>0</v>
      </c>
      <c r="AH81" s="3">
        <v>22892</v>
      </c>
      <c r="AI81" s="3">
        <v>7909428</v>
      </c>
      <c r="AJ81" s="3">
        <v>296236</v>
      </c>
      <c r="AK81" s="3">
        <v>0</v>
      </c>
      <c r="AL81" s="3">
        <v>139</v>
      </c>
      <c r="AM81" s="3">
        <v>4275</v>
      </c>
      <c r="AN81" s="3">
        <v>0</v>
      </c>
      <c r="AO81" s="3">
        <v>0</v>
      </c>
      <c r="AP81" s="3">
        <v>9682</v>
      </c>
      <c r="AQ81" s="3">
        <v>259</v>
      </c>
      <c r="AR81" s="3">
        <v>0</v>
      </c>
      <c r="AS81" s="3">
        <v>0</v>
      </c>
      <c r="AT81" s="42">
        <f t="shared" si="1"/>
        <v>8453951</v>
      </c>
      <c r="AU81" s="3">
        <v>0</v>
      </c>
      <c r="AV81" s="3">
        <v>0</v>
      </c>
      <c r="AW81" s="3">
        <v>0</v>
      </c>
      <c r="AX81" s="3">
        <v>0</v>
      </c>
      <c r="AY81" s="3">
        <v>0</v>
      </c>
      <c r="AZ81" s="3">
        <v>0</v>
      </c>
      <c r="BA81" s="3">
        <v>0</v>
      </c>
      <c r="BB81" s="3">
        <v>0</v>
      </c>
      <c r="BC81" s="3">
        <v>0</v>
      </c>
      <c r="BD81" s="3">
        <v>0</v>
      </c>
      <c r="BE81" s="3">
        <v>0</v>
      </c>
      <c r="BF81" s="3">
        <v>0</v>
      </c>
      <c r="BG81" s="3">
        <v>0</v>
      </c>
      <c r="BH81" s="3">
        <v>0</v>
      </c>
      <c r="BI81" s="3">
        <v>0</v>
      </c>
      <c r="BJ81" s="3">
        <v>0</v>
      </c>
      <c r="BK81" s="3">
        <v>0</v>
      </c>
      <c r="BL81" s="3">
        <v>0</v>
      </c>
      <c r="BM81" s="3">
        <v>0</v>
      </c>
      <c r="BN81" s="3">
        <v>0</v>
      </c>
      <c r="BO81" s="3">
        <v>0</v>
      </c>
      <c r="BP81" s="3">
        <v>0</v>
      </c>
      <c r="BQ81" s="3">
        <v>0</v>
      </c>
      <c r="BR81" s="3">
        <v>0</v>
      </c>
      <c r="BS81" s="3">
        <v>0</v>
      </c>
      <c r="BT81" s="44"/>
      <c r="BU81" s="3">
        <v>8453951</v>
      </c>
      <c r="BV81" s="3">
        <v>1273787</v>
      </c>
      <c r="BW81" s="3">
        <v>9727738</v>
      </c>
      <c r="BX81" s="3">
        <v>766622</v>
      </c>
      <c r="BY81" s="4"/>
      <c r="BZ81" s="3">
        <v>766622</v>
      </c>
      <c r="CA81" s="4">
        <v>30834</v>
      </c>
      <c r="CB81" s="3">
        <v>797456</v>
      </c>
      <c r="CC81" s="3">
        <v>10525194</v>
      </c>
      <c r="CD81" s="3">
        <v>1820801</v>
      </c>
      <c r="CE81" s="3">
        <v>12345995</v>
      </c>
    </row>
    <row r="82" spans="1:83" ht="14.5" x14ac:dyDescent="0.35">
      <c r="A82" s="29" t="s">
        <v>224</v>
      </c>
      <c r="B82" s="3">
        <v>80</v>
      </c>
      <c r="C82" s="3" t="s">
        <v>157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40">
        <f t="shared" si="2"/>
        <v>0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3">
        <v>5982187</v>
      </c>
      <c r="V82" s="3">
        <v>0</v>
      </c>
      <c r="W82" s="3">
        <v>0</v>
      </c>
      <c r="X82" s="3">
        <v>0</v>
      </c>
      <c r="Y82" s="3">
        <v>0</v>
      </c>
      <c r="Z82" s="3">
        <v>0</v>
      </c>
      <c r="AA82" s="3">
        <v>0</v>
      </c>
      <c r="AB82" s="3">
        <v>0</v>
      </c>
      <c r="AC82" s="3">
        <v>0</v>
      </c>
      <c r="AD82" s="3">
        <v>0</v>
      </c>
      <c r="AE82" s="3">
        <v>0</v>
      </c>
      <c r="AF82" s="3">
        <v>0</v>
      </c>
      <c r="AG82" s="3">
        <v>0</v>
      </c>
      <c r="AH82" s="3">
        <v>1125</v>
      </c>
      <c r="AI82" s="3">
        <v>3367755</v>
      </c>
      <c r="AJ82" s="3">
        <v>0</v>
      </c>
      <c r="AK82" s="3">
        <v>524</v>
      </c>
      <c r="AL82" s="3">
        <v>0</v>
      </c>
      <c r="AM82" s="3">
        <v>0</v>
      </c>
      <c r="AN82" s="3">
        <v>0</v>
      </c>
      <c r="AO82" s="3">
        <v>0</v>
      </c>
      <c r="AP82" s="3">
        <v>0</v>
      </c>
      <c r="AQ82" s="3">
        <v>37510</v>
      </c>
      <c r="AR82" s="3">
        <v>0</v>
      </c>
      <c r="AS82" s="3">
        <v>0</v>
      </c>
      <c r="AT82" s="42">
        <f t="shared" si="1"/>
        <v>9389101</v>
      </c>
      <c r="AU82" s="3">
        <v>0</v>
      </c>
      <c r="AV82" s="3">
        <v>0</v>
      </c>
      <c r="AW82" s="3">
        <v>0</v>
      </c>
      <c r="AX82" s="3">
        <v>0</v>
      </c>
      <c r="AY82" s="3">
        <v>0</v>
      </c>
      <c r="AZ82" s="3">
        <v>0</v>
      </c>
      <c r="BA82" s="3">
        <v>0</v>
      </c>
      <c r="BB82" s="3">
        <v>0</v>
      </c>
      <c r="BC82" s="3">
        <v>0</v>
      </c>
      <c r="BD82" s="3">
        <v>0</v>
      </c>
      <c r="BE82" s="3">
        <v>0</v>
      </c>
      <c r="BF82" s="3">
        <v>0</v>
      </c>
      <c r="BG82" s="3">
        <v>0</v>
      </c>
      <c r="BH82" s="3">
        <v>0</v>
      </c>
      <c r="BI82" s="3">
        <v>0</v>
      </c>
      <c r="BJ82" s="3">
        <v>0</v>
      </c>
      <c r="BK82" s="3">
        <v>0</v>
      </c>
      <c r="BL82" s="3">
        <v>0</v>
      </c>
      <c r="BM82" s="3">
        <v>0</v>
      </c>
      <c r="BN82" s="3">
        <v>0</v>
      </c>
      <c r="BO82" s="3">
        <v>0</v>
      </c>
      <c r="BP82" s="3">
        <v>0</v>
      </c>
      <c r="BQ82" s="3">
        <v>0</v>
      </c>
      <c r="BR82" s="3">
        <v>0</v>
      </c>
      <c r="BS82" s="3">
        <v>0</v>
      </c>
      <c r="BT82" s="44"/>
      <c r="BU82" s="3">
        <v>9389101</v>
      </c>
      <c r="BV82" s="3">
        <v>53281</v>
      </c>
      <c r="BW82" s="3">
        <v>9442382</v>
      </c>
      <c r="BX82" s="3">
        <v>0</v>
      </c>
      <c r="BY82" s="4"/>
      <c r="BZ82" s="3">
        <v>0</v>
      </c>
      <c r="CA82" s="4"/>
      <c r="CB82" s="3">
        <v>0</v>
      </c>
      <c r="CC82" s="3">
        <v>9442382</v>
      </c>
      <c r="CD82" s="3">
        <v>2856620</v>
      </c>
      <c r="CE82" s="3">
        <v>12299002</v>
      </c>
    </row>
    <row r="83" spans="1:83" ht="14.5" x14ac:dyDescent="0.35">
      <c r="A83" s="29" t="s">
        <v>224</v>
      </c>
      <c r="B83" s="3">
        <v>81</v>
      </c>
      <c r="C83" s="3" t="s">
        <v>158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0</v>
      </c>
      <c r="N83" s="40">
        <f t="shared" si="2"/>
        <v>0</v>
      </c>
      <c r="O83" s="3">
        <v>2735216</v>
      </c>
      <c r="P83" s="3">
        <v>0</v>
      </c>
      <c r="Q83" s="3">
        <v>24942</v>
      </c>
      <c r="R83" s="3">
        <v>2634</v>
      </c>
      <c r="S83" s="3">
        <v>0</v>
      </c>
      <c r="T83" s="3">
        <v>0</v>
      </c>
      <c r="U83" s="3">
        <v>5018</v>
      </c>
      <c r="V83" s="3">
        <v>0</v>
      </c>
      <c r="W83" s="3">
        <v>82435</v>
      </c>
      <c r="X83" s="3">
        <v>3672</v>
      </c>
      <c r="Y83" s="3">
        <v>667</v>
      </c>
      <c r="Z83" s="3">
        <v>0</v>
      </c>
      <c r="AA83" s="3">
        <v>0</v>
      </c>
      <c r="AB83" s="3">
        <v>0</v>
      </c>
      <c r="AC83" s="3">
        <v>0</v>
      </c>
      <c r="AD83" s="3">
        <v>0</v>
      </c>
      <c r="AE83" s="3">
        <v>0</v>
      </c>
      <c r="AF83" s="3">
        <v>0</v>
      </c>
      <c r="AG83" s="3">
        <v>0</v>
      </c>
      <c r="AH83" s="3">
        <v>2063077</v>
      </c>
      <c r="AI83" s="3">
        <v>2653150</v>
      </c>
      <c r="AJ83" s="3">
        <v>3643873</v>
      </c>
      <c r="AK83" s="3">
        <v>13823</v>
      </c>
      <c r="AL83" s="3">
        <v>85761</v>
      </c>
      <c r="AM83" s="3">
        <v>14171</v>
      </c>
      <c r="AN83" s="3">
        <v>15886</v>
      </c>
      <c r="AO83" s="3">
        <v>1793</v>
      </c>
      <c r="AP83" s="3">
        <v>6030</v>
      </c>
      <c r="AQ83" s="3">
        <v>288</v>
      </c>
      <c r="AR83" s="3">
        <v>0</v>
      </c>
      <c r="AS83" s="3">
        <v>0</v>
      </c>
      <c r="AT83" s="42">
        <f t="shared" si="1"/>
        <v>11352436</v>
      </c>
      <c r="AU83" s="3">
        <v>0</v>
      </c>
      <c r="AV83" s="3">
        <v>0</v>
      </c>
      <c r="AW83" s="3">
        <v>0</v>
      </c>
      <c r="AX83" s="3">
        <v>0</v>
      </c>
      <c r="AY83" s="3">
        <v>0</v>
      </c>
      <c r="AZ83" s="3">
        <v>0</v>
      </c>
      <c r="BA83" s="3">
        <v>0</v>
      </c>
      <c r="BB83" s="3">
        <v>0</v>
      </c>
      <c r="BC83" s="3">
        <v>0</v>
      </c>
      <c r="BD83" s="3">
        <v>0</v>
      </c>
      <c r="BE83" s="3">
        <v>0</v>
      </c>
      <c r="BF83" s="3">
        <v>0</v>
      </c>
      <c r="BG83" s="3">
        <v>0</v>
      </c>
      <c r="BH83" s="3">
        <v>0</v>
      </c>
      <c r="BI83" s="3">
        <v>0</v>
      </c>
      <c r="BJ83" s="3">
        <v>0</v>
      </c>
      <c r="BK83" s="3">
        <v>0</v>
      </c>
      <c r="BL83" s="3">
        <v>0</v>
      </c>
      <c r="BM83" s="3">
        <v>0</v>
      </c>
      <c r="BN83" s="3">
        <v>0</v>
      </c>
      <c r="BO83" s="3">
        <v>0</v>
      </c>
      <c r="BP83" s="3">
        <v>0</v>
      </c>
      <c r="BQ83" s="3">
        <v>0</v>
      </c>
      <c r="BR83" s="3">
        <v>0</v>
      </c>
      <c r="BS83" s="3">
        <v>0</v>
      </c>
      <c r="BT83" s="44"/>
      <c r="BU83" s="3">
        <v>11352436</v>
      </c>
      <c r="BV83" s="3">
        <v>415061</v>
      </c>
      <c r="BW83" s="3">
        <v>11767497</v>
      </c>
      <c r="BX83" s="3">
        <v>383525</v>
      </c>
      <c r="BY83" s="4"/>
      <c r="BZ83" s="3">
        <v>383525</v>
      </c>
      <c r="CA83" s="4">
        <v>30851</v>
      </c>
      <c r="CB83" s="3">
        <v>414376</v>
      </c>
      <c r="CC83" s="3">
        <v>12181873</v>
      </c>
      <c r="CD83" s="3">
        <v>1894448</v>
      </c>
      <c r="CE83" s="3">
        <v>14076321</v>
      </c>
    </row>
    <row r="84" spans="1:83" ht="14.5" x14ac:dyDescent="0.35">
      <c r="A84" s="29" t="s">
        <v>224</v>
      </c>
      <c r="B84" s="3">
        <v>82</v>
      </c>
      <c r="C84" s="3" t="s">
        <v>159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3">
        <v>0</v>
      </c>
      <c r="N84" s="40">
        <f t="shared" si="2"/>
        <v>0</v>
      </c>
      <c r="O84" s="3">
        <v>0</v>
      </c>
      <c r="P84" s="3">
        <v>0</v>
      </c>
      <c r="Q84" s="3">
        <v>0</v>
      </c>
      <c r="R84" s="3">
        <v>0</v>
      </c>
      <c r="S84" s="3">
        <v>0</v>
      </c>
      <c r="T84" s="3">
        <v>0</v>
      </c>
      <c r="U84" s="3">
        <v>0</v>
      </c>
      <c r="V84" s="3">
        <v>0</v>
      </c>
      <c r="W84" s="3">
        <v>0</v>
      </c>
      <c r="X84" s="3">
        <v>0</v>
      </c>
      <c r="Y84" s="3">
        <v>0</v>
      </c>
      <c r="Z84" s="3">
        <v>0</v>
      </c>
      <c r="AA84" s="3">
        <v>0</v>
      </c>
      <c r="AB84" s="3">
        <v>0</v>
      </c>
      <c r="AC84" s="3">
        <v>0</v>
      </c>
      <c r="AD84" s="3">
        <v>0</v>
      </c>
      <c r="AE84" s="3">
        <v>0</v>
      </c>
      <c r="AF84" s="3">
        <v>0</v>
      </c>
      <c r="AG84" s="3">
        <v>0</v>
      </c>
      <c r="AH84" s="3">
        <v>0</v>
      </c>
      <c r="AI84" s="3">
        <v>0</v>
      </c>
      <c r="AJ84" s="3">
        <v>0</v>
      </c>
      <c r="AK84" s="3">
        <v>0</v>
      </c>
      <c r="AL84" s="3">
        <v>10525689</v>
      </c>
      <c r="AM84" s="3">
        <v>0</v>
      </c>
      <c r="AN84" s="3">
        <v>0</v>
      </c>
      <c r="AO84" s="3">
        <v>0</v>
      </c>
      <c r="AP84" s="3">
        <v>0</v>
      </c>
      <c r="AQ84" s="3">
        <v>0</v>
      </c>
      <c r="AR84" s="3">
        <v>0</v>
      </c>
      <c r="AS84" s="3">
        <v>0</v>
      </c>
      <c r="AT84" s="42">
        <f t="shared" si="1"/>
        <v>10525689</v>
      </c>
      <c r="AU84" s="3">
        <v>0</v>
      </c>
      <c r="AV84" s="3">
        <v>0</v>
      </c>
      <c r="AW84" s="3">
        <v>0</v>
      </c>
      <c r="AX84" s="3">
        <v>0</v>
      </c>
      <c r="AY84" s="3">
        <v>0</v>
      </c>
      <c r="AZ84" s="3">
        <v>0</v>
      </c>
      <c r="BA84" s="3">
        <v>0</v>
      </c>
      <c r="BB84" s="3">
        <v>0</v>
      </c>
      <c r="BC84" s="3">
        <v>0</v>
      </c>
      <c r="BD84" s="3">
        <v>0</v>
      </c>
      <c r="BE84" s="3">
        <v>0</v>
      </c>
      <c r="BF84" s="3">
        <v>0</v>
      </c>
      <c r="BG84" s="3">
        <v>0</v>
      </c>
      <c r="BH84" s="3">
        <v>0</v>
      </c>
      <c r="BI84" s="3">
        <v>0</v>
      </c>
      <c r="BJ84" s="3">
        <v>0</v>
      </c>
      <c r="BK84" s="3">
        <v>0</v>
      </c>
      <c r="BL84" s="3">
        <v>0</v>
      </c>
      <c r="BM84" s="3">
        <v>0</v>
      </c>
      <c r="BN84" s="3">
        <v>0</v>
      </c>
      <c r="BO84" s="3">
        <v>0</v>
      </c>
      <c r="BP84" s="3">
        <v>0</v>
      </c>
      <c r="BQ84" s="3">
        <v>0</v>
      </c>
      <c r="BR84" s="3">
        <v>0</v>
      </c>
      <c r="BS84" s="3">
        <v>0</v>
      </c>
      <c r="BT84" s="44"/>
      <c r="BU84" s="3">
        <v>10525689</v>
      </c>
      <c r="BV84" s="3">
        <v>2498936</v>
      </c>
      <c r="BW84" s="3">
        <v>13024625</v>
      </c>
      <c r="BX84" s="3">
        <v>216563</v>
      </c>
      <c r="BY84" s="4"/>
      <c r="BZ84" s="3">
        <v>216563</v>
      </c>
      <c r="CA84" s="4">
        <v>17420</v>
      </c>
      <c r="CB84" s="3">
        <v>233983</v>
      </c>
      <c r="CC84" s="3">
        <v>13258608</v>
      </c>
      <c r="CD84" s="3">
        <v>3294550</v>
      </c>
      <c r="CE84" s="3">
        <v>16553158</v>
      </c>
    </row>
    <row r="85" spans="1:83" ht="14.5" x14ac:dyDescent="0.35">
      <c r="A85" s="29" t="s">
        <v>224</v>
      </c>
      <c r="B85" s="3">
        <v>83</v>
      </c>
      <c r="C85" s="3" t="s">
        <v>160</v>
      </c>
      <c r="D85" s="3">
        <v>0</v>
      </c>
      <c r="E85" s="3">
        <v>0</v>
      </c>
      <c r="F85" s="3">
        <v>0</v>
      </c>
      <c r="G85" s="3">
        <v>0</v>
      </c>
      <c r="H85" s="3">
        <v>0</v>
      </c>
      <c r="I85" s="3">
        <v>0</v>
      </c>
      <c r="J85" s="3">
        <v>0</v>
      </c>
      <c r="K85" s="3">
        <v>0</v>
      </c>
      <c r="L85" s="3">
        <v>0</v>
      </c>
      <c r="M85" s="3">
        <v>0</v>
      </c>
      <c r="N85" s="40">
        <f t="shared" si="2"/>
        <v>0</v>
      </c>
      <c r="O85" s="3">
        <v>57</v>
      </c>
      <c r="P85" s="3">
        <v>0</v>
      </c>
      <c r="Q85" s="3">
        <v>0</v>
      </c>
      <c r="R85" s="3">
        <v>0</v>
      </c>
      <c r="S85" s="3">
        <v>0</v>
      </c>
      <c r="T85" s="3">
        <v>0</v>
      </c>
      <c r="U85" s="3">
        <v>7969</v>
      </c>
      <c r="V85" s="3">
        <v>0</v>
      </c>
      <c r="W85" s="3">
        <v>0</v>
      </c>
      <c r="X85" s="3">
        <v>17275</v>
      </c>
      <c r="Y85" s="3">
        <v>272993</v>
      </c>
      <c r="Z85" s="3">
        <v>59265</v>
      </c>
      <c r="AA85" s="3">
        <v>0</v>
      </c>
      <c r="AB85" s="3">
        <v>0</v>
      </c>
      <c r="AC85" s="3">
        <v>0</v>
      </c>
      <c r="AD85" s="3">
        <v>0</v>
      </c>
      <c r="AE85" s="3">
        <v>321465</v>
      </c>
      <c r="AF85" s="3">
        <v>0</v>
      </c>
      <c r="AG85" s="3">
        <v>0</v>
      </c>
      <c r="AH85" s="3">
        <v>0</v>
      </c>
      <c r="AI85" s="3">
        <v>0</v>
      </c>
      <c r="AJ85" s="3">
        <v>0</v>
      </c>
      <c r="AK85" s="3">
        <v>14973</v>
      </c>
      <c r="AL85" s="3">
        <v>20801290</v>
      </c>
      <c r="AM85" s="3">
        <v>15185</v>
      </c>
      <c r="AN85" s="3">
        <v>1946</v>
      </c>
      <c r="AO85" s="3">
        <v>3353</v>
      </c>
      <c r="AP85" s="3">
        <v>8262</v>
      </c>
      <c r="AQ85" s="3">
        <v>13085</v>
      </c>
      <c r="AR85" s="3">
        <v>9260</v>
      </c>
      <c r="AS85" s="3">
        <v>0</v>
      </c>
      <c r="AT85" s="42">
        <f t="shared" si="1"/>
        <v>21546378</v>
      </c>
      <c r="AU85" s="3">
        <v>0</v>
      </c>
      <c r="AV85" s="3">
        <v>0</v>
      </c>
      <c r="AW85" s="3">
        <v>0</v>
      </c>
      <c r="AX85" s="3">
        <v>0</v>
      </c>
      <c r="AY85" s="3">
        <v>0</v>
      </c>
      <c r="AZ85" s="3">
        <v>0</v>
      </c>
      <c r="BA85" s="3">
        <v>0</v>
      </c>
      <c r="BB85" s="3">
        <v>0</v>
      </c>
      <c r="BC85" s="3">
        <v>0</v>
      </c>
      <c r="BD85" s="3">
        <v>0</v>
      </c>
      <c r="BE85" s="3">
        <v>0</v>
      </c>
      <c r="BF85" s="3">
        <v>0</v>
      </c>
      <c r="BG85" s="3">
        <v>0</v>
      </c>
      <c r="BH85" s="3">
        <v>0</v>
      </c>
      <c r="BI85" s="3">
        <v>0</v>
      </c>
      <c r="BJ85" s="3">
        <v>0</v>
      </c>
      <c r="BK85" s="3">
        <v>0</v>
      </c>
      <c r="BL85" s="3">
        <v>0</v>
      </c>
      <c r="BM85" s="3">
        <v>0</v>
      </c>
      <c r="BN85" s="3">
        <v>0</v>
      </c>
      <c r="BO85" s="3">
        <v>0</v>
      </c>
      <c r="BP85" s="3">
        <v>0</v>
      </c>
      <c r="BQ85" s="3">
        <v>0</v>
      </c>
      <c r="BR85" s="3">
        <v>0</v>
      </c>
      <c r="BS85" s="3">
        <v>0</v>
      </c>
      <c r="BT85" s="44"/>
      <c r="BU85" s="3">
        <v>21546378</v>
      </c>
      <c r="BV85" s="3">
        <v>2433008</v>
      </c>
      <c r="BW85" s="3">
        <v>23979386</v>
      </c>
      <c r="BX85" s="3">
        <v>1584633</v>
      </c>
      <c r="BY85" s="4"/>
      <c r="BZ85" s="3">
        <v>1584633</v>
      </c>
      <c r="CA85" s="4">
        <v>127471</v>
      </c>
      <c r="CB85" s="3">
        <v>1712104</v>
      </c>
      <c r="CC85" s="3">
        <v>25691490</v>
      </c>
      <c r="CD85" s="3">
        <v>6603000</v>
      </c>
      <c r="CE85" s="3">
        <v>32294490</v>
      </c>
    </row>
    <row r="86" spans="1:83" ht="14.5" x14ac:dyDescent="0.35">
      <c r="A86" s="29" t="s">
        <v>224</v>
      </c>
      <c r="B86" s="3">
        <v>84</v>
      </c>
      <c r="C86" s="3" t="s">
        <v>161</v>
      </c>
      <c r="D86" s="3">
        <v>0</v>
      </c>
      <c r="E86" s="3">
        <v>0</v>
      </c>
      <c r="F86" s="3">
        <v>0</v>
      </c>
      <c r="G86" s="3">
        <v>0</v>
      </c>
      <c r="H86" s="3">
        <v>0</v>
      </c>
      <c r="I86" s="3">
        <v>0</v>
      </c>
      <c r="J86" s="3">
        <v>0</v>
      </c>
      <c r="K86" s="3">
        <v>0</v>
      </c>
      <c r="L86" s="3">
        <v>0</v>
      </c>
      <c r="M86" s="3">
        <v>0</v>
      </c>
      <c r="N86" s="40">
        <f t="shared" si="2"/>
        <v>0</v>
      </c>
      <c r="O86" s="3">
        <v>0</v>
      </c>
      <c r="P86" s="3">
        <v>0</v>
      </c>
      <c r="Q86" s="3">
        <v>0</v>
      </c>
      <c r="R86" s="3">
        <v>0</v>
      </c>
      <c r="S86" s="3">
        <v>0</v>
      </c>
      <c r="T86" s="3">
        <v>0</v>
      </c>
      <c r="U86" s="3">
        <v>0</v>
      </c>
      <c r="V86" s="3">
        <v>0</v>
      </c>
      <c r="W86" s="3">
        <v>0</v>
      </c>
      <c r="X86" s="3">
        <v>6366234</v>
      </c>
      <c r="Y86" s="3">
        <v>522451</v>
      </c>
      <c r="Z86" s="3">
        <v>71790</v>
      </c>
      <c r="AA86" s="3">
        <v>0</v>
      </c>
      <c r="AB86" s="3">
        <v>0</v>
      </c>
      <c r="AC86" s="3">
        <v>0</v>
      </c>
      <c r="AD86" s="3">
        <v>0</v>
      </c>
      <c r="AE86" s="3">
        <v>0</v>
      </c>
      <c r="AF86" s="3">
        <v>0</v>
      </c>
      <c r="AG86" s="3">
        <v>0</v>
      </c>
      <c r="AH86" s="3">
        <v>0</v>
      </c>
      <c r="AI86" s="3">
        <v>0</v>
      </c>
      <c r="AJ86" s="3">
        <v>0</v>
      </c>
      <c r="AK86" s="3">
        <v>0</v>
      </c>
      <c r="AL86" s="3">
        <v>0</v>
      </c>
      <c r="AM86" s="3">
        <v>0</v>
      </c>
      <c r="AN86" s="3">
        <v>0</v>
      </c>
      <c r="AO86" s="3">
        <v>0</v>
      </c>
      <c r="AP86" s="3">
        <v>67</v>
      </c>
      <c r="AQ86" s="3">
        <v>0</v>
      </c>
      <c r="AR86" s="3">
        <v>0</v>
      </c>
      <c r="AS86" s="3">
        <v>0</v>
      </c>
      <c r="AT86" s="42">
        <f t="shared" si="1"/>
        <v>6960542</v>
      </c>
      <c r="AU86" s="3">
        <v>0</v>
      </c>
      <c r="AV86" s="3">
        <v>0</v>
      </c>
      <c r="AW86" s="3">
        <v>0</v>
      </c>
      <c r="AX86" s="3">
        <v>0</v>
      </c>
      <c r="AY86" s="3">
        <v>0</v>
      </c>
      <c r="AZ86" s="3">
        <v>0</v>
      </c>
      <c r="BA86" s="3">
        <v>0</v>
      </c>
      <c r="BB86" s="3">
        <v>0</v>
      </c>
      <c r="BC86" s="3">
        <v>0</v>
      </c>
      <c r="BD86" s="3">
        <v>0</v>
      </c>
      <c r="BE86" s="3">
        <v>0</v>
      </c>
      <c r="BF86" s="3">
        <v>0</v>
      </c>
      <c r="BG86" s="3">
        <v>0</v>
      </c>
      <c r="BH86" s="3">
        <v>0</v>
      </c>
      <c r="BI86" s="3">
        <v>0</v>
      </c>
      <c r="BJ86" s="3">
        <v>0</v>
      </c>
      <c r="BK86" s="3">
        <v>0</v>
      </c>
      <c r="BL86" s="3">
        <v>0</v>
      </c>
      <c r="BM86" s="3">
        <v>0</v>
      </c>
      <c r="BN86" s="3">
        <v>0</v>
      </c>
      <c r="BO86" s="3">
        <v>0</v>
      </c>
      <c r="BP86" s="3">
        <v>0</v>
      </c>
      <c r="BQ86" s="3">
        <v>0</v>
      </c>
      <c r="BR86" s="3">
        <v>0</v>
      </c>
      <c r="BS86" s="3">
        <v>0</v>
      </c>
      <c r="BT86" s="44"/>
      <c r="BU86" s="3">
        <v>6960542</v>
      </c>
      <c r="BV86" s="3">
        <v>-167129</v>
      </c>
      <c r="BW86" s="3">
        <v>6793413</v>
      </c>
      <c r="BX86" s="3">
        <v>2344992</v>
      </c>
      <c r="BY86" s="4"/>
      <c r="BZ86" s="3">
        <v>2344992</v>
      </c>
      <c r="CA86" s="4">
        <v>282955</v>
      </c>
      <c r="CB86" s="3">
        <v>2627947</v>
      </c>
      <c r="CC86" s="3">
        <v>9421360</v>
      </c>
      <c r="CD86" s="3">
        <v>2617391</v>
      </c>
      <c r="CE86" s="3">
        <v>12038751</v>
      </c>
    </row>
    <row r="87" spans="1:83" ht="14.5" x14ac:dyDescent="0.35">
      <c r="A87" s="29" t="s">
        <v>224</v>
      </c>
      <c r="B87" s="3">
        <v>85</v>
      </c>
      <c r="C87" s="3" t="s">
        <v>162</v>
      </c>
      <c r="D87" s="3">
        <v>0</v>
      </c>
      <c r="E87" s="3">
        <v>0</v>
      </c>
      <c r="F87" s="3">
        <v>0</v>
      </c>
      <c r="G87" s="3">
        <v>0</v>
      </c>
      <c r="H87" s="3">
        <v>0</v>
      </c>
      <c r="I87" s="3">
        <v>0</v>
      </c>
      <c r="J87" s="3">
        <v>0</v>
      </c>
      <c r="K87" s="3">
        <v>0</v>
      </c>
      <c r="L87" s="3">
        <v>0</v>
      </c>
      <c r="M87" s="3">
        <v>0</v>
      </c>
      <c r="N87" s="40">
        <f t="shared" si="2"/>
        <v>0</v>
      </c>
      <c r="O87" s="3">
        <v>0</v>
      </c>
      <c r="P87" s="3">
        <v>0</v>
      </c>
      <c r="Q87" s="3">
        <v>0</v>
      </c>
      <c r="R87" s="3">
        <v>0</v>
      </c>
      <c r="S87" s="3">
        <v>0</v>
      </c>
      <c r="T87" s="3">
        <v>0</v>
      </c>
      <c r="U87" s="3">
        <v>0</v>
      </c>
      <c r="V87" s="3">
        <v>0</v>
      </c>
      <c r="W87" s="3">
        <v>0</v>
      </c>
      <c r="X87" s="3">
        <v>18823381</v>
      </c>
      <c r="Y87" s="3">
        <v>28863</v>
      </c>
      <c r="Z87" s="3">
        <v>534504</v>
      </c>
      <c r="AA87" s="3">
        <v>0</v>
      </c>
      <c r="AB87" s="3">
        <v>0</v>
      </c>
      <c r="AC87" s="3">
        <v>0</v>
      </c>
      <c r="AD87" s="3">
        <v>0</v>
      </c>
      <c r="AE87" s="3">
        <v>0</v>
      </c>
      <c r="AF87" s="3">
        <v>261</v>
      </c>
      <c r="AG87" s="3">
        <v>0</v>
      </c>
      <c r="AH87" s="3">
        <v>0</v>
      </c>
      <c r="AI87" s="3">
        <v>0</v>
      </c>
      <c r="AJ87" s="3">
        <v>0</v>
      </c>
      <c r="AK87" s="3">
        <v>2097</v>
      </c>
      <c r="AL87" s="3">
        <v>1112</v>
      </c>
      <c r="AM87" s="3">
        <v>0</v>
      </c>
      <c r="AN87" s="3">
        <v>0</v>
      </c>
      <c r="AO87" s="3">
        <v>0</v>
      </c>
      <c r="AP87" s="3">
        <v>424</v>
      </c>
      <c r="AQ87" s="3">
        <v>106</v>
      </c>
      <c r="AR87" s="3">
        <v>0</v>
      </c>
      <c r="AS87" s="3">
        <v>0</v>
      </c>
      <c r="AT87" s="42">
        <f t="shared" si="1"/>
        <v>19390748</v>
      </c>
      <c r="AU87" s="3">
        <v>0</v>
      </c>
      <c r="AV87" s="3">
        <v>0</v>
      </c>
      <c r="AW87" s="3">
        <v>0</v>
      </c>
      <c r="AX87" s="3">
        <v>0</v>
      </c>
      <c r="AY87" s="3">
        <v>0</v>
      </c>
      <c r="AZ87" s="3">
        <v>0</v>
      </c>
      <c r="BA87" s="3">
        <v>0</v>
      </c>
      <c r="BB87" s="3">
        <v>0</v>
      </c>
      <c r="BC87" s="3">
        <v>0</v>
      </c>
      <c r="BD87" s="3">
        <v>0</v>
      </c>
      <c r="BE87" s="3">
        <v>0</v>
      </c>
      <c r="BF87" s="3">
        <v>0</v>
      </c>
      <c r="BG87" s="3">
        <v>0</v>
      </c>
      <c r="BH87" s="3">
        <v>0</v>
      </c>
      <c r="BI87" s="3">
        <v>0</v>
      </c>
      <c r="BJ87" s="3">
        <v>0</v>
      </c>
      <c r="BK87" s="3">
        <v>0</v>
      </c>
      <c r="BL87" s="3">
        <v>0</v>
      </c>
      <c r="BM87" s="3">
        <v>0</v>
      </c>
      <c r="BN87" s="3">
        <v>0</v>
      </c>
      <c r="BO87" s="3">
        <v>0</v>
      </c>
      <c r="BP87" s="3">
        <v>0</v>
      </c>
      <c r="BQ87" s="3">
        <v>0</v>
      </c>
      <c r="BR87" s="3">
        <v>0</v>
      </c>
      <c r="BS87" s="3">
        <v>0</v>
      </c>
      <c r="BT87" s="44"/>
      <c r="BU87" s="3">
        <v>19390748</v>
      </c>
      <c r="BV87" s="3">
        <v>511712</v>
      </c>
      <c r="BW87" s="3">
        <v>19902460</v>
      </c>
      <c r="BX87" s="3">
        <v>156810</v>
      </c>
      <c r="BY87" s="4"/>
      <c r="BZ87" s="3">
        <v>156810</v>
      </c>
      <c r="CA87" s="4"/>
      <c r="CB87" s="3">
        <v>156810</v>
      </c>
      <c r="CC87" s="3">
        <v>20059270</v>
      </c>
      <c r="CD87" s="3">
        <v>8957988</v>
      </c>
      <c r="CE87" s="3">
        <v>29017258</v>
      </c>
    </row>
    <row r="88" spans="1:83" ht="14.5" x14ac:dyDescent="0.35">
      <c r="A88" s="29" t="s">
        <v>224</v>
      </c>
      <c r="B88" s="3">
        <v>86</v>
      </c>
      <c r="C88" s="3" t="s">
        <v>163</v>
      </c>
      <c r="D88" s="3">
        <v>0</v>
      </c>
      <c r="E88" s="3">
        <v>0</v>
      </c>
      <c r="F88" s="3">
        <v>0</v>
      </c>
      <c r="G88" s="3">
        <v>0</v>
      </c>
      <c r="H88" s="3">
        <v>0</v>
      </c>
      <c r="I88" s="3">
        <v>0</v>
      </c>
      <c r="J88" s="3">
        <v>0</v>
      </c>
      <c r="K88" s="3">
        <v>0</v>
      </c>
      <c r="L88" s="3">
        <v>0</v>
      </c>
      <c r="M88" s="3">
        <v>0</v>
      </c>
      <c r="N88" s="40">
        <f t="shared" si="2"/>
        <v>0</v>
      </c>
      <c r="O88" s="3">
        <v>0</v>
      </c>
      <c r="P88" s="3">
        <v>58</v>
      </c>
      <c r="Q88" s="3">
        <v>0</v>
      </c>
      <c r="R88" s="3">
        <v>0</v>
      </c>
      <c r="S88" s="3">
        <v>0</v>
      </c>
      <c r="T88" s="3">
        <v>0</v>
      </c>
      <c r="U88" s="3">
        <v>0</v>
      </c>
      <c r="V88" s="3">
        <v>0</v>
      </c>
      <c r="W88" s="3">
        <v>0</v>
      </c>
      <c r="X88" s="3">
        <v>25643810</v>
      </c>
      <c r="Y88" s="3">
        <v>490998</v>
      </c>
      <c r="Z88" s="3">
        <v>4093563</v>
      </c>
      <c r="AA88" s="3">
        <v>34892</v>
      </c>
      <c r="AB88" s="3">
        <v>0</v>
      </c>
      <c r="AC88" s="3">
        <v>0</v>
      </c>
      <c r="AD88" s="3">
        <v>337</v>
      </c>
      <c r="AE88" s="3">
        <v>0</v>
      </c>
      <c r="AF88" s="3">
        <v>21254</v>
      </c>
      <c r="AG88" s="3">
        <v>0</v>
      </c>
      <c r="AH88" s="3">
        <v>0</v>
      </c>
      <c r="AI88" s="3">
        <v>0</v>
      </c>
      <c r="AJ88" s="3">
        <v>0</v>
      </c>
      <c r="AK88" s="3">
        <v>0</v>
      </c>
      <c r="AL88" s="3">
        <v>13147</v>
      </c>
      <c r="AM88" s="3">
        <v>40600</v>
      </c>
      <c r="AN88" s="3">
        <v>0</v>
      </c>
      <c r="AO88" s="3">
        <v>0</v>
      </c>
      <c r="AP88" s="3">
        <v>257203</v>
      </c>
      <c r="AQ88" s="3">
        <v>5778</v>
      </c>
      <c r="AR88" s="3">
        <v>308</v>
      </c>
      <c r="AS88" s="3">
        <v>0</v>
      </c>
      <c r="AT88" s="42">
        <f t="shared" si="1"/>
        <v>30601948</v>
      </c>
      <c r="AU88" s="3">
        <v>0</v>
      </c>
      <c r="AV88" s="3">
        <v>0</v>
      </c>
      <c r="AW88" s="3">
        <v>0</v>
      </c>
      <c r="AX88" s="3">
        <v>0</v>
      </c>
      <c r="AY88" s="3">
        <v>0</v>
      </c>
      <c r="AZ88" s="3">
        <v>0</v>
      </c>
      <c r="BA88" s="3">
        <v>0</v>
      </c>
      <c r="BB88" s="3">
        <v>0</v>
      </c>
      <c r="BC88" s="3">
        <v>0</v>
      </c>
      <c r="BD88" s="3">
        <v>0</v>
      </c>
      <c r="BE88" s="3">
        <v>0</v>
      </c>
      <c r="BF88" s="3">
        <v>0</v>
      </c>
      <c r="BG88" s="3">
        <v>0</v>
      </c>
      <c r="BH88" s="3">
        <v>0</v>
      </c>
      <c r="BI88" s="3">
        <v>0</v>
      </c>
      <c r="BJ88" s="3">
        <v>0</v>
      </c>
      <c r="BK88" s="3">
        <v>0</v>
      </c>
      <c r="BL88" s="3">
        <v>0</v>
      </c>
      <c r="BM88" s="3">
        <v>0</v>
      </c>
      <c r="BN88" s="3">
        <v>0</v>
      </c>
      <c r="BO88" s="3">
        <v>0</v>
      </c>
      <c r="BP88" s="3">
        <v>0</v>
      </c>
      <c r="BQ88" s="3">
        <v>0</v>
      </c>
      <c r="BR88" s="3">
        <v>0</v>
      </c>
      <c r="BS88" s="3">
        <v>0</v>
      </c>
      <c r="BT88" s="44"/>
      <c r="BU88" s="3">
        <v>30601948</v>
      </c>
      <c r="BV88" s="3">
        <v>5889189</v>
      </c>
      <c r="BW88" s="3">
        <v>36491137</v>
      </c>
      <c r="BX88" s="3">
        <v>7305421</v>
      </c>
      <c r="BY88" s="4"/>
      <c r="BZ88" s="3">
        <v>7305421</v>
      </c>
      <c r="CA88" s="4">
        <v>881500</v>
      </c>
      <c r="CB88" s="3">
        <v>8186921</v>
      </c>
      <c r="CC88" s="3">
        <v>44678058</v>
      </c>
      <c r="CD88" s="3">
        <v>9820982</v>
      </c>
      <c r="CE88" s="3">
        <v>54499040</v>
      </c>
    </row>
    <row r="89" spans="1:83" ht="14.5" x14ac:dyDescent="0.35">
      <c r="A89" s="29" t="s">
        <v>224</v>
      </c>
      <c r="B89" s="3">
        <v>87</v>
      </c>
      <c r="C89" s="3" t="s">
        <v>164</v>
      </c>
      <c r="D89" s="3">
        <v>0</v>
      </c>
      <c r="E89" s="3">
        <v>0</v>
      </c>
      <c r="F89" s="3">
        <v>0</v>
      </c>
      <c r="G89" s="3">
        <v>0</v>
      </c>
      <c r="H89" s="3">
        <v>0</v>
      </c>
      <c r="I89" s="3">
        <v>0</v>
      </c>
      <c r="J89" s="3">
        <v>0</v>
      </c>
      <c r="K89" s="3">
        <v>0</v>
      </c>
      <c r="L89" s="3">
        <v>0</v>
      </c>
      <c r="M89" s="3">
        <v>0</v>
      </c>
      <c r="N89" s="40">
        <f t="shared" si="2"/>
        <v>0</v>
      </c>
      <c r="O89" s="3">
        <v>0</v>
      </c>
      <c r="P89" s="3">
        <v>0</v>
      </c>
      <c r="Q89" s="3">
        <v>0</v>
      </c>
      <c r="R89" s="3">
        <v>0</v>
      </c>
      <c r="S89" s="3">
        <v>0</v>
      </c>
      <c r="T89" s="3">
        <v>0</v>
      </c>
      <c r="U89" s="3">
        <v>0</v>
      </c>
      <c r="V89" s="3">
        <v>0</v>
      </c>
      <c r="W89" s="3">
        <v>0</v>
      </c>
      <c r="X89" s="3">
        <v>5991096</v>
      </c>
      <c r="Y89" s="3">
        <v>17415772</v>
      </c>
      <c r="Z89" s="3">
        <v>1269805</v>
      </c>
      <c r="AA89" s="3">
        <v>0</v>
      </c>
      <c r="AB89" s="3">
        <v>0</v>
      </c>
      <c r="AC89" s="3">
        <v>0</v>
      </c>
      <c r="AD89" s="3">
        <v>0</v>
      </c>
      <c r="AE89" s="3">
        <v>1117132</v>
      </c>
      <c r="AF89" s="3">
        <v>52122</v>
      </c>
      <c r="AG89" s="3">
        <v>0</v>
      </c>
      <c r="AH89" s="3">
        <v>0</v>
      </c>
      <c r="AI89" s="3">
        <v>0</v>
      </c>
      <c r="AJ89" s="3">
        <v>0</v>
      </c>
      <c r="AK89" s="3">
        <v>41</v>
      </c>
      <c r="AL89" s="3">
        <v>70444</v>
      </c>
      <c r="AM89" s="3">
        <v>0</v>
      </c>
      <c r="AN89" s="3">
        <v>0</v>
      </c>
      <c r="AO89" s="3">
        <v>0</v>
      </c>
      <c r="AP89" s="3">
        <v>17083</v>
      </c>
      <c r="AQ89" s="3">
        <v>46135</v>
      </c>
      <c r="AR89" s="3">
        <v>81</v>
      </c>
      <c r="AS89" s="3">
        <v>0</v>
      </c>
      <c r="AT89" s="42">
        <f t="shared" si="1"/>
        <v>25979711</v>
      </c>
      <c r="AU89" s="3">
        <v>0</v>
      </c>
      <c r="AV89" s="3">
        <v>0</v>
      </c>
      <c r="AW89" s="3">
        <v>0</v>
      </c>
      <c r="AX89" s="3">
        <v>0</v>
      </c>
      <c r="AY89" s="3">
        <v>0</v>
      </c>
      <c r="AZ89" s="3">
        <v>0</v>
      </c>
      <c r="BA89" s="3">
        <v>0</v>
      </c>
      <c r="BB89" s="3">
        <v>0</v>
      </c>
      <c r="BC89" s="3">
        <v>0</v>
      </c>
      <c r="BD89" s="3">
        <v>0</v>
      </c>
      <c r="BE89" s="3">
        <v>0</v>
      </c>
      <c r="BF89" s="3">
        <v>0</v>
      </c>
      <c r="BG89" s="3">
        <v>0</v>
      </c>
      <c r="BH89" s="3">
        <v>0</v>
      </c>
      <c r="BI89" s="3">
        <v>0</v>
      </c>
      <c r="BJ89" s="3">
        <v>0</v>
      </c>
      <c r="BK89" s="3">
        <v>0</v>
      </c>
      <c r="BL89" s="3">
        <v>0</v>
      </c>
      <c r="BM89" s="3">
        <v>0</v>
      </c>
      <c r="BN89" s="3">
        <v>0</v>
      </c>
      <c r="BO89" s="3">
        <v>0</v>
      </c>
      <c r="BP89" s="3">
        <v>0</v>
      </c>
      <c r="BQ89" s="3">
        <v>0</v>
      </c>
      <c r="BR89" s="3">
        <v>0</v>
      </c>
      <c r="BS89" s="3">
        <v>0</v>
      </c>
      <c r="BT89" s="44"/>
      <c r="BU89" s="3">
        <v>25979711</v>
      </c>
      <c r="BV89" s="3">
        <v>1330173</v>
      </c>
      <c r="BW89" s="3">
        <v>27309884</v>
      </c>
      <c r="BX89" s="3">
        <v>4151111</v>
      </c>
      <c r="BY89" s="4"/>
      <c r="BZ89" s="3">
        <v>4151111</v>
      </c>
      <c r="CA89" s="4">
        <v>23374</v>
      </c>
      <c r="CB89" s="3">
        <v>4174485</v>
      </c>
      <c r="CC89" s="3">
        <v>31484369</v>
      </c>
      <c r="CD89" s="3">
        <v>3481199</v>
      </c>
      <c r="CE89" s="3">
        <v>34965568</v>
      </c>
    </row>
    <row r="90" spans="1:83" ht="14.5" x14ac:dyDescent="0.35">
      <c r="A90" s="29" t="s">
        <v>224</v>
      </c>
      <c r="B90" s="3">
        <v>88</v>
      </c>
      <c r="C90" s="3" t="s">
        <v>165</v>
      </c>
      <c r="D90" s="3">
        <v>0</v>
      </c>
      <c r="E90" s="3">
        <v>0</v>
      </c>
      <c r="F90" s="3">
        <v>0</v>
      </c>
      <c r="G90" s="3">
        <v>0</v>
      </c>
      <c r="H90" s="3">
        <v>0</v>
      </c>
      <c r="I90" s="3">
        <v>0</v>
      </c>
      <c r="J90" s="3">
        <v>0</v>
      </c>
      <c r="K90" s="3">
        <v>0</v>
      </c>
      <c r="L90" s="3">
        <v>0</v>
      </c>
      <c r="M90" s="3">
        <v>0</v>
      </c>
      <c r="N90" s="40">
        <f t="shared" si="2"/>
        <v>0</v>
      </c>
      <c r="O90" s="3">
        <v>0</v>
      </c>
      <c r="P90" s="3">
        <v>0</v>
      </c>
      <c r="Q90" s="3">
        <v>0</v>
      </c>
      <c r="R90" s="3">
        <v>0</v>
      </c>
      <c r="S90" s="3">
        <v>0</v>
      </c>
      <c r="T90" s="3">
        <v>0</v>
      </c>
      <c r="U90" s="3">
        <v>0</v>
      </c>
      <c r="V90" s="3">
        <v>0</v>
      </c>
      <c r="W90" s="3">
        <v>0</v>
      </c>
      <c r="X90" s="3">
        <v>2132</v>
      </c>
      <c r="Y90" s="3">
        <v>0</v>
      </c>
      <c r="Z90" s="3">
        <v>2497608</v>
      </c>
      <c r="AA90" s="3">
        <v>0</v>
      </c>
      <c r="AB90" s="3">
        <v>0</v>
      </c>
      <c r="AC90" s="3">
        <v>0</v>
      </c>
      <c r="AD90" s="3">
        <v>0</v>
      </c>
      <c r="AE90" s="3">
        <v>0</v>
      </c>
      <c r="AF90" s="3">
        <v>516706</v>
      </c>
      <c r="AG90" s="3">
        <v>0</v>
      </c>
      <c r="AH90" s="3">
        <v>0</v>
      </c>
      <c r="AI90" s="3">
        <v>0</v>
      </c>
      <c r="AJ90" s="3">
        <v>0</v>
      </c>
      <c r="AK90" s="3">
        <v>632</v>
      </c>
      <c r="AL90" s="3">
        <v>0</v>
      </c>
      <c r="AM90" s="3">
        <v>0</v>
      </c>
      <c r="AN90" s="3">
        <v>0</v>
      </c>
      <c r="AO90" s="3">
        <v>0</v>
      </c>
      <c r="AP90" s="3">
        <v>6971</v>
      </c>
      <c r="AQ90" s="3">
        <v>1659</v>
      </c>
      <c r="AR90" s="3">
        <v>0</v>
      </c>
      <c r="AS90" s="3">
        <v>0</v>
      </c>
      <c r="AT90" s="42">
        <f t="shared" si="1"/>
        <v>3025708</v>
      </c>
      <c r="AU90" s="3">
        <v>0</v>
      </c>
      <c r="AV90" s="3">
        <v>0</v>
      </c>
      <c r="AW90" s="3">
        <v>0</v>
      </c>
      <c r="AX90" s="3">
        <v>0</v>
      </c>
      <c r="AY90" s="3">
        <v>0</v>
      </c>
      <c r="AZ90" s="3">
        <v>0</v>
      </c>
      <c r="BA90" s="3">
        <v>0</v>
      </c>
      <c r="BB90" s="3">
        <v>0</v>
      </c>
      <c r="BC90" s="3">
        <v>0</v>
      </c>
      <c r="BD90" s="3">
        <v>0</v>
      </c>
      <c r="BE90" s="3">
        <v>0</v>
      </c>
      <c r="BF90" s="3">
        <v>0</v>
      </c>
      <c r="BG90" s="3">
        <v>0</v>
      </c>
      <c r="BH90" s="3">
        <v>0</v>
      </c>
      <c r="BI90" s="3">
        <v>0</v>
      </c>
      <c r="BJ90" s="3">
        <v>0</v>
      </c>
      <c r="BK90" s="3">
        <v>0</v>
      </c>
      <c r="BL90" s="3">
        <v>0</v>
      </c>
      <c r="BM90" s="3">
        <v>0</v>
      </c>
      <c r="BN90" s="3">
        <v>0</v>
      </c>
      <c r="BO90" s="3">
        <v>0</v>
      </c>
      <c r="BP90" s="3">
        <v>0</v>
      </c>
      <c r="BQ90" s="3">
        <v>0</v>
      </c>
      <c r="BR90" s="3">
        <v>0</v>
      </c>
      <c r="BS90" s="3">
        <v>0</v>
      </c>
      <c r="BT90" s="44"/>
      <c r="BU90" s="3">
        <v>3025708</v>
      </c>
      <c r="BV90" s="3">
        <v>86788</v>
      </c>
      <c r="BW90" s="3">
        <v>3112496</v>
      </c>
      <c r="BX90" s="3">
        <v>599843</v>
      </c>
      <c r="BY90" s="4"/>
      <c r="BZ90" s="3">
        <v>599843</v>
      </c>
      <c r="CA90" s="4">
        <v>48252</v>
      </c>
      <c r="CB90" s="3">
        <v>648095</v>
      </c>
      <c r="CC90" s="3">
        <v>3760591</v>
      </c>
      <c r="CD90" s="3">
        <v>976442</v>
      </c>
      <c r="CE90" s="3">
        <v>4737033</v>
      </c>
    </row>
    <row r="91" spans="1:83" ht="14.5" x14ac:dyDescent="0.35">
      <c r="A91" s="29" t="s">
        <v>224</v>
      </c>
      <c r="B91" s="3">
        <v>89</v>
      </c>
      <c r="C91" s="3" t="s">
        <v>166</v>
      </c>
      <c r="D91" s="3">
        <v>0</v>
      </c>
      <c r="E91" s="3">
        <v>0</v>
      </c>
      <c r="F91" s="3">
        <v>0</v>
      </c>
      <c r="G91" s="3">
        <v>0</v>
      </c>
      <c r="H91" s="3">
        <v>0</v>
      </c>
      <c r="I91" s="3">
        <v>0</v>
      </c>
      <c r="J91" s="3">
        <v>0</v>
      </c>
      <c r="K91" s="3">
        <v>0</v>
      </c>
      <c r="L91" s="3">
        <v>0</v>
      </c>
      <c r="M91" s="3">
        <v>0</v>
      </c>
      <c r="N91" s="40">
        <f t="shared" si="2"/>
        <v>0</v>
      </c>
      <c r="O91" s="3">
        <v>0</v>
      </c>
      <c r="P91" s="3">
        <v>0</v>
      </c>
      <c r="Q91" s="3">
        <v>0</v>
      </c>
      <c r="R91" s="3">
        <v>0</v>
      </c>
      <c r="S91" s="3">
        <v>0</v>
      </c>
      <c r="T91" s="3">
        <v>0</v>
      </c>
      <c r="U91" s="3">
        <v>61878</v>
      </c>
      <c r="V91" s="3">
        <v>0</v>
      </c>
      <c r="W91" s="3">
        <v>0</v>
      </c>
      <c r="X91" s="3">
        <v>3030954</v>
      </c>
      <c r="Y91" s="3">
        <v>4586898</v>
      </c>
      <c r="Z91" s="3">
        <v>7293495</v>
      </c>
      <c r="AA91" s="3">
        <v>285495</v>
      </c>
      <c r="AB91" s="3">
        <v>0</v>
      </c>
      <c r="AC91" s="3">
        <v>515984</v>
      </c>
      <c r="AD91" s="3">
        <v>13420</v>
      </c>
      <c r="AE91" s="3">
        <v>925537</v>
      </c>
      <c r="AF91" s="3">
        <v>1114873</v>
      </c>
      <c r="AG91" s="3">
        <v>0</v>
      </c>
      <c r="AH91" s="3">
        <v>0</v>
      </c>
      <c r="AI91" s="3">
        <v>0</v>
      </c>
      <c r="AJ91" s="3">
        <v>0</v>
      </c>
      <c r="AK91" s="3">
        <v>86565</v>
      </c>
      <c r="AL91" s="3">
        <v>128877</v>
      </c>
      <c r="AM91" s="3">
        <v>30780</v>
      </c>
      <c r="AN91" s="3">
        <v>26718</v>
      </c>
      <c r="AO91" s="3">
        <v>0</v>
      </c>
      <c r="AP91" s="3">
        <v>1105404</v>
      </c>
      <c r="AQ91" s="3">
        <v>95208</v>
      </c>
      <c r="AR91" s="3">
        <v>30599</v>
      </c>
      <c r="AS91" s="3">
        <v>0</v>
      </c>
      <c r="AT91" s="42">
        <f t="shared" si="1"/>
        <v>19332685</v>
      </c>
      <c r="AU91" s="3">
        <v>0</v>
      </c>
      <c r="AV91" s="3">
        <v>0</v>
      </c>
      <c r="AW91" s="3">
        <v>0</v>
      </c>
      <c r="AX91" s="3">
        <v>0</v>
      </c>
      <c r="AY91" s="3">
        <v>0</v>
      </c>
      <c r="AZ91" s="3">
        <v>0</v>
      </c>
      <c r="BA91" s="3">
        <v>0</v>
      </c>
      <c r="BB91" s="3">
        <v>0</v>
      </c>
      <c r="BC91" s="3">
        <v>0</v>
      </c>
      <c r="BD91" s="3">
        <v>0</v>
      </c>
      <c r="BE91" s="3">
        <v>0</v>
      </c>
      <c r="BF91" s="3">
        <v>0</v>
      </c>
      <c r="BG91" s="3">
        <v>0</v>
      </c>
      <c r="BH91" s="3">
        <v>0</v>
      </c>
      <c r="BI91" s="3">
        <v>0</v>
      </c>
      <c r="BJ91" s="3">
        <v>0</v>
      </c>
      <c r="BK91" s="3">
        <v>0</v>
      </c>
      <c r="BL91" s="3">
        <v>0</v>
      </c>
      <c r="BM91" s="3">
        <v>0</v>
      </c>
      <c r="BN91" s="3">
        <v>0</v>
      </c>
      <c r="BO91" s="3">
        <v>0</v>
      </c>
      <c r="BP91" s="3">
        <v>0</v>
      </c>
      <c r="BQ91" s="3">
        <v>0</v>
      </c>
      <c r="BR91" s="3">
        <v>0</v>
      </c>
      <c r="BS91" s="3">
        <v>0</v>
      </c>
      <c r="BT91" s="44"/>
      <c r="BU91" s="3">
        <v>19332685</v>
      </c>
      <c r="BV91" s="3">
        <v>4279491</v>
      </c>
      <c r="BW91" s="3">
        <v>23612176</v>
      </c>
      <c r="BX91" s="3">
        <v>2414729</v>
      </c>
      <c r="BY91" s="4"/>
      <c r="BZ91" s="3">
        <v>2414729</v>
      </c>
      <c r="CA91" s="4">
        <v>194246</v>
      </c>
      <c r="CB91" s="3">
        <v>2608975</v>
      </c>
      <c r="CC91" s="3">
        <v>26221151</v>
      </c>
      <c r="CD91" s="3">
        <v>2123194</v>
      </c>
      <c r="CE91" s="3">
        <v>28344345</v>
      </c>
    </row>
    <row r="92" spans="1:83" ht="14.5" x14ac:dyDescent="0.35">
      <c r="A92" s="29" t="s">
        <v>224</v>
      </c>
      <c r="B92" s="3">
        <v>90</v>
      </c>
      <c r="C92" s="3" t="s">
        <v>167</v>
      </c>
      <c r="D92" s="3">
        <v>0</v>
      </c>
      <c r="E92" s="3">
        <v>0</v>
      </c>
      <c r="F92" s="3">
        <v>0</v>
      </c>
      <c r="G92" s="3">
        <v>0</v>
      </c>
      <c r="H92" s="3">
        <v>0</v>
      </c>
      <c r="I92" s="3">
        <v>0</v>
      </c>
      <c r="J92" s="3">
        <v>0</v>
      </c>
      <c r="K92" s="3">
        <v>0</v>
      </c>
      <c r="L92" s="3">
        <v>0</v>
      </c>
      <c r="M92" s="3">
        <v>0</v>
      </c>
      <c r="N92" s="40">
        <f t="shared" si="2"/>
        <v>0</v>
      </c>
      <c r="O92" s="3">
        <v>0</v>
      </c>
      <c r="P92" s="3">
        <v>0</v>
      </c>
      <c r="Q92" s="3">
        <v>273</v>
      </c>
      <c r="R92" s="3">
        <v>0</v>
      </c>
      <c r="S92" s="3">
        <v>0</v>
      </c>
      <c r="T92" s="3">
        <v>0</v>
      </c>
      <c r="U92" s="3">
        <v>0</v>
      </c>
      <c r="V92" s="3">
        <v>0</v>
      </c>
      <c r="W92" s="3">
        <v>0</v>
      </c>
      <c r="X92" s="3">
        <v>3741</v>
      </c>
      <c r="Y92" s="3">
        <v>0</v>
      </c>
      <c r="Z92" s="3">
        <v>488839</v>
      </c>
      <c r="AA92" s="3">
        <v>0</v>
      </c>
      <c r="AB92" s="3">
        <v>0</v>
      </c>
      <c r="AC92" s="3">
        <v>0</v>
      </c>
      <c r="AD92" s="3">
        <v>0</v>
      </c>
      <c r="AE92" s="3">
        <v>176</v>
      </c>
      <c r="AF92" s="3">
        <v>4785042</v>
      </c>
      <c r="AG92" s="3">
        <v>0</v>
      </c>
      <c r="AH92" s="3">
        <v>0</v>
      </c>
      <c r="AI92" s="3">
        <v>0</v>
      </c>
      <c r="AJ92" s="3">
        <v>0</v>
      </c>
      <c r="AK92" s="3">
        <v>15646</v>
      </c>
      <c r="AL92" s="3">
        <v>0</v>
      </c>
      <c r="AM92" s="3">
        <v>48083</v>
      </c>
      <c r="AN92" s="3">
        <v>0</v>
      </c>
      <c r="AO92" s="3">
        <v>0</v>
      </c>
      <c r="AP92" s="3">
        <v>199</v>
      </c>
      <c r="AQ92" s="3">
        <v>0</v>
      </c>
      <c r="AR92" s="3">
        <v>19705</v>
      </c>
      <c r="AS92" s="3">
        <v>0</v>
      </c>
      <c r="AT92" s="42">
        <f t="shared" si="1"/>
        <v>5361704</v>
      </c>
      <c r="AU92" s="3">
        <v>0</v>
      </c>
      <c r="AV92" s="3">
        <v>0</v>
      </c>
      <c r="AW92" s="3">
        <v>0</v>
      </c>
      <c r="AX92" s="3">
        <v>0</v>
      </c>
      <c r="AY92" s="3">
        <v>0</v>
      </c>
      <c r="AZ92" s="3">
        <v>0</v>
      </c>
      <c r="BA92" s="3">
        <v>0</v>
      </c>
      <c r="BB92" s="3">
        <v>0</v>
      </c>
      <c r="BC92" s="3">
        <v>0</v>
      </c>
      <c r="BD92" s="3">
        <v>0</v>
      </c>
      <c r="BE92" s="3">
        <v>0</v>
      </c>
      <c r="BF92" s="3">
        <v>0</v>
      </c>
      <c r="BG92" s="3">
        <v>0</v>
      </c>
      <c r="BH92" s="3">
        <v>0</v>
      </c>
      <c r="BI92" s="3">
        <v>0</v>
      </c>
      <c r="BJ92" s="3">
        <v>0</v>
      </c>
      <c r="BK92" s="3">
        <v>0</v>
      </c>
      <c r="BL92" s="3">
        <v>0</v>
      </c>
      <c r="BM92" s="3">
        <v>0</v>
      </c>
      <c r="BN92" s="3">
        <v>0</v>
      </c>
      <c r="BO92" s="3">
        <v>0</v>
      </c>
      <c r="BP92" s="3">
        <v>0</v>
      </c>
      <c r="BQ92" s="3">
        <v>0</v>
      </c>
      <c r="BR92" s="3">
        <v>0</v>
      </c>
      <c r="BS92" s="3">
        <v>0</v>
      </c>
      <c r="BT92" s="44"/>
      <c r="BU92" s="3">
        <v>5361704</v>
      </c>
      <c r="BV92" s="3">
        <v>184616</v>
      </c>
      <c r="BW92" s="3">
        <v>5546320</v>
      </c>
      <c r="BX92" s="3">
        <v>125092</v>
      </c>
      <c r="BY92" s="4"/>
      <c r="BZ92" s="3">
        <v>125092</v>
      </c>
      <c r="CA92" s="4">
        <v>15093</v>
      </c>
      <c r="CB92" s="3">
        <v>140185</v>
      </c>
      <c r="CC92" s="3">
        <v>5686505</v>
      </c>
      <c r="CD92" s="3">
        <v>1234249</v>
      </c>
      <c r="CE92" s="3">
        <v>6920754</v>
      </c>
    </row>
    <row r="93" spans="1:83" ht="14.5" x14ac:dyDescent="0.35">
      <c r="A93" s="29" t="s">
        <v>224</v>
      </c>
      <c r="B93" s="3">
        <v>91</v>
      </c>
      <c r="C93" s="3" t="s">
        <v>168</v>
      </c>
      <c r="D93" s="3">
        <v>0</v>
      </c>
      <c r="E93" s="3">
        <v>0</v>
      </c>
      <c r="F93" s="3">
        <v>0</v>
      </c>
      <c r="G93" s="3">
        <v>0</v>
      </c>
      <c r="H93" s="3">
        <v>0</v>
      </c>
      <c r="I93" s="3">
        <v>0</v>
      </c>
      <c r="J93" s="3">
        <v>0</v>
      </c>
      <c r="K93" s="3">
        <v>0</v>
      </c>
      <c r="L93" s="3">
        <v>0</v>
      </c>
      <c r="M93" s="3">
        <v>0</v>
      </c>
      <c r="N93" s="40">
        <f t="shared" si="2"/>
        <v>0</v>
      </c>
      <c r="O93" s="3">
        <v>2329</v>
      </c>
      <c r="P93" s="3">
        <v>0</v>
      </c>
      <c r="Q93" s="3">
        <v>41266</v>
      </c>
      <c r="R93" s="3">
        <v>0</v>
      </c>
      <c r="S93" s="3">
        <v>0</v>
      </c>
      <c r="T93" s="3">
        <v>0</v>
      </c>
      <c r="U93" s="3">
        <v>0</v>
      </c>
      <c r="V93" s="3">
        <v>0</v>
      </c>
      <c r="W93" s="3">
        <v>0</v>
      </c>
      <c r="X93" s="3">
        <v>0</v>
      </c>
      <c r="Y93" s="3">
        <v>0</v>
      </c>
      <c r="Z93" s="3">
        <v>250820</v>
      </c>
      <c r="AA93" s="3">
        <v>1411</v>
      </c>
      <c r="AB93" s="3">
        <v>0</v>
      </c>
      <c r="AC93" s="3">
        <v>0</v>
      </c>
      <c r="AD93" s="3">
        <v>0</v>
      </c>
      <c r="AE93" s="3">
        <v>25752</v>
      </c>
      <c r="AF93" s="3">
        <v>941175</v>
      </c>
      <c r="AG93" s="3">
        <v>0</v>
      </c>
      <c r="AH93" s="3">
        <v>0</v>
      </c>
      <c r="AI93" s="3">
        <v>0</v>
      </c>
      <c r="AJ93" s="3">
        <v>0</v>
      </c>
      <c r="AK93" s="3">
        <v>6161</v>
      </c>
      <c r="AL93" s="3">
        <v>726</v>
      </c>
      <c r="AM93" s="3">
        <v>1745</v>
      </c>
      <c r="AN93" s="3">
        <v>0</v>
      </c>
      <c r="AO93" s="3">
        <v>0</v>
      </c>
      <c r="AP93" s="3">
        <v>19</v>
      </c>
      <c r="AQ93" s="3">
        <v>0</v>
      </c>
      <c r="AR93" s="3">
        <v>19176</v>
      </c>
      <c r="AS93" s="3">
        <v>0</v>
      </c>
      <c r="AT93" s="42">
        <f t="shared" si="1"/>
        <v>1290580</v>
      </c>
      <c r="AU93" s="3">
        <v>0</v>
      </c>
      <c r="AV93" s="3">
        <v>0</v>
      </c>
      <c r="AW93" s="3">
        <v>0</v>
      </c>
      <c r="AX93" s="3">
        <v>0</v>
      </c>
      <c r="AY93" s="3">
        <v>0</v>
      </c>
      <c r="AZ93" s="3">
        <v>0</v>
      </c>
      <c r="BA93" s="3">
        <v>0</v>
      </c>
      <c r="BB93" s="3">
        <v>0</v>
      </c>
      <c r="BC93" s="3">
        <v>0</v>
      </c>
      <c r="BD93" s="3">
        <v>0</v>
      </c>
      <c r="BE93" s="3">
        <v>0</v>
      </c>
      <c r="BF93" s="3">
        <v>0</v>
      </c>
      <c r="BG93" s="3">
        <v>0</v>
      </c>
      <c r="BH93" s="3">
        <v>0</v>
      </c>
      <c r="BI93" s="3">
        <v>0</v>
      </c>
      <c r="BJ93" s="3">
        <v>0</v>
      </c>
      <c r="BK93" s="3">
        <v>0</v>
      </c>
      <c r="BL93" s="3">
        <v>0</v>
      </c>
      <c r="BM93" s="3">
        <v>0</v>
      </c>
      <c r="BN93" s="3">
        <v>0</v>
      </c>
      <c r="BO93" s="3">
        <v>0</v>
      </c>
      <c r="BP93" s="3">
        <v>0</v>
      </c>
      <c r="BQ93" s="3">
        <v>0</v>
      </c>
      <c r="BR93" s="3">
        <v>0</v>
      </c>
      <c r="BS93" s="3">
        <v>0</v>
      </c>
      <c r="BT93" s="44"/>
      <c r="BU93" s="3">
        <v>1290580</v>
      </c>
      <c r="BV93" s="3">
        <v>74588</v>
      </c>
      <c r="BW93" s="3">
        <v>1365168</v>
      </c>
      <c r="BX93" s="3">
        <v>2376077</v>
      </c>
      <c r="BY93" s="4"/>
      <c r="BZ93" s="3">
        <v>2376077</v>
      </c>
      <c r="CA93" s="4">
        <v>143352</v>
      </c>
      <c r="CB93" s="3">
        <v>2519429</v>
      </c>
      <c r="CC93" s="3">
        <v>3884597</v>
      </c>
      <c r="CD93" s="3">
        <v>278095</v>
      </c>
      <c r="CE93" s="3">
        <v>4162692</v>
      </c>
    </row>
    <row r="94" spans="1:83" ht="14.5" x14ac:dyDescent="0.35">
      <c r="A94" s="29" t="s">
        <v>224</v>
      </c>
      <c r="B94" s="3">
        <v>92</v>
      </c>
      <c r="C94" s="3" t="s">
        <v>169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0</v>
      </c>
      <c r="K94" s="3">
        <v>0</v>
      </c>
      <c r="L94" s="3">
        <v>0</v>
      </c>
      <c r="M94" s="3">
        <v>0</v>
      </c>
      <c r="N94" s="40">
        <f t="shared" si="2"/>
        <v>0</v>
      </c>
      <c r="O94" s="3">
        <v>0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U94" s="3">
        <v>0</v>
      </c>
      <c r="V94" s="3">
        <v>0</v>
      </c>
      <c r="W94" s="3">
        <v>0</v>
      </c>
      <c r="X94" s="3">
        <v>56126</v>
      </c>
      <c r="Y94" s="3">
        <v>3938</v>
      </c>
      <c r="Z94" s="3">
        <v>229598</v>
      </c>
      <c r="AA94" s="3">
        <v>0</v>
      </c>
      <c r="AB94" s="3">
        <v>0</v>
      </c>
      <c r="AC94" s="3">
        <v>0</v>
      </c>
      <c r="AD94" s="3">
        <v>0</v>
      </c>
      <c r="AE94" s="3">
        <v>2507</v>
      </c>
      <c r="AF94" s="3">
        <v>4942115</v>
      </c>
      <c r="AG94" s="3">
        <v>0</v>
      </c>
      <c r="AH94" s="3">
        <v>0</v>
      </c>
      <c r="AI94" s="3">
        <v>0</v>
      </c>
      <c r="AJ94" s="3">
        <v>0</v>
      </c>
      <c r="AK94" s="3">
        <v>0</v>
      </c>
      <c r="AL94" s="3">
        <v>0</v>
      </c>
      <c r="AM94" s="3">
        <v>0</v>
      </c>
      <c r="AN94" s="3">
        <v>0</v>
      </c>
      <c r="AO94" s="3">
        <v>0</v>
      </c>
      <c r="AP94" s="3">
        <v>0</v>
      </c>
      <c r="AQ94" s="3">
        <v>0</v>
      </c>
      <c r="AR94" s="3">
        <v>37831</v>
      </c>
      <c r="AS94" s="3">
        <v>0</v>
      </c>
      <c r="AT94" s="42">
        <f t="shared" si="1"/>
        <v>5272115</v>
      </c>
      <c r="AU94" s="3">
        <v>0</v>
      </c>
      <c r="AV94" s="3">
        <v>0</v>
      </c>
      <c r="AW94" s="3">
        <v>0</v>
      </c>
      <c r="AX94" s="3">
        <v>0</v>
      </c>
      <c r="AY94" s="3">
        <v>0</v>
      </c>
      <c r="AZ94" s="3">
        <v>0</v>
      </c>
      <c r="BA94" s="3">
        <v>0</v>
      </c>
      <c r="BB94" s="3">
        <v>0</v>
      </c>
      <c r="BC94" s="3">
        <v>0</v>
      </c>
      <c r="BD94" s="3">
        <v>0</v>
      </c>
      <c r="BE94" s="3">
        <v>0</v>
      </c>
      <c r="BF94" s="3">
        <v>0</v>
      </c>
      <c r="BG94" s="3">
        <v>0</v>
      </c>
      <c r="BH94" s="3">
        <v>0</v>
      </c>
      <c r="BI94" s="3">
        <v>0</v>
      </c>
      <c r="BJ94" s="3">
        <v>0</v>
      </c>
      <c r="BK94" s="3">
        <v>0</v>
      </c>
      <c r="BL94" s="3">
        <v>0</v>
      </c>
      <c r="BM94" s="3">
        <v>0</v>
      </c>
      <c r="BN94" s="3">
        <v>0</v>
      </c>
      <c r="BO94" s="3">
        <v>0</v>
      </c>
      <c r="BP94" s="3">
        <v>0</v>
      </c>
      <c r="BQ94" s="3">
        <v>0</v>
      </c>
      <c r="BR94" s="3">
        <v>0</v>
      </c>
      <c r="BS94" s="3">
        <v>0</v>
      </c>
      <c r="BT94" s="44"/>
      <c r="BU94" s="3">
        <v>5272115</v>
      </c>
      <c r="BV94" s="3">
        <v>32349</v>
      </c>
      <c r="BW94" s="3">
        <v>5304464</v>
      </c>
      <c r="BX94" s="3">
        <v>2576275</v>
      </c>
      <c r="BY94" s="4"/>
      <c r="BZ94" s="3">
        <v>2576275</v>
      </c>
      <c r="CA94" s="4">
        <v>155431</v>
      </c>
      <c r="CB94" s="3">
        <v>2731706</v>
      </c>
      <c r="CC94" s="3">
        <v>8036170</v>
      </c>
      <c r="CD94" s="3">
        <v>623970</v>
      </c>
      <c r="CE94" s="3">
        <v>8660140</v>
      </c>
    </row>
    <row r="95" spans="1:83" ht="14.5" x14ac:dyDescent="0.35">
      <c r="A95" s="29" t="s">
        <v>224</v>
      </c>
      <c r="B95" s="3">
        <v>93</v>
      </c>
      <c r="C95" s="3" t="s">
        <v>170</v>
      </c>
      <c r="D95" s="3">
        <v>0</v>
      </c>
      <c r="E95" s="3">
        <v>0</v>
      </c>
      <c r="F95" s="3">
        <v>0</v>
      </c>
      <c r="G95" s="3">
        <v>0</v>
      </c>
      <c r="H95" s="3">
        <v>0</v>
      </c>
      <c r="I95" s="3">
        <v>0</v>
      </c>
      <c r="J95" s="3">
        <v>0</v>
      </c>
      <c r="K95" s="3">
        <v>0</v>
      </c>
      <c r="L95" s="3">
        <v>0</v>
      </c>
      <c r="M95" s="3">
        <v>0</v>
      </c>
      <c r="N95" s="40">
        <f t="shared" si="2"/>
        <v>0</v>
      </c>
      <c r="O95" s="3">
        <v>0</v>
      </c>
      <c r="P95" s="3">
        <v>0</v>
      </c>
      <c r="Q95" s="3">
        <v>0</v>
      </c>
      <c r="R95" s="3">
        <v>0</v>
      </c>
      <c r="S95" s="3">
        <v>0</v>
      </c>
      <c r="T95" s="3">
        <v>0</v>
      </c>
      <c r="U95" s="3">
        <v>0</v>
      </c>
      <c r="V95" s="3">
        <v>0</v>
      </c>
      <c r="W95" s="3">
        <v>0</v>
      </c>
      <c r="X95" s="3">
        <v>261687</v>
      </c>
      <c r="Y95" s="3">
        <v>11331</v>
      </c>
      <c r="Z95" s="3">
        <v>609309</v>
      </c>
      <c r="AA95" s="3">
        <v>0</v>
      </c>
      <c r="AB95" s="3">
        <v>2177</v>
      </c>
      <c r="AC95" s="3">
        <v>0</v>
      </c>
      <c r="AD95" s="3">
        <v>25595</v>
      </c>
      <c r="AE95" s="3">
        <v>161901</v>
      </c>
      <c r="AF95" s="3">
        <v>2028130</v>
      </c>
      <c r="AG95" s="3">
        <v>0</v>
      </c>
      <c r="AH95" s="3">
        <v>0</v>
      </c>
      <c r="AI95" s="3">
        <v>0</v>
      </c>
      <c r="AJ95" s="3">
        <v>0</v>
      </c>
      <c r="AK95" s="3">
        <v>474206</v>
      </c>
      <c r="AL95" s="3">
        <v>6</v>
      </c>
      <c r="AM95" s="3">
        <v>3404</v>
      </c>
      <c r="AN95" s="3">
        <v>0</v>
      </c>
      <c r="AO95" s="3">
        <v>0</v>
      </c>
      <c r="AP95" s="3">
        <v>27795</v>
      </c>
      <c r="AQ95" s="3">
        <v>8213</v>
      </c>
      <c r="AR95" s="3">
        <v>283395</v>
      </c>
      <c r="AS95" s="3">
        <v>0</v>
      </c>
      <c r="AT95" s="42">
        <f t="shared" si="1"/>
        <v>3897149</v>
      </c>
      <c r="AU95" s="3">
        <v>0</v>
      </c>
      <c r="AV95" s="3">
        <v>0</v>
      </c>
      <c r="AW95" s="3">
        <v>0</v>
      </c>
      <c r="AX95" s="3">
        <v>0</v>
      </c>
      <c r="AY95" s="3">
        <v>0</v>
      </c>
      <c r="AZ95" s="3">
        <v>0</v>
      </c>
      <c r="BA95" s="3">
        <v>0</v>
      </c>
      <c r="BB95" s="3">
        <v>0</v>
      </c>
      <c r="BC95" s="3">
        <v>0</v>
      </c>
      <c r="BD95" s="3">
        <v>0</v>
      </c>
      <c r="BE95" s="3">
        <v>0</v>
      </c>
      <c r="BF95" s="3">
        <v>0</v>
      </c>
      <c r="BG95" s="3">
        <v>0</v>
      </c>
      <c r="BH95" s="3">
        <v>0</v>
      </c>
      <c r="BI95" s="3">
        <v>0</v>
      </c>
      <c r="BJ95" s="3">
        <v>0</v>
      </c>
      <c r="BK95" s="3">
        <v>0</v>
      </c>
      <c r="BL95" s="3">
        <v>0</v>
      </c>
      <c r="BM95" s="3">
        <v>0</v>
      </c>
      <c r="BN95" s="3">
        <v>0</v>
      </c>
      <c r="BO95" s="3">
        <v>0</v>
      </c>
      <c r="BP95" s="3">
        <v>0</v>
      </c>
      <c r="BQ95" s="3">
        <v>0</v>
      </c>
      <c r="BR95" s="3">
        <v>0</v>
      </c>
      <c r="BS95" s="3">
        <v>0</v>
      </c>
      <c r="BT95" s="44"/>
      <c r="BU95" s="3">
        <v>3897149</v>
      </c>
      <c r="BV95" s="3">
        <v>614390</v>
      </c>
      <c r="BW95" s="3">
        <v>4511539</v>
      </c>
      <c r="BX95" s="3">
        <v>6136884</v>
      </c>
      <c r="BY95" s="4"/>
      <c r="BZ95" s="3">
        <v>6136884</v>
      </c>
      <c r="CA95" s="4">
        <v>493666</v>
      </c>
      <c r="CB95" s="3">
        <v>6630550</v>
      </c>
      <c r="CC95" s="3">
        <v>11142089</v>
      </c>
      <c r="CD95" s="3">
        <v>857003</v>
      </c>
      <c r="CE95" s="3">
        <v>11999092</v>
      </c>
    </row>
    <row r="96" spans="1:83" ht="14.5" x14ac:dyDescent="0.35">
      <c r="A96" s="29" t="s">
        <v>224</v>
      </c>
      <c r="B96" s="3">
        <v>94</v>
      </c>
      <c r="C96" s="3" t="s">
        <v>171</v>
      </c>
      <c r="D96" s="3">
        <v>0</v>
      </c>
      <c r="E96" s="3">
        <v>0</v>
      </c>
      <c r="F96" s="3">
        <v>0</v>
      </c>
      <c r="G96" s="3">
        <v>0</v>
      </c>
      <c r="H96" s="3">
        <v>0</v>
      </c>
      <c r="I96" s="3">
        <v>0</v>
      </c>
      <c r="J96" s="3">
        <v>0</v>
      </c>
      <c r="K96" s="3">
        <v>0</v>
      </c>
      <c r="L96" s="3">
        <v>0</v>
      </c>
      <c r="M96" s="3">
        <v>0</v>
      </c>
      <c r="N96" s="40">
        <f t="shared" si="2"/>
        <v>0</v>
      </c>
      <c r="O96" s="3">
        <v>0</v>
      </c>
      <c r="P96" s="3">
        <v>0</v>
      </c>
      <c r="Q96" s="3">
        <v>0</v>
      </c>
      <c r="R96" s="3">
        <v>0</v>
      </c>
      <c r="S96" s="3">
        <v>0</v>
      </c>
      <c r="T96" s="3">
        <v>0</v>
      </c>
      <c r="U96" s="3">
        <v>0</v>
      </c>
      <c r="V96" s="3">
        <v>0</v>
      </c>
      <c r="W96" s="3">
        <v>0</v>
      </c>
      <c r="X96" s="3">
        <v>46592</v>
      </c>
      <c r="Y96" s="3">
        <v>143246</v>
      </c>
      <c r="Z96" s="3">
        <v>1485395</v>
      </c>
      <c r="AA96" s="3">
        <v>797946</v>
      </c>
      <c r="AB96" s="3">
        <v>24928</v>
      </c>
      <c r="AC96" s="3">
        <v>0</v>
      </c>
      <c r="AD96" s="3">
        <v>911</v>
      </c>
      <c r="AE96" s="3">
        <v>4524480</v>
      </c>
      <c r="AF96" s="3">
        <v>16018824</v>
      </c>
      <c r="AG96" s="3">
        <v>0</v>
      </c>
      <c r="AH96" s="3">
        <v>0</v>
      </c>
      <c r="AI96" s="3">
        <v>0</v>
      </c>
      <c r="AJ96" s="3">
        <v>0</v>
      </c>
      <c r="AK96" s="3">
        <v>0</v>
      </c>
      <c r="AL96" s="3">
        <v>27975</v>
      </c>
      <c r="AM96" s="3">
        <v>1305</v>
      </c>
      <c r="AN96" s="3">
        <v>0</v>
      </c>
      <c r="AO96" s="3">
        <v>2561</v>
      </c>
      <c r="AP96" s="3">
        <v>8850</v>
      </c>
      <c r="AQ96" s="3">
        <v>60182</v>
      </c>
      <c r="AR96" s="3">
        <v>31571</v>
      </c>
      <c r="AS96" s="3">
        <v>0</v>
      </c>
      <c r="AT96" s="42">
        <f t="shared" si="1"/>
        <v>23174766</v>
      </c>
      <c r="AU96" s="3">
        <v>0</v>
      </c>
      <c r="AV96" s="3">
        <v>0</v>
      </c>
      <c r="AW96" s="3">
        <v>0</v>
      </c>
      <c r="AX96" s="3">
        <v>0</v>
      </c>
      <c r="AY96" s="3">
        <v>0</v>
      </c>
      <c r="AZ96" s="3">
        <v>0</v>
      </c>
      <c r="BA96" s="3">
        <v>0</v>
      </c>
      <c r="BB96" s="3">
        <v>0</v>
      </c>
      <c r="BC96" s="3">
        <v>0</v>
      </c>
      <c r="BD96" s="3">
        <v>0</v>
      </c>
      <c r="BE96" s="3">
        <v>0</v>
      </c>
      <c r="BF96" s="3">
        <v>0</v>
      </c>
      <c r="BG96" s="3">
        <v>0</v>
      </c>
      <c r="BH96" s="3">
        <v>0</v>
      </c>
      <c r="BI96" s="3">
        <v>0</v>
      </c>
      <c r="BJ96" s="3">
        <v>0</v>
      </c>
      <c r="BK96" s="3">
        <v>0</v>
      </c>
      <c r="BL96" s="3">
        <v>0</v>
      </c>
      <c r="BM96" s="3">
        <v>0</v>
      </c>
      <c r="BN96" s="3">
        <v>0</v>
      </c>
      <c r="BO96" s="3">
        <v>0</v>
      </c>
      <c r="BP96" s="3">
        <v>0</v>
      </c>
      <c r="BQ96" s="3">
        <v>0</v>
      </c>
      <c r="BR96" s="3">
        <v>0</v>
      </c>
      <c r="BS96" s="3">
        <v>0</v>
      </c>
      <c r="BT96" s="44"/>
      <c r="BU96" s="3">
        <v>23174766</v>
      </c>
      <c r="BV96" s="3">
        <v>1851459</v>
      </c>
      <c r="BW96" s="3">
        <v>25026225</v>
      </c>
      <c r="BX96" s="3">
        <v>12000563</v>
      </c>
      <c r="BY96" s="4"/>
      <c r="BZ96" s="3">
        <v>12000563</v>
      </c>
      <c r="CA96" s="4">
        <v>965355</v>
      </c>
      <c r="CB96" s="3">
        <v>12965918</v>
      </c>
      <c r="CC96" s="3">
        <v>37992143</v>
      </c>
      <c r="CD96" s="3">
        <v>3201212</v>
      </c>
      <c r="CE96" s="3">
        <v>41193355</v>
      </c>
    </row>
    <row r="97" spans="1:83" ht="14.5" x14ac:dyDescent="0.35">
      <c r="A97" s="29" t="s">
        <v>224</v>
      </c>
      <c r="B97" s="3">
        <v>95</v>
      </c>
      <c r="C97" s="3" t="s">
        <v>172</v>
      </c>
      <c r="D97" s="3">
        <v>0</v>
      </c>
      <c r="E97" s="3">
        <v>0</v>
      </c>
      <c r="F97" s="3">
        <v>0</v>
      </c>
      <c r="G97" s="3">
        <v>0</v>
      </c>
      <c r="H97" s="3">
        <v>0</v>
      </c>
      <c r="I97" s="3">
        <v>0</v>
      </c>
      <c r="J97" s="3">
        <v>0</v>
      </c>
      <c r="K97" s="3">
        <v>0</v>
      </c>
      <c r="L97" s="3">
        <v>0</v>
      </c>
      <c r="M97" s="3">
        <v>0</v>
      </c>
      <c r="N97" s="40">
        <f t="shared" si="2"/>
        <v>0</v>
      </c>
      <c r="O97" s="3">
        <v>0</v>
      </c>
      <c r="P97" s="3">
        <v>0</v>
      </c>
      <c r="Q97" s="3">
        <v>0</v>
      </c>
      <c r="R97" s="3">
        <v>0</v>
      </c>
      <c r="S97" s="3">
        <v>0</v>
      </c>
      <c r="T97" s="3">
        <v>0</v>
      </c>
      <c r="U97" s="3">
        <v>0</v>
      </c>
      <c r="V97" s="3">
        <v>0</v>
      </c>
      <c r="W97" s="3">
        <v>0</v>
      </c>
      <c r="X97" s="3">
        <v>54475</v>
      </c>
      <c r="Y97" s="3">
        <v>6910</v>
      </c>
      <c r="Z97" s="3">
        <v>204605</v>
      </c>
      <c r="AA97" s="3">
        <v>1298615</v>
      </c>
      <c r="AB97" s="3">
        <v>31288</v>
      </c>
      <c r="AC97" s="3">
        <v>385250</v>
      </c>
      <c r="AD97" s="3">
        <v>135</v>
      </c>
      <c r="AE97" s="3">
        <v>8048920</v>
      </c>
      <c r="AF97" s="3">
        <v>737963</v>
      </c>
      <c r="AG97" s="3">
        <v>0</v>
      </c>
      <c r="AH97" s="3">
        <v>0</v>
      </c>
      <c r="AI97" s="3">
        <v>0</v>
      </c>
      <c r="AJ97" s="3">
        <v>0</v>
      </c>
      <c r="AK97" s="3">
        <v>163</v>
      </c>
      <c r="AL97" s="3">
        <v>296</v>
      </c>
      <c r="AM97" s="3">
        <v>0</v>
      </c>
      <c r="AN97" s="3">
        <v>0</v>
      </c>
      <c r="AO97" s="3">
        <v>0</v>
      </c>
      <c r="AP97" s="3">
        <v>0</v>
      </c>
      <c r="AQ97" s="3">
        <v>0</v>
      </c>
      <c r="AR97" s="3">
        <v>19878</v>
      </c>
      <c r="AS97" s="3">
        <v>0</v>
      </c>
      <c r="AT97" s="42">
        <f t="shared" si="1"/>
        <v>10788498</v>
      </c>
      <c r="AU97" s="3">
        <v>0</v>
      </c>
      <c r="AV97" s="3">
        <v>0</v>
      </c>
      <c r="AW97" s="3">
        <v>0</v>
      </c>
      <c r="AX97" s="3">
        <v>0</v>
      </c>
      <c r="AY97" s="3">
        <v>0</v>
      </c>
      <c r="AZ97" s="3">
        <v>0</v>
      </c>
      <c r="BA97" s="3">
        <v>0</v>
      </c>
      <c r="BB97" s="3">
        <v>0</v>
      </c>
      <c r="BC97" s="3">
        <v>0</v>
      </c>
      <c r="BD97" s="3">
        <v>0</v>
      </c>
      <c r="BE97" s="3">
        <v>0</v>
      </c>
      <c r="BF97" s="3">
        <v>0</v>
      </c>
      <c r="BG97" s="3">
        <v>0</v>
      </c>
      <c r="BH97" s="3">
        <v>0</v>
      </c>
      <c r="BI97" s="3">
        <v>0</v>
      </c>
      <c r="BJ97" s="3">
        <v>0</v>
      </c>
      <c r="BK97" s="3">
        <v>0</v>
      </c>
      <c r="BL97" s="3">
        <v>0</v>
      </c>
      <c r="BM97" s="3">
        <v>0</v>
      </c>
      <c r="BN97" s="3">
        <v>0</v>
      </c>
      <c r="BO97" s="3">
        <v>0</v>
      </c>
      <c r="BP97" s="3">
        <v>0</v>
      </c>
      <c r="BQ97" s="3">
        <v>0</v>
      </c>
      <c r="BR97" s="3">
        <v>0</v>
      </c>
      <c r="BS97" s="3">
        <v>0</v>
      </c>
      <c r="BT97" s="44"/>
      <c r="BU97" s="3">
        <v>10788498</v>
      </c>
      <c r="BV97" s="3">
        <v>263636</v>
      </c>
      <c r="BW97" s="3">
        <v>11052134</v>
      </c>
      <c r="BX97" s="3">
        <v>1825700</v>
      </c>
      <c r="BY97" s="4"/>
      <c r="BZ97" s="3">
        <v>1825700</v>
      </c>
      <c r="CA97" s="4">
        <v>146863</v>
      </c>
      <c r="CB97" s="3">
        <v>1972563</v>
      </c>
      <c r="CC97" s="3">
        <v>13024697</v>
      </c>
      <c r="CD97" s="3">
        <v>1431666</v>
      </c>
      <c r="CE97" s="3">
        <v>14456363</v>
      </c>
    </row>
    <row r="98" spans="1:83" ht="14.5" x14ac:dyDescent="0.35">
      <c r="A98" s="29" t="s">
        <v>224</v>
      </c>
      <c r="B98" s="3">
        <v>96</v>
      </c>
      <c r="C98" s="3" t="s">
        <v>173</v>
      </c>
      <c r="D98" s="3">
        <v>0</v>
      </c>
      <c r="E98" s="3">
        <v>0</v>
      </c>
      <c r="F98" s="3">
        <v>0</v>
      </c>
      <c r="G98" s="3">
        <v>0</v>
      </c>
      <c r="H98" s="3">
        <v>0</v>
      </c>
      <c r="I98" s="3">
        <v>0</v>
      </c>
      <c r="J98" s="3">
        <v>0</v>
      </c>
      <c r="K98" s="3">
        <v>0</v>
      </c>
      <c r="L98" s="3">
        <v>0</v>
      </c>
      <c r="M98" s="3">
        <v>0</v>
      </c>
      <c r="N98" s="40">
        <f t="shared" si="2"/>
        <v>0</v>
      </c>
      <c r="O98" s="3">
        <v>0</v>
      </c>
      <c r="P98" s="3">
        <v>0</v>
      </c>
      <c r="Q98" s="3">
        <v>0</v>
      </c>
      <c r="R98" s="3">
        <v>0</v>
      </c>
      <c r="S98" s="3">
        <v>0</v>
      </c>
      <c r="T98" s="3">
        <v>0</v>
      </c>
      <c r="U98" s="3">
        <v>0</v>
      </c>
      <c r="V98" s="3">
        <v>0</v>
      </c>
      <c r="W98" s="3">
        <v>0</v>
      </c>
      <c r="X98" s="3">
        <v>8437</v>
      </c>
      <c r="Y98" s="3">
        <v>108634</v>
      </c>
      <c r="Z98" s="3">
        <v>66528</v>
      </c>
      <c r="AA98" s="3">
        <v>43380</v>
      </c>
      <c r="AB98" s="3">
        <v>0</v>
      </c>
      <c r="AC98" s="3">
        <v>8456</v>
      </c>
      <c r="AD98" s="3">
        <v>59</v>
      </c>
      <c r="AE98" s="3">
        <v>2959335</v>
      </c>
      <c r="AF98" s="3">
        <v>0</v>
      </c>
      <c r="AG98" s="3">
        <v>0</v>
      </c>
      <c r="AH98" s="3">
        <v>0</v>
      </c>
      <c r="AI98" s="3">
        <v>0</v>
      </c>
      <c r="AJ98" s="3">
        <v>0</v>
      </c>
      <c r="AK98" s="3">
        <v>0</v>
      </c>
      <c r="AL98" s="3">
        <v>501</v>
      </c>
      <c r="AM98" s="3">
        <v>0</v>
      </c>
      <c r="AN98" s="3">
        <v>0</v>
      </c>
      <c r="AO98" s="3">
        <v>0</v>
      </c>
      <c r="AP98" s="3">
        <v>0</v>
      </c>
      <c r="AQ98" s="3">
        <v>0</v>
      </c>
      <c r="AR98" s="3">
        <v>0</v>
      </c>
      <c r="AS98" s="3">
        <v>0</v>
      </c>
      <c r="AT98" s="42">
        <f t="shared" si="1"/>
        <v>3195330</v>
      </c>
      <c r="AU98" s="3">
        <v>0</v>
      </c>
      <c r="AV98" s="3">
        <v>0</v>
      </c>
      <c r="AW98" s="3">
        <v>0</v>
      </c>
      <c r="AX98" s="3">
        <v>0</v>
      </c>
      <c r="AY98" s="3">
        <v>0</v>
      </c>
      <c r="AZ98" s="3">
        <v>0</v>
      </c>
      <c r="BA98" s="3">
        <v>0</v>
      </c>
      <c r="BB98" s="3">
        <v>0</v>
      </c>
      <c r="BC98" s="3">
        <v>0</v>
      </c>
      <c r="BD98" s="3">
        <v>0</v>
      </c>
      <c r="BE98" s="3">
        <v>0</v>
      </c>
      <c r="BF98" s="3">
        <v>0</v>
      </c>
      <c r="BG98" s="3">
        <v>0</v>
      </c>
      <c r="BH98" s="3">
        <v>0</v>
      </c>
      <c r="BI98" s="3">
        <v>0</v>
      </c>
      <c r="BJ98" s="3">
        <v>0</v>
      </c>
      <c r="BK98" s="3">
        <v>0</v>
      </c>
      <c r="BL98" s="3">
        <v>0</v>
      </c>
      <c r="BM98" s="3">
        <v>0</v>
      </c>
      <c r="BN98" s="3">
        <v>0</v>
      </c>
      <c r="BO98" s="3">
        <v>0</v>
      </c>
      <c r="BP98" s="3">
        <v>0</v>
      </c>
      <c r="BQ98" s="3">
        <v>0</v>
      </c>
      <c r="BR98" s="3">
        <v>0</v>
      </c>
      <c r="BS98" s="3">
        <v>0</v>
      </c>
      <c r="BT98" s="44"/>
      <c r="BU98" s="3">
        <v>3195330</v>
      </c>
      <c r="BV98" s="3">
        <v>175008</v>
      </c>
      <c r="BW98" s="3">
        <v>3370338</v>
      </c>
      <c r="BX98" s="3">
        <v>1402729</v>
      </c>
      <c r="BY98" s="4"/>
      <c r="BZ98" s="3">
        <v>1402729</v>
      </c>
      <c r="CA98" s="4">
        <v>282097</v>
      </c>
      <c r="CB98" s="3">
        <v>1684826</v>
      </c>
      <c r="CC98" s="3">
        <v>5055164</v>
      </c>
      <c r="CD98" s="3">
        <v>581492</v>
      </c>
      <c r="CE98" s="3">
        <v>5636656</v>
      </c>
    </row>
    <row r="99" spans="1:83" ht="14.5" x14ac:dyDescent="0.35">
      <c r="A99" s="29" t="s">
        <v>224</v>
      </c>
      <c r="B99" s="3">
        <v>97</v>
      </c>
      <c r="C99" s="3" t="s">
        <v>174</v>
      </c>
      <c r="D99" s="3">
        <v>0</v>
      </c>
      <c r="E99" s="3">
        <v>0</v>
      </c>
      <c r="F99" s="3">
        <v>0</v>
      </c>
      <c r="G99" s="3">
        <v>0</v>
      </c>
      <c r="H99" s="3">
        <v>0</v>
      </c>
      <c r="I99" s="3">
        <v>0</v>
      </c>
      <c r="J99" s="3">
        <v>0</v>
      </c>
      <c r="K99" s="3">
        <v>0</v>
      </c>
      <c r="L99" s="3">
        <v>0</v>
      </c>
      <c r="M99" s="3">
        <v>0</v>
      </c>
      <c r="N99" s="40">
        <f t="shared" si="2"/>
        <v>0</v>
      </c>
      <c r="O99" s="3">
        <v>0</v>
      </c>
      <c r="P99" s="3">
        <v>0</v>
      </c>
      <c r="Q99" s="3">
        <v>0</v>
      </c>
      <c r="R99" s="3">
        <v>0</v>
      </c>
      <c r="S99" s="3">
        <v>0</v>
      </c>
      <c r="T99" s="3">
        <v>0</v>
      </c>
      <c r="U99" s="3">
        <v>0</v>
      </c>
      <c r="V99" s="3">
        <v>0</v>
      </c>
      <c r="W99" s="3">
        <v>0</v>
      </c>
      <c r="X99" s="3">
        <v>0</v>
      </c>
      <c r="Y99" s="3">
        <v>0</v>
      </c>
      <c r="Z99" s="3">
        <v>5293</v>
      </c>
      <c r="AA99" s="3">
        <v>2640</v>
      </c>
      <c r="AB99" s="3">
        <v>0</v>
      </c>
      <c r="AC99" s="3">
        <v>301410</v>
      </c>
      <c r="AD99" s="3">
        <v>0</v>
      </c>
      <c r="AE99" s="3">
        <v>2076634</v>
      </c>
      <c r="AF99" s="3">
        <v>0</v>
      </c>
      <c r="AG99" s="3">
        <v>0</v>
      </c>
      <c r="AH99" s="3">
        <v>0</v>
      </c>
      <c r="AI99" s="3">
        <v>0</v>
      </c>
      <c r="AJ99" s="3">
        <v>0</v>
      </c>
      <c r="AK99" s="3">
        <v>7378</v>
      </c>
      <c r="AL99" s="3">
        <v>0</v>
      </c>
      <c r="AM99" s="3">
        <v>0</v>
      </c>
      <c r="AN99" s="3">
        <v>0</v>
      </c>
      <c r="AO99" s="3">
        <v>0</v>
      </c>
      <c r="AP99" s="3">
        <v>0</v>
      </c>
      <c r="AQ99" s="3">
        <v>0</v>
      </c>
      <c r="AR99" s="3">
        <v>848</v>
      </c>
      <c r="AS99" s="3">
        <v>0</v>
      </c>
      <c r="AT99" s="42">
        <f t="shared" si="1"/>
        <v>2394203</v>
      </c>
      <c r="AU99" s="3">
        <v>0</v>
      </c>
      <c r="AV99" s="3">
        <v>0</v>
      </c>
      <c r="AW99" s="3">
        <v>0</v>
      </c>
      <c r="AX99" s="3">
        <v>0</v>
      </c>
      <c r="AY99" s="3">
        <v>0</v>
      </c>
      <c r="AZ99" s="3">
        <v>0</v>
      </c>
      <c r="BA99" s="3">
        <v>0</v>
      </c>
      <c r="BB99" s="3">
        <v>0</v>
      </c>
      <c r="BC99" s="3">
        <v>0</v>
      </c>
      <c r="BD99" s="3">
        <v>0</v>
      </c>
      <c r="BE99" s="3">
        <v>0</v>
      </c>
      <c r="BF99" s="3">
        <v>0</v>
      </c>
      <c r="BG99" s="3">
        <v>0</v>
      </c>
      <c r="BH99" s="3">
        <v>0</v>
      </c>
      <c r="BI99" s="3">
        <v>0</v>
      </c>
      <c r="BJ99" s="3">
        <v>0</v>
      </c>
      <c r="BK99" s="3">
        <v>0</v>
      </c>
      <c r="BL99" s="3">
        <v>0</v>
      </c>
      <c r="BM99" s="3">
        <v>0</v>
      </c>
      <c r="BN99" s="3">
        <v>0</v>
      </c>
      <c r="BO99" s="3">
        <v>0</v>
      </c>
      <c r="BP99" s="3">
        <v>0</v>
      </c>
      <c r="BQ99" s="3">
        <v>0</v>
      </c>
      <c r="BR99" s="3">
        <v>0</v>
      </c>
      <c r="BS99" s="3">
        <v>0</v>
      </c>
      <c r="BT99" s="44"/>
      <c r="BU99" s="3">
        <v>2394203</v>
      </c>
      <c r="BV99" s="3">
        <v>241289</v>
      </c>
      <c r="BW99" s="3">
        <v>2635492</v>
      </c>
      <c r="BX99" s="3">
        <v>484226</v>
      </c>
      <c r="BY99" s="4"/>
      <c r="BZ99" s="3">
        <v>484226</v>
      </c>
      <c r="CA99" s="4">
        <v>38951</v>
      </c>
      <c r="CB99" s="3">
        <v>523177</v>
      </c>
      <c r="CC99" s="3">
        <v>3158669</v>
      </c>
      <c r="CD99" s="3">
        <v>377704</v>
      </c>
      <c r="CE99" s="3">
        <v>3536373</v>
      </c>
    </row>
    <row r="100" spans="1:83" ht="14.5" x14ac:dyDescent="0.35">
      <c r="A100" s="29" t="s">
        <v>224</v>
      </c>
      <c r="B100" s="3">
        <v>98</v>
      </c>
      <c r="C100" s="3" t="s">
        <v>175</v>
      </c>
      <c r="D100" s="3">
        <v>0</v>
      </c>
      <c r="E100" s="3">
        <v>0</v>
      </c>
      <c r="F100" s="3">
        <v>0</v>
      </c>
      <c r="G100" s="3">
        <v>0</v>
      </c>
      <c r="H100" s="3">
        <v>0</v>
      </c>
      <c r="I100" s="3">
        <v>0</v>
      </c>
      <c r="J100" s="3">
        <v>0</v>
      </c>
      <c r="K100" s="3">
        <v>0</v>
      </c>
      <c r="L100" s="3">
        <v>0</v>
      </c>
      <c r="M100" s="3">
        <v>0</v>
      </c>
      <c r="N100" s="40">
        <f t="shared" si="2"/>
        <v>0</v>
      </c>
      <c r="O100" s="3">
        <v>0</v>
      </c>
      <c r="P100" s="3">
        <v>0</v>
      </c>
      <c r="Q100" s="3">
        <v>0</v>
      </c>
      <c r="R100" s="3">
        <v>0</v>
      </c>
      <c r="S100" s="3">
        <v>0</v>
      </c>
      <c r="T100" s="3">
        <v>0</v>
      </c>
      <c r="U100" s="3">
        <v>0</v>
      </c>
      <c r="V100" s="3">
        <v>0</v>
      </c>
      <c r="W100" s="3">
        <v>0</v>
      </c>
      <c r="X100" s="3">
        <v>0</v>
      </c>
      <c r="Y100" s="3">
        <v>0</v>
      </c>
      <c r="Z100" s="3">
        <v>1955197</v>
      </c>
      <c r="AA100" s="3">
        <v>103820</v>
      </c>
      <c r="AB100" s="3">
        <v>0</v>
      </c>
      <c r="AC100" s="3">
        <v>75632</v>
      </c>
      <c r="AD100" s="3">
        <v>59</v>
      </c>
      <c r="AE100" s="3">
        <v>4070444</v>
      </c>
      <c r="AF100" s="3">
        <v>112909</v>
      </c>
      <c r="AG100" s="3">
        <v>0</v>
      </c>
      <c r="AH100" s="3">
        <v>0</v>
      </c>
      <c r="AI100" s="3">
        <v>0</v>
      </c>
      <c r="AJ100" s="3">
        <v>0</v>
      </c>
      <c r="AK100" s="3">
        <v>38929</v>
      </c>
      <c r="AL100" s="3">
        <v>2407</v>
      </c>
      <c r="AM100" s="3">
        <v>0</v>
      </c>
      <c r="AN100" s="3">
        <v>0</v>
      </c>
      <c r="AO100" s="3">
        <v>0</v>
      </c>
      <c r="AP100" s="3">
        <v>0</v>
      </c>
      <c r="AQ100" s="3">
        <v>1884</v>
      </c>
      <c r="AR100" s="3">
        <v>9450</v>
      </c>
      <c r="AS100" s="3">
        <v>0</v>
      </c>
      <c r="AT100" s="42">
        <f t="shared" si="1"/>
        <v>6370731</v>
      </c>
      <c r="AU100" s="3">
        <v>0</v>
      </c>
      <c r="AV100" s="3">
        <v>0</v>
      </c>
      <c r="AW100" s="3">
        <v>0</v>
      </c>
      <c r="AX100" s="3">
        <v>0</v>
      </c>
      <c r="AY100" s="3">
        <v>0</v>
      </c>
      <c r="AZ100" s="3">
        <v>0</v>
      </c>
      <c r="BA100" s="3">
        <v>0</v>
      </c>
      <c r="BB100" s="3">
        <v>0</v>
      </c>
      <c r="BC100" s="3">
        <v>0</v>
      </c>
      <c r="BD100" s="3">
        <v>0</v>
      </c>
      <c r="BE100" s="3">
        <v>0</v>
      </c>
      <c r="BF100" s="3">
        <v>0</v>
      </c>
      <c r="BG100" s="3">
        <v>0</v>
      </c>
      <c r="BH100" s="3">
        <v>0</v>
      </c>
      <c r="BI100" s="3">
        <v>0</v>
      </c>
      <c r="BJ100" s="3">
        <v>0</v>
      </c>
      <c r="BK100" s="3">
        <v>0</v>
      </c>
      <c r="BL100" s="3">
        <v>0</v>
      </c>
      <c r="BM100" s="3">
        <v>0</v>
      </c>
      <c r="BN100" s="3">
        <v>0</v>
      </c>
      <c r="BO100" s="3">
        <v>0</v>
      </c>
      <c r="BP100" s="3">
        <v>0</v>
      </c>
      <c r="BQ100" s="3">
        <v>0</v>
      </c>
      <c r="BR100" s="3">
        <v>0</v>
      </c>
      <c r="BS100" s="3">
        <v>0</v>
      </c>
      <c r="BT100" s="44"/>
      <c r="BU100" s="3">
        <v>6370731</v>
      </c>
      <c r="BV100" s="3">
        <v>875025</v>
      </c>
      <c r="BW100" s="3">
        <v>7245756</v>
      </c>
      <c r="BX100" s="3">
        <v>1347937</v>
      </c>
      <c r="BY100" s="4"/>
      <c r="BZ100" s="3">
        <v>1347937</v>
      </c>
      <c r="CA100" s="4">
        <v>108430</v>
      </c>
      <c r="CB100" s="3">
        <v>1456367</v>
      </c>
      <c r="CC100" s="3">
        <v>8702123</v>
      </c>
      <c r="CD100" s="3">
        <v>745099</v>
      </c>
      <c r="CE100" s="3">
        <v>9447222</v>
      </c>
    </row>
    <row r="101" spans="1:83" ht="14.5" x14ac:dyDescent="0.35">
      <c r="A101" s="29" t="s">
        <v>224</v>
      </c>
      <c r="B101" s="3">
        <v>99</v>
      </c>
      <c r="C101" s="3" t="s">
        <v>176</v>
      </c>
      <c r="D101" s="3">
        <v>0</v>
      </c>
      <c r="E101" s="3">
        <v>0</v>
      </c>
      <c r="F101" s="3">
        <v>0</v>
      </c>
      <c r="G101" s="3">
        <v>0</v>
      </c>
      <c r="H101" s="3">
        <v>0</v>
      </c>
      <c r="I101" s="3">
        <v>0</v>
      </c>
      <c r="J101" s="3">
        <v>0</v>
      </c>
      <c r="K101" s="3">
        <v>0</v>
      </c>
      <c r="L101" s="3">
        <v>0</v>
      </c>
      <c r="M101" s="3">
        <v>0</v>
      </c>
      <c r="N101" s="40">
        <f t="shared" si="2"/>
        <v>0</v>
      </c>
      <c r="O101" s="3">
        <v>0</v>
      </c>
      <c r="P101" s="3">
        <v>0</v>
      </c>
      <c r="Q101" s="3">
        <v>0</v>
      </c>
      <c r="R101" s="3">
        <v>0</v>
      </c>
      <c r="S101" s="3">
        <v>0</v>
      </c>
      <c r="T101" s="3">
        <v>0</v>
      </c>
      <c r="U101" s="3">
        <v>0</v>
      </c>
      <c r="V101" s="3">
        <v>0</v>
      </c>
      <c r="W101" s="3">
        <v>0</v>
      </c>
      <c r="X101" s="3">
        <v>0</v>
      </c>
      <c r="Y101" s="3">
        <v>0</v>
      </c>
      <c r="Z101" s="3">
        <v>4143</v>
      </c>
      <c r="AA101" s="3">
        <v>1310510</v>
      </c>
      <c r="AB101" s="3">
        <v>171137</v>
      </c>
      <c r="AC101" s="3">
        <v>810597</v>
      </c>
      <c r="AD101" s="3">
        <v>28</v>
      </c>
      <c r="AE101" s="3">
        <v>944</v>
      </c>
      <c r="AF101" s="3">
        <v>3</v>
      </c>
      <c r="AG101" s="3">
        <v>0</v>
      </c>
      <c r="AH101" s="3">
        <v>0</v>
      </c>
      <c r="AI101" s="3">
        <v>0</v>
      </c>
      <c r="AJ101" s="3">
        <v>0</v>
      </c>
      <c r="AK101" s="3">
        <v>16520</v>
      </c>
      <c r="AL101" s="3">
        <v>0</v>
      </c>
      <c r="AM101" s="3">
        <v>0</v>
      </c>
      <c r="AN101" s="3">
        <v>0</v>
      </c>
      <c r="AO101" s="3">
        <v>0</v>
      </c>
      <c r="AP101" s="3">
        <v>0</v>
      </c>
      <c r="AQ101" s="3">
        <v>33106</v>
      </c>
      <c r="AR101" s="3">
        <v>0</v>
      </c>
      <c r="AS101" s="3">
        <v>0</v>
      </c>
      <c r="AT101" s="42">
        <f t="shared" si="1"/>
        <v>2346988</v>
      </c>
      <c r="AU101" s="3">
        <v>0</v>
      </c>
      <c r="AV101" s="3">
        <v>0</v>
      </c>
      <c r="AW101" s="3">
        <v>0</v>
      </c>
      <c r="AX101" s="3">
        <v>0</v>
      </c>
      <c r="AY101" s="3">
        <v>0</v>
      </c>
      <c r="AZ101" s="3">
        <v>0</v>
      </c>
      <c r="BA101" s="3">
        <v>0</v>
      </c>
      <c r="BB101" s="3">
        <v>0</v>
      </c>
      <c r="BC101" s="3">
        <v>0</v>
      </c>
      <c r="BD101" s="3">
        <v>0</v>
      </c>
      <c r="BE101" s="3">
        <v>0</v>
      </c>
      <c r="BF101" s="3">
        <v>0</v>
      </c>
      <c r="BG101" s="3">
        <v>0</v>
      </c>
      <c r="BH101" s="3">
        <v>0</v>
      </c>
      <c r="BI101" s="3">
        <v>0</v>
      </c>
      <c r="BJ101" s="3">
        <v>0</v>
      </c>
      <c r="BK101" s="3">
        <v>0</v>
      </c>
      <c r="BL101" s="3">
        <v>0</v>
      </c>
      <c r="BM101" s="3">
        <v>0</v>
      </c>
      <c r="BN101" s="3">
        <v>0</v>
      </c>
      <c r="BO101" s="3">
        <v>0</v>
      </c>
      <c r="BP101" s="3">
        <v>0</v>
      </c>
      <c r="BQ101" s="3">
        <v>0</v>
      </c>
      <c r="BR101" s="3">
        <v>0</v>
      </c>
      <c r="BS101" s="3">
        <v>0</v>
      </c>
      <c r="BT101" s="44"/>
      <c r="BU101" s="3">
        <v>2346988</v>
      </c>
      <c r="BV101" s="3">
        <v>-1309</v>
      </c>
      <c r="BW101" s="3">
        <v>2345679</v>
      </c>
      <c r="BX101" s="3">
        <v>10115758</v>
      </c>
      <c r="BY101" s="4"/>
      <c r="BZ101" s="3">
        <v>10115758</v>
      </c>
      <c r="CA101" s="4">
        <v>813736</v>
      </c>
      <c r="CB101" s="3">
        <v>10929494</v>
      </c>
      <c r="CC101" s="3">
        <v>13275173</v>
      </c>
      <c r="CD101" s="3">
        <v>357197</v>
      </c>
      <c r="CE101" s="3">
        <v>13632370</v>
      </c>
    </row>
    <row r="102" spans="1:83" ht="14.5" x14ac:dyDescent="0.35">
      <c r="A102" s="29" t="s">
        <v>224</v>
      </c>
      <c r="B102" s="3">
        <v>100</v>
      </c>
      <c r="C102" s="3" t="s">
        <v>177</v>
      </c>
      <c r="D102" s="3">
        <v>0</v>
      </c>
      <c r="E102" s="3">
        <v>0</v>
      </c>
      <c r="F102" s="3">
        <v>0</v>
      </c>
      <c r="G102" s="3">
        <v>0</v>
      </c>
      <c r="H102" s="3">
        <v>0</v>
      </c>
      <c r="I102" s="3">
        <v>0</v>
      </c>
      <c r="J102" s="3">
        <v>0</v>
      </c>
      <c r="K102" s="3">
        <v>0</v>
      </c>
      <c r="L102" s="3">
        <v>0</v>
      </c>
      <c r="M102" s="3">
        <v>0</v>
      </c>
      <c r="N102" s="40">
        <f t="shared" si="2"/>
        <v>0</v>
      </c>
      <c r="O102" s="3">
        <v>0</v>
      </c>
      <c r="P102" s="3">
        <v>0</v>
      </c>
      <c r="Q102" s="3">
        <v>0</v>
      </c>
      <c r="R102" s="3">
        <v>0</v>
      </c>
      <c r="S102" s="3">
        <v>0</v>
      </c>
      <c r="T102" s="3">
        <v>0</v>
      </c>
      <c r="U102" s="3">
        <v>0</v>
      </c>
      <c r="V102" s="3">
        <v>0</v>
      </c>
      <c r="W102" s="3">
        <v>0</v>
      </c>
      <c r="X102" s="3">
        <v>15734</v>
      </c>
      <c r="Y102" s="3">
        <v>0</v>
      </c>
      <c r="Z102" s="3">
        <v>9636</v>
      </c>
      <c r="AA102" s="3">
        <v>202109</v>
      </c>
      <c r="AB102" s="3">
        <v>75</v>
      </c>
      <c r="AC102" s="3">
        <v>1327629</v>
      </c>
      <c r="AD102" s="3">
        <v>13</v>
      </c>
      <c r="AE102" s="3">
        <v>1226392</v>
      </c>
      <c r="AF102" s="3">
        <v>220890</v>
      </c>
      <c r="AG102" s="3">
        <v>0</v>
      </c>
      <c r="AH102" s="3">
        <v>0</v>
      </c>
      <c r="AI102" s="3">
        <v>0</v>
      </c>
      <c r="AJ102" s="3">
        <v>0</v>
      </c>
      <c r="AK102" s="3">
        <v>1289</v>
      </c>
      <c r="AL102" s="3">
        <v>2151</v>
      </c>
      <c r="AM102" s="3">
        <v>3325</v>
      </c>
      <c r="AN102" s="3">
        <v>0</v>
      </c>
      <c r="AO102" s="3">
        <v>0</v>
      </c>
      <c r="AP102" s="3">
        <v>0</v>
      </c>
      <c r="AQ102" s="3">
        <v>19654</v>
      </c>
      <c r="AR102" s="3">
        <v>22</v>
      </c>
      <c r="AS102" s="3">
        <v>0</v>
      </c>
      <c r="AT102" s="42">
        <f t="shared" si="1"/>
        <v>3028919</v>
      </c>
      <c r="AU102" s="3">
        <v>0</v>
      </c>
      <c r="AV102" s="3">
        <v>0</v>
      </c>
      <c r="AW102" s="3">
        <v>0</v>
      </c>
      <c r="AX102" s="3">
        <v>0</v>
      </c>
      <c r="AY102" s="3">
        <v>0</v>
      </c>
      <c r="AZ102" s="3">
        <v>0</v>
      </c>
      <c r="BA102" s="3">
        <v>0</v>
      </c>
      <c r="BB102" s="3">
        <v>0</v>
      </c>
      <c r="BC102" s="3">
        <v>0</v>
      </c>
      <c r="BD102" s="3">
        <v>0</v>
      </c>
      <c r="BE102" s="3">
        <v>0</v>
      </c>
      <c r="BF102" s="3">
        <v>0</v>
      </c>
      <c r="BG102" s="3">
        <v>0</v>
      </c>
      <c r="BH102" s="3">
        <v>0</v>
      </c>
      <c r="BI102" s="3">
        <v>0</v>
      </c>
      <c r="BJ102" s="3">
        <v>0</v>
      </c>
      <c r="BK102" s="3">
        <v>0</v>
      </c>
      <c r="BL102" s="3">
        <v>0</v>
      </c>
      <c r="BM102" s="3">
        <v>0</v>
      </c>
      <c r="BN102" s="3">
        <v>0</v>
      </c>
      <c r="BO102" s="3">
        <v>0</v>
      </c>
      <c r="BP102" s="3">
        <v>0</v>
      </c>
      <c r="BQ102" s="3">
        <v>0</v>
      </c>
      <c r="BR102" s="3">
        <v>0</v>
      </c>
      <c r="BS102" s="3">
        <v>0</v>
      </c>
      <c r="BT102" s="44"/>
      <c r="BU102" s="3">
        <v>3028919</v>
      </c>
      <c r="BV102" s="3">
        <v>598357</v>
      </c>
      <c r="BW102" s="3">
        <v>3627276</v>
      </c>
      <c r="BX102" s="3">
        <v>6556335</v>
      </c>
      <c r="BY102" s="4"/>
      <c r="BZ102" s="3">
        <v>6556335</v>
      </c>
      <c r="CA102" s="4">
        <v>527407</v>
      </c>
      <c r="CB102" s="3">
        <v>7083742</v>
      </c>
      <c r="CC102" s="3">
        <v>10711018</v>
      </c>
      <c r="CD102" s="3">
        <v>134065</v>
      </c>
      <c r="CE102" s="3">
        <v>10845083</v>
      </c>
    </row>
    <row r="103" spans="1:83" ht="14.5" x14ac:dyDescent="0.35">
      <c r="A103" s="29" t="s">
        <v>224</v>
      </c>
      <c r="B103" s="3">
        <v>101</v>
      </c>
      <c r="C103" s="3" t="s">
        <v>178</v>
      </c>
      <c r="D103" s="3">
        <v>0</v>
      </c>
      <c r="E103" s="3">
        <v>0</v>
      </c>
      <c r="F103" s="3">
        <v>0</v>
      </c>
      <c r="G103" s="3">
        <v>0</v>
      </c>
      <c r="H103" s="3">
        <v>0</v>
      </c>
      <c r="I103" s="3">
        <v>0</v>
      </c>
      <c r="J103" s="3">
        <v>0</v>
      </c>
      <c r="K103" s="3">
        <v>0</v>
      </c>
      <c r="L103" s="3">
        <v>0</v>
      </c>
      <c r="M103" s="3">
        <v>0</v>
      </c>
      <c r="N103" s="40">
        <f t="shared" si="2"/>
        <v>0</v>
      </c>
      <c r="O103" s="3">
        <v>1560</v>
      </c>
      <c r="P103" s="3">
        <v>0</v>
      </c>
      <c r="Q103" s="3">
        <v>0</v>
      </c>
      <c r="R103" s="3">
        <v>0</v>
      </c>
      <c r="S103" s="3">
        <v>0</v>
      </c>
      <c r="T103" s="3">
        <v>0</v>
      </c>
      <c r="U103" s="3">
        <v>0</v>
      </c>
      <c r="V103" s="3">
        <v>0</v>
      </c>
      <c r="W103" s="3">
        <v>0</v>
      </c>
      <c r="X103" s="3">
        <v>777</v>
      </c>
      <c r="Y103" s="3">
        <v>0</v>
      </c>
      <c r="Z103" s="3">
        <v>29812</v>
      </c>
      <c r="AA103" s="3">
        <v>385703</v>
      </c>
      <c r="AB103" s="3">
        <v>1679844</v>
      </c>
      <c r="AC103" s="3">
        <v>73316</v>
      </c>
      <c r="AD103" s="3">
        <v>519883</v>
      </c>
      <c r="AE103" s="3">
        <v>767937</v>
      </c>
      <c r="AF103" s="3">
        <v>287464</v>
      </c>
      <c r="AG103" s="3">
        <v>0</v>
      </c>
      <c r="AH103" s="3">
        <v>0</v>
      </c>
      <c r="AI103" s="3">
        <v>0</v>
      </c>
      <c r="AJ103" s="3">
        <v>0</v>
      </c>
      <c r="AK103" s="3">
        <v>1933</v>
      </c>
      <c r="AL103" s="3">
        <v>0</v>
      </c>
      <c r="AM103" s="3">
        <v>52786</v>
      </c>
      <c r="AN103" s="3">
        <v>0</v>
      </c>
      <c r="AO103" s="3">
        <v>15756</v>
      </c>
      <c r="AP103" s="3">
        <v>0</v>
      </c>
      <c r="AQ103" s="3">
        <v>1356</v>
      </c>
      <c r="AR103" s="3">
        <v>0</v>
      </c>
      <c r="AS103" s="3">
        <v>0</v>
      </c>
      <c r="AT103" s="42">
        <f t="shared" si="1"/>
        <v>3818127</v>
      </c>
      <c r="AU103" s="3">
        <v>0</v>
      </c>
      <c r="AV103" s="3">
        <v>0</v>
      </c>
      <c r="AW103" s="3">
        <v>0</v>
      </c>
      <c r="AX103" s="3">
        <v>0</v>
      </c>
      <c r="AY103" s="3">
        <v>0</v>
      </c>
      <c r="AZ103" s="3">
        <v>0</v>
      </c>
      <c r="BA103" s="3">
        <v>0</v>
      </c>
      <c r="BB103" s="3">
        <v>0</v>
      </c>
      <c r="BC103" s="3">
        <v>0</v>
      </c>
      <c r="BD103" s="3">
        <v>0</v>
      </c>
      <c r="BE103" s="3">
        <v>0</v>
      </c>
      <c r="BF103" s="3">
        <v>0</v>
      </c>
      <c r="BG103" s="3">
        <v>0</v>
      </c>
      <c r="BH103" s="3">
        <v>0</v>
      </c>
      <c r="BI103" s="3">
        <v>0</v>
      </c>
      <c r="BJ103" s="3">
        <v>0</v>
      </c>
      <c r="BK103" s="3">
        <v>0</v>
      </c>
      <c r="BL103" s="3">
        <v>0</v>
      </c>
      <c r="BM103" s="3">
        <v>0</v>
      </c>
      <c r="BN103" s="3">
        <v>0</v>
      </c>
      <c r="BO103" s="3">
        <v>0</v>
      </c>
      <c r="BP103" s="3">
        <v>0</v>
      </c>
      <c r="BQ103" s="3">
        <v>0</v>
      </c>
      <c r="BR103" s="3">
        <v>0</v>
      </c>
      <c r="BS103" s="3">
        <v>0</v>
      </c>
      <c r="BT103" s="44"/>
      <c r="BU103" s="3">
        <v>3818127</v>
      </c>
      <c r="BV103" s="3">
        <v>970701</v>
      </c>
      <c r="BW103" s="3">
        <v>4788828</v>
      </c>
      <c r="BX103" s="3">
        <v>2050693</v>
      </c>
      <c r="BY103" s="4"/>
      <c r="BZ103" s="3">
        <v>2050693</v>
      </c>
      <c r="CA103" s="4">
        <v>164962</v>
      </c>
      <c r="CB103" s="3">
        <v>2215655</v>
      </c>
      <c r="CC103" s="3">
        <v>7004483</v>
      </c>
      <c r="CD103" s="3">
        <v>510342</v>
      </c>
      <c r="CE103" s="3">
        <v>7514825</v>
      </c>
    </row>
    <row r="104" spans="1:83" ht="14.5" x14ac:dyDescent="0.35">
      <c r="A104" s="29" t="s">
        <v>224</v>
      </c>
      <c r="B104" s="3">
        <v>102</v>
      </c>
      <c r="C104" s="3" t="s">
        <v>179</v>
      </c>
      <c r="D104" s="3">
        <v>0</v>
      </c>
      <c r="E104" s="3">
        <v>0</v>
      </c>
      <c r="F104" s="3">
        <v>0</v>
      </c>
      <c r="G104" s="3">
        <v>0</v>
      </c>
      <c r="H104" s="3">
        <v>0</v>
      </c>
      <c r="I104" s="3">
        <v>0</v>
      </c>
      <c r="J104" s="3">
        <v>0</v>
      </c>
      <c r="K104" s="3">
        <v>0</v>
      </c>
      <c r="L104" s="3">
        <v>0</v>
      </c>
      <c r="M104" s="3">
        <v>0</v>
      </c>
      <c r="N104" s="40">
        <f t="shared" si="2"/>
        <v>0</v>
      </c>
      <c r="O104" s="3">
        <v>0</v>
      </c>
      <c r="P104" s="3">
        <v>0</v>
      </c>
      <c r="Q104" s="3">
        <v>0</v>
      </c>
      <c r="R104" s="3">
        <v>0</v>
      </c>
      <c r="S104" s="3">
        <v>0</v>
      </c>
      <c r="T104" s="3">
        <v>0</v>
      </c>
      <c r="U104" s="3">
        <v>0</v>
      </c>
      <c r="V104" s="3">
        <v>0</v>
      </c>
      <c r="W104" s="3">
        <v>0</v>
      </c>
      <c r="X104" s="3">
        <v>31266</v>
      </c>
      <c r="Y104" s="3">
        <v>0</v>
      </c>
      <c r="Z104" s="3">
        <v>136141</v>
      </c>
      <c r="AA104" s="3">
        <v>123154</v>
      </c>
      <c r="AB104" s="3">
        <v>0</v>
      </c>
      <c r="AC104" s="3">
        <v>1160959</v>
      </c>
      <c r="AD104" s="3">
        <v>1290610</v>
      </c>
      <c r="AE104" s="3">
        <v>769069</v>
      </c>
      <c r="AF104" s="3">
        <v>677051</v>
      </c>
      <c r="AG104" s="3">
        <v>0</v>
      </c>
      <c r="AH104" s="3">
        <v>0</v>
      </c>
      <c r="AI104" s="3">
        <v>0</v>
      </c>
      <c r="AJ104" s="3">
        <v>68767</v>
      </c>
      <c r="AK104" s="3">
        <v>45732</v>
      </c>
      <c r="AL104" s="3">
        <v>43245</v>
      </c>
      <c r="AM104" s="3">
        <v>0</v>
      </c>
      <c r="AN104" s="3">
        <v>0</v>
      </c>
      <c r="AO104" s="3">
        <v>14820</v>
      </c>
      <c r="AP104" s="3">
        <v>0</v>
      </c>
      <c r="AQ104" s="3">
        <v>490912</v>
      </c>
      <c r="AR104" s="3">
        <v>16735</v>
      </c>
      <c r="AS104" s="3">
        <v>0</v>
      </c>
      <c r="AT104" s="42">
        <f t="shared" si="1"/>
        <v>4868461</v>
      </c>
      <c r="AU104" s="3">
        <v>0</v>
      </c>
      <c r="AV104" s="3">
        <v>0</v>
      </c>
      <c r="AW104" s="3">
        <v>0</v>
      </c>
      <c r="AX104" s="3">
        <v>0</v>
      </c>
      <c r="AY104" s="3">
        <v>0</v>
      </c>
      <c r="AZ104" s="3">
        <v>0</v>
      </c>
      <c r="BA104" s="3">
        <v>0</v>
      </c>
      <c r="BB104" s="3">
        <v>0</v>
      </c>
      <c r="BC104" s="3">
        <v>0</v>
      </c>
      <c r="BD104" s="3">
        <v>0</v>
      </c>
      <c r="BE104" s="3">
        <v>0</v>
      </c>
      <c r="BF104" s="3">
        <v>0</v>
      </c>
      <c r="BG104" s="3">
        <v>0</v>
      </c>
      <c r="BH104" s="3">
        <v>0</v>
      </c>
      <c r="BI104" s="3">
        <v>0</v>
      </c>
      <c r="BJ104" s="3">
        <v>0</v>
      </c>
      <c r="BK104" s="3">
        <v>0</v>
      </c>
      <c r="BL104" s="3">
        <v>0</v>
      </c>
      <c r="BM104" s="3">
        <v>0</v>
      </c>
      <c r="BN104" s="3">
        <v>0</v>
      </c>
      <c r="BO104" s="3">
        <v>0</v>
      </c>
      <c r="BP104" s="3">
        <v>0</v>
      </c>
      <c r="BQ104" s="3">
        <v>0</v>
      </c>
      <c r="BR104" s="3">
        <v>0</v>
      </c>
      <c r="BS104" s="3">
        <v>0</v>
      </c>
      <c r="BT104" s="44"/>
      <c r="BU104" s="3">
        <v>4868461</v>
      </c>
      <c r="BV104" s="3">
        <v>168125</v>
      </c>
      <c r="BW104" s="3">
        <v>5036586</v>
      </c>
      <c r="BX104" s="3">
        <v>4787611</v>
      </c>
      <c r="BY104" s="4"/>
      <c r="BZ104" s="3">
        <v>4787611</v>
      </c>
      <c r="CA104" s="4">
        <v>385127</v>
      </c>
      <c r="CB104" s="3">
        <v>5172738</v>
      </c>
      <c r="CC104" s="3">
        <v>10209324</v>
      </c>
      <c r="CD104" s="3">
        <v>991791</v>
      </c>
      <c r="CE104" s="3">
        <v>11201115</v>
      </c>
    </row>
    <row r="105" spans="1:83" ht="14.5" x14ac:dyDescent="0.35">
      <c r="A105" s="29" t="s">
        <v>224</v>
      </c>
      <c r="B105" s="3">
        <v>103</v>
      </c>
      <c r="C105" s="3" t="s">
        <v>180</v>
      </c>
      <c r="D105" s="3">
        <v>0</v>
      </c>
      <c r="E105" s="3">
        <v>0</v>
      </c>
      <c r="F105" s="3">
        <v>0</v>
      </c>
      <c r="G105" s="3">
        <v>0</v>
      </c>
      <c r="H105" s="3">
        <v>0</v>
      </c>
      <c r="I105" s="3">
        <v>0</v>
      </c>
      <c r="J105" s="3">
        <v>0</v>
      </c>
      <c r="K105" s="3">
        <v>0</v>
      </c>
      <c r="L105" s="3">
        <v>0</v>
      </c>
      <c r="M105" s="3">
        <v>0</v>
      </c>
      <c r="N105" s="40">
        <f t="shared" si="2"/>
        <v>0</v>
      </c>
      <c r="O105" s="3">
        <v>0</v>
      </c>
      <c r="P105" s="3">
        <v>0</v>
      </c>
      <c r="Q105" s="3">
        <v>0</v>
      </c>
      <c r="R105" s="3">
        <v>0</v>
      </c>
      <c r="S105" s="3">
        <v>0</v>
      </c>
      <c r="T105" s="3">
        <v>0</v>
      </c>
      <c r="U105" s="3">
        <v>0</v>
      </c>
      <c r="V105" s="3">
        <v>0</v>
      </c>
      <c r="W105" s="3">
        <v>0</v>
      </c>
      <c r="X105" s="3">
        <v>0</v>
      </c>
      <c r="Y105" s="3">
        <v>0</v>
      </c>
      <c r="Z105" s="3">
        <v>0</v>
      </c>
      <c r="AA105" s="3">
        <v>0</v>
      </c>
      <c r="AB105" s="3">
        <v>0</v>
      </c>
      <c r="AC105" s="3">
        <v>0</v>
      </c>
      <c r="AD105" s="3">
        <v>424092</v>
      </c>
      <c r="AE105" s="3">
        <v>0</v>
      </c>
      <c r="AF105" s="3">
        <v>0</v>
      </c>
      <c r="AG105" s="3">
        <v>0</v>
      </c>
      <c r="AH105" s="3">
        <v>0</v>
      </c>
      <c r="AI105" s="3">
        <v>0</v>
      </c>
      <c r="AJ105" s="3">
        <v>0</v>
      </c>
      <c r="AK105" s="3">
        <v>0</v>
      </c>
      <c r="AL105" s="3">
        <v>0</v>
      </c>
      <c r="AM105" s="3">
        <v>0</v>
      </c>
      <c r="AN105" s="3">
        <v>0</v>
      </c>
      <c r="AO105" s="3">
        <v>0</v>
      </c>
      <c r="AP105" s="3">
        <v>0</v>
      </c>
      <c r="AQ105" s="3">
        <v>954</v>
      </c>
      <c r="AR105" s="3">
        <v>0</v>
      </c>
      <c r="AS105" s="3">
        <v>0</v>
      </c>
      <c r="AT105" s="42">
        <f t="shared" si="1"/>
        <v>425046</v>
      </c>
      <c r="AU105" s="3">
        <v>0</v>
      </c>
      <c r="AV105" s="3">
        <v>0</v>
      </c>
      <c r="AW105" s="3">
        <v>0</v>
      </c>
      <c r="AX105" s="3">
        <v>0</v>
      </c>
      <c r="AY105" s="3">
        <v>0</v>
      </c>
      <c r="AZ105" s="3">
        <v>0</v>
      </c>
      <c r="BA105" s="3">
        <v>0</v>
      </c>
      <c r="BB105" s="3">
        <v>0</v>
      </c>
      <c r="BC105" s="3">
        <v>0</v>
      </c>
      <c r="BD105" s="3">
        <v>0</v>
      </c>
      <c r="BE105" s="3">
        <v>0</v>
      </c>
      <c r="BF105" s="3">
        <v>0</v>
      </c>
      <c r="BG105" s="3">
        <v>0</v>
      </c>
      <c r="BH105" s="3">
        <v>0</v>
      </c>
      <c r="BI105" s="3">
        <v>0</v>
      </c>
      <c r="BJ105" s="3">
        <v>0</v>
      </c>
      <c r="BK105" s="3">
        <v>0</v>
      </c>
      <c r="BL105" s="3">
        <v>0</v>
      </c>
      <c r="BM105" s="3">
        <v>0</v>
      </c>
      <c r="BN105" s="3">
        <v>0</v>
      </c>
      <c r="BO105" s="3">
        <v>0</v>
      </c>
      <c r="BP105" s="3">
        <v>0</v>
      </c>
      <c r="BQ105" s="3">
        <v>0</v>
      </c>
      <c r="BR105" s="3">
        <v>0</v>
      </c>
      <c r="BS105" s="3">
        <v>0</v>
      </c>
      <c r="BT105" s="44"/>
      <c r="BU105" s="3">
        <v>425046</v>
      </c>
      <c r="BV105" s="3">
        <v>97935</v>
      </c>
      <c r="BW105" s="3">
        <v>522981</v>
      </c>
      <c r="BX105" s="3">
        <v>190249</v>
      </c>
      <c r="BY105" s="4"/>
      <c r="BZ105" s="3">
        <v>190249</v>
      </c>
      <c r="CA105" s="4">
        <v>25064</v>
      </c>
      <c r="CB105" s="3">
        <v>215313</v>
      </c>
      <c r="CC105" s="3">
        <v>738294</v>
      </c>
      <c r="CD105" s="3">
        <v>102859</v>
      </c>
      <c r="CE105" s="3">
        <v>841153</v>
      </c>
    </row>
    <row r="106" spans="1:83" ht="14.5" x14ac:dyDescent="0.35">
      <c r="A106" s="29" t="s">
        <v>224</v>
      </c>
      <c r="B106" s="3">
        <v>104</v>
      </c>
      <c r="C106" s="3" t="s">
        <v>181</v>
      </c>
      <c r="D106" s="3">
        <v>0</v>
      </c>
      <c r="E106" s="3">
        <v>0</v>
      </c>
      <c r="F106" s="3">
        <v>0</v>
      </c>
      <c r="G106" s="3">
        <v>0</v>
      </c>
      <c r="H106" s="3">
        <v>0</v>
      </c>
      <c r="I106" s="3">
        <v>0</v>
      </c>
      <c r="J106" s="3">
        <v>0</v>
      </c>
      <c r="K106" s="3">
        <v>0</v>
      </c>
      <c r="L106" s="3">
        <v>0</v>
      </c>
      <c r="M106" s="3">
        <v>0</v>
      </c>
      <c r="N106" s="40">
        <f t="shared" si="2"/>
        <v>0</v>
      </c>
      <c r="O106" s="3">
        <v>0</v>
      </c>
      <c r="P106" s="3">
        <v>0</v>
      </c>
      <c r="Q106" s="3">
        <v>0</v>
      </c>
      <c r="R106" s="3">
        <v>0</v>
      </c>
      <c r="S106" s="3">
        <v>0</v>
      </c>
      <c r="T106" s="3">
        <v>0</v>
      </c>
      <c r="U106" s="3">
        <v>0</v>
      </c>
      <c r="V106" s="3">
        <v>0</v>
      </c>
      <c r="W106" s="3">
        <v>0</v>
      </c>
      <c r="X106" s="3">
        <v>0</v>
      </c>
      <c r="Y106" s="3">
        <v>0</v>
      </c>
      <c r="Z106" s="3">
        <v>20307</v>
      </c>
      <c r="AA106" s="3">
        <v>0</v>
      </c>
      <c r="AB106" s="3">
        <v>0</v>
      </c>
      <c r="AC106" s="3">
        <v>0</v>
      </c>
      <c r="AD106" s="3">
        <v>0</v>
      </c>
      <c r="AE106" s="3">
        <v>0</v>
      </c>
      <c r="AF106" s="3">
        <v>71100</v>
      </c>
      <c r="AG106" s="3">
        <v>1198969</v>
      </c>
      <c r="AH106" s="3">
        <v>0</v>
      </c>
      <c r="AI106" s="3">
        <v>0</v>
      </c>
      <c r="AJ106" s="3">
        <v>0</v>
      </c>
      <c r="AK106" s="3">
        <v>0</v>
      </c>
      <c r="AL106" s="3">
        <v>0</v>
      </c>
      <c r="AM106" s="3">
        <v>0</v>
      </c>
      <c r="AN106" s="3">
        <v>0</v>
      </c>
      <c r="AO106" s="3">
        <v>0</v>
      </c>
      <c r="AP106" s="3">
        <v>0</v>
      </c>
      <c r="AQ106" s="3">
        <v>0</v>
      </c>
      <c r="AR106" s="3">
        <v>0</v>
      </c>
      <c r="AS106" s="3">
        <v>0</v>
      </c>
      <c r="AT106" s="42">
        <f t="shared" si="1"/>
        <v>1290376</v>
      </c>
      <c r="AU106" s="3">
        <v>0</v>
      </c>
      <c r="AV106" s="3">
        <v>0</v>
      </c>
      <c r="AW106" s="3">
        <v>0</v>
      </c>
      <c r="AX106" s="3">
        <v>0</v>
      </c>
      <c r="AY106" s="3">
        <v>0</v>
      </c>
      <c r="AZ106" s="3">
        <v>0</v>
      </c>
      <c r="BA106" s="3">
        <v>0</v>
      </c>
      <c r="BB106" s="3">
        <v>0</v>
      </c>
      <c r="BC106" s="3">
        <v>0</v>
      </c>
      <c r="BD106" s="3">
        <v>0</v>
      </c>
      <c r="BE106" s="3">
        <v>0</v>
      </c>
      <c r="BF106" s="3">
        <v>0</v>
      </c>
      <c r="BG106" s="3">
        <v>0</v>
      </c>
      <c r="BH106" s="3">
        <v>0</v>
      </c>
      <c r="BI106" s="3">
        <v>0</v>
      </c>
      <c r="BJ106" s="3">
        <v>0</v>
      </c>
      <c r="BK106" s="3">
        <v>0</v>
      </c>
      <c r="BL106" s="3">
        <v>0</v>
      </c>
      <c r="BM106" s="3">
        <v>0</v>
      </c>
      <c r="BN106" s="3">
        <v>0</v>
      </c>
      <c r="BO106" s="3">
        <v>0</v>
      </c>
      <c r="BP106" s="3">
        <v>0</v>
      </c>
      <c r="BQ106" s="3">
        <v>0</v>
      </c>
      <c r="BR106" s="3">
        <v>0</v>
      </c>
      <c r="BS106" s="3">
        <v>0</v>
      </c>
      <c r="BT106" s="44"/>
      <c r="BU106" s="3">
        <v>1290376</v>
      </c>
      <c r="BV106" s="3">
        <v>10476</v>
      </c>
      <c r="BW106" s="3">
        <v>1300852</v>
      </c>
      <c r="BX106" s="3">
        <v>2971658</v>
      </c>
      <c r="BY106" s="4"/>
      <c r="BZ106" s="3">
        <v>2971658</v>
      </c>
      <c r="CA106" s="4">
        <v>594331</v>
      </c>
      <c r="CB106" s="3">
        <v>3565989</v>
      </c>
      <c r="CC106" s="3">
        <v>4866841</v>
      </c>
      <c r="CD106" s="3">
        <v>0</v>
      </c>
      <c r="CE106" s="3">
        <v>4866841</v>
      </c>
    </row>
    <row r="107" spans="1:83" ht="14.5" x14ac:dyDescent="0.35">
      <c r="A107" s="29" t="s">
        <v>224</v>
      </c>
      <c r="B107" s="3">
        <v>105</v>
      </c>
      <c r="C107" s="3" t="s">
        <v>182</v>
      </c>
      <c r="D107" s="3">
        <v>0</v>
      </c>
      <c r="E107" s="3">
        <v>0</v>
      </c>
      <c r="F107" s="3">
        <v>0</v>
      </c>
      <c r="G107" s="3">
        <v>0</v>
      </c>
      <c r="H107" s="3">
        <v>0</v>
      </c>
      <c r="I107" s="3">
        <v>0</v>
      </c>
      <c r="J107" s="3">
        <v>0</v>
      </c>
      <c r="K107" s="3">
        <v>0</v>
      </c>
      <c r="L107" s="3">
        <v>0</v>
      </c>
      <c r="M107" s="3">
        <v>0</v>
      </c>
      <c r="N107" s="40">
        <f t="shared" si="2"/>
        <v>0</v>
      </c>
      <c r="O107" s="3">
        <v>0</v>
      </c>
      <c r="P107" s="3">
        <v>0</v>
      </c>
      <c r="Q107" s="3">
        <v>0</v>
      </c>
      <c r="R107" s="3">
        <v>0</v>
      </c>
      <c r="S107" s="3">
        <v>0</v>
      </c>
      <c r="T107" s="3">
        <v>0</v>
      </c>
      <c r="U107" s="3">
        <v>0</v>
      </c>
      <c r="V107" s="3">
        <v>0</v>
      </c>
      <c r="W107" s="3">
        <v>0</v>
      </c>
      <c r="X107" s="3">
        <v>0</v>
      </c>
      <c r="Y107" s="3">
        <v>0</v>
      </c>
      <c r="Z107" s="3">
        <v>105198</v>
      </c>
      <c r="AA107" s="3">
        <v>0</v>
      </c>
      <c r="AB107" s="3">
        <v>0</v>
      </c>
      <c r="AC107" s="3">
        <v>0</v>
      </c>
      <c r="AD107" s="3">
        <v>0</v>
      </c>
      <c r="AE107" s="3">
        <v>110321</v>
      </c>
      <c r="AF107" s="3">
        <v>31985</v>
      </c>
      <c r="AG107" s="3">
        <v>1187954</v>
      </c>
      <c r="AH107" s="3">
        <v>0</v>
      </c>
      <c r="AI107" s="3">
        <v>0</v>
      </c>
      <c r="AJ107" s="3">
        <v>0</v>
      </c>
      <c r="AK107" s="3">
        <v>112</v>
      </c>
      <c r="AL107" s="3">
        <v>10440</v>
      </c>
      <c r="AM107" s="3">
        <v>0</v>
      </c>
      <c r="AN107" s="3">
        <v>0</v>
      </c>
      <c r="AO107" s="3">
        <v>0</v>
      </c>
      <c r="AP107" s="3">
        <v>0</v>
      </c>
      <c r="AQ107" s="3">
        <v>0</v>
      </c>
      <c r="AR107" s="3">
        <v>0</v>
      </c>
      <c r="AS107" s="3">
        <v>0</v>
      </c>
      <c r="AT107" s="42">
        <f t="shared" si="1"/>
        <v>1446010</v>
      </c>
      <c r="AU107" s="3">
        <v>0</v>
      </c>
      <c r="AV107" s="3">
        <v>0</v>
      </c>
      <c r="AW107" s="3">
        <v>0</v>
      </c>
      <c r="AX107" s="3">
        <v>0</v>
      </c>
      <c r="AY107" s="3">
        <v>0</v>
      </c>
      <c r="AZ107" s="3">
        <v>0</v>
      </c>
      <c r="BA107" s="3">
        <v>0</v>
      </c>
      <c r="BB107" s="3">
        <v>0</v>
      </c>
      <c r="BC107" s="3">
        <v>0</v>
      </c>
      <c r="BD107" s="3">
        <v>0</v>
      </c>
      <c r="BE107" s="3">
        <v>0</v>
      </c>
      <c r="BF107" s="3">
        <v>0</v>
      </c>
      <c r="BG107" s="3">
        <v>0</v>
      </c>
      <c r="BH107" s="3">
        <v>0</v>
      </c>
      <c r="BI107" s="3">
        <v>0</v>
      </c>
      <c r="BJ107" s="3">
        <v>0</v>
      </c>
      <c r="BK107" s="3">
        <v>0</v>
      </c>
      <c r="BL107" s="3">
        <v>0</v>
      </c>
      <c r="BM107" s="3">
        <v>0</v>
      </c>
      <c r="BN107" s="3">
        <v>0</v>
      </c>
      <c r="BO107" s="3">
        <v>0</v>
      </c>
      <c r="BP107" s="3">
        <v>0</v>
      </c>
      <c r="BQ107" s="3">
        <v>0</v>
      </c>
      <c r="BR107" s="3">
        <v>0</v>
      </c>
      <c r="BS107" s="3">
        <v>0</v>
      </c>
      <c r="BT107" s="44"/>
      <c r="BU107" s="3">
        <v>1446010</v>
      </c>
      <c r="BV107" s="3">
        <v>170068</v>
      </c>
      <c r="BW107" s="3">
        <v>1616078</v>
      </c>
      <c r="BX107" s="3">
        <v>326746</v>
      </c>
      <c r="BY107" s="4"/>
      <c r="BZ107" s="3">
        <v>326746</v>
      </c>
      <c r="CA107" s="4">
        <v>26283</v>
      </c>
      <c r="CB107" s="3">
        <v>353029</v>
      </c>
      <c r="CC107" s="3">
        <v>1969107</v>
      </c>
      <c r="CD107" s="3">
        <v>118486</v>
      </c>
      <c r="CE107" s="3">
        <v>2087593</v>
      </c>
    </row>
    <row r="108" spans="1:83" ht="14.5" x14ac:dyDescent="0.35">
      <c r="A108" s="29" t="s">
        <v>224</v>
      </c>
      <c r="B108" s="3">
        <v>106</v>
      </c>
      <c r="C108" s="3" t="s">
        <v>183</v>
      </c>
      <c r="D108" s="3">
        <v>0</v>
      </c>
      <c r="E108" s="3">
        <v>0</v>
      </c>
      <c r="F108" s="3">
        <v>0</v>
      </c>
      <c r="G108" s="3">
        <v>0</v>
      </c>
      <c r="H108" s="3">
        <v>0</v>
      </c>
      <c r="I108" s="3">
        <v>0</v>
      </c>
      <c r="J108" s="3">
        <v>0</v>
      </c>
      <c r="K108" s="3">
        <v>0</v>
      </c>
      <c r="L108" s="3">
        <v>0</v>
      </c>
      <c r="M108" s="3">
        <v>0</v>
      </c>
      <c r="N108" s="40">
        <f t="shared" si="2"/>
        <v>0</v>
      </c>
      <c r="O108" s="3">
        <v>0</v>
      </c>
      <c r="P108" s="3">
        <v>0</v>
      </c>
      <c r="Q108" s="3">
        <v>0</v>
      </c>
      <c r="R108" s="3">
        <v>0</v>
      </c>
      <c r="S108" s="3">
        <v>0</v>
      </c>
      <c r="T108" s="3">
        <v>0</v>
      </c>
      <c r="U108" s="3">
        <v>0</v>
      </c>
      <c r="V108" s="3">
        <v>0</v>
      </c>
      <c r="W108" s="3">
        <v>0</v>
      </c>
      <c r="X108" s="3">
        <v>0</v>
      </c>
      <c r="Y108" s="3">
        <v>0</v>
      </c>
      <c r="Z108" s="3">
        <v>147858</v>
      </c>
      <c r="AA108" s="3">
        <v>0</v>
      </c>
      <c r="AB108" s="3">
        <v>0</v>
      </c>
      <c r="AC108" s="3">
        <v>0</v>
      </c>
      <c r="AD108" s="3">
        <v>0</v>
      </c>
      <c r="AE108" s="3">
        <v>97522</v>
      </c>
      <c r="AF108" s="3">
        <v>863668</v>
      </c>
      <c r="AG108" s="3">
        <v>47881327</v>
      </c>
      <c r="AH108" s="3">
        <v>0</v>
      </c>
      <c r="AI108" s="3">
        <v>0</v>
      </c>
      <c r="AJ108" s="3">
        <v>0</v>
      </c>
      <c r="AK108" s="3">
        <v>22526</v>
      </c>
      <c r="AL108" s="3">
        <v>0</v>
      </c>
      <c r="AM108" s="3">
        <v>104</v>
      </c>
      <c r="AN108" s="3">
        <v>0</v>
      </c>
      <c r="AO108" s="3">
        <v>0</v>
      </c>
      <c r="AP108" s="3">
        <v>0</v>
      </c>
      <c r="AQ108" s="3">
        <v>0</v>
      </c>
      <c r="AR108" s="3">
        <v>0</v>
      </c>
      <c r="AS108" s="3">
        <v>0</v>
      </c>
      <c r="AT108" s="42">
        <f t="shared" ref="AT108:AT144" si="3">SUM(O108:AS108)</f>
        <v>49013005</v>
      </c>
      <c r="AU108" s="3">
        <v>0</v>
      </c>
      <c r="AV108" s="3">
        <v>0</v>
      </c>
      <c r="AW108" s="3">
        <v>0</v>
      </c>
      <c r="AX108" s="3">
        <v>0</v>
      </c>
      <c r="AY108" s="3">
        <v>0</v>
      </c>
      <c r="AZ108" s="3">
        <v>0</v>
      </c>
      <c r="BA108" s="3">
        <v>0</v>
      </c>
      <c r="BB108" s="3">
        <v>0</v>
      </c>
      <c r="BC108" s="3">
        <v>0</v>
      </c>
      <c r="BD108" s="3">
        <v>0</v>
      </c>
      <c r="BE108" s="3">
        <v>0</v>
      </c>
      <c r="BF108" s="3">
        <v>0</v>
      </c>
      <c r="BG108" s="3">
        <v>0</v>
      </c>
      <c r="BH108" s="3">
        <v>0</v>
      </c>
      <c r="BI108" s="3">
        <v>0</v>
      </c>
      <c r="BJ108" s="3">
        <v>0</v>
      </c>
      <c r="BK108" s="3">
        <v>0</v>
      </c>
      <c r="BL108" s="3">
        <v>0</v>
      </c>
      <c r="BM108" s="3">
        <v>0</v>
      </c>
      <c r="BN108" s="3">
        <v>0</v>
      </c>
      <c r="BO108" s="3">
        <v>0</v>
      </c>
      <c r="BP108" s="3">
        <v>0</v>
      </c>
      <c r="BQ108" s="3">
        <v>0</v>
      </c>
      <c r="BR108" s="3">
        <v>0</v>
      </c>
      <c r="BS108" s="3">
        <v>0</v>
      </c>
      <c r="BT108" s="44"/>
      <c r="BU108" s="3">
        <v>49013005</v>
      </c>
      <c r="BV108" s="3">
        <v>4814742</v>
      </c>
      <c r="BW108" s="3">
        <v>53827747</v>
      </c>
      <c r="BX108" s="3">
        <v>2895689</v>
      </c>
      <c r="BY108" s="4"/>
      <c r="BZ108" s="3">
        <v>2895689</v>
      </c>
      <c r="CA108" s="4">
        <v>349404</v>
      </c>
      <c r="CB108" s="3">
        <v>3245093</v>
      </c>
      <c r="CC108" s="3">
        <v>57072840</v>
      </c>
      <c r="CD108" s="3">
        <v>8565684</v>
      </c>
      <c r="CE108" s="3">
        <v>65638524</v>
      </c>
    </row>
    <row r="109" spans="1:83" ht="14.5" x14ac:dyDescent="0.35">
      <c r="A109" s="29" t="s">
        <v>224</v>
      </c>
      <c r="B109" s="3">
        <v>107</v>
      </c>
      <c r="C109" s="3" t="s">
        <v>184</v>
      </c>
      <c r="D109" s="3">
        <v>0</v>
      </c>
      <c r="E109" s="3">
        <v>0</v>
      </c>
      <c r="F109" s="3">
        <v>0</v>
      </c>
      <c r="G109" s="3">
        <v>0</v>
      </c>
      <c r="H109" s="3">
        <v>0</v>
      </c>
      <c r="I109" s="3">
        <v>0</v>
      </c>
      <c r="J109" s="3">
        <v>0</v>
      </c>
      <c r="K109" s="3">
        <v>0</v>
      </c>
      <c r="L109" s="3">
        <v>0</v>
      </c>
      <c r="M109" s="3">
        <v>0</v>
      </c>
      <c r="N109" s="40">
        <f t="shared" si="2"/>
        <v>0</v>
      </c>
      <c r="O109" s="3">
        <v>0</v>
      </c>
      <c r="P109" s="3">
        <v>0</v>
      </c>
      <c r="Q109" s="3">
        <v>0</v>
      </c>
      <c r="R109" s="3">
        <v>0</v>
      </c>
      <c r="S109" s="3">
        <v>0</v>
      </c>
      <c r="T109" s="3">
        <v>0</v>
      </c>
      <c r="U109" s="3">
        <v>0</v>
      </c>
      <c r="V109" s="3">
        <v>0</v>
      </c>
      <c r="W109" s="3">
        <v>0</v>
      </c>
      <c r="X109" s="3">
        <v>0</v>
      </c>
      <c r="Y109" s="3">
        <v>0</v>
      </c>
      <c r="Z109" s="3">
        <v>4862</v>
      </c>
      <c r="AA109" s="3">
        <v>0</v>
      </c>
      <c r="AB109" s="3">
        <v>0</v>
      </c>
      <c r="AC109" s="3">
        <v>0</v>
      </c>
      <c r="AD109" s="3">
        <v>0</v>
      </c>
      <c r="AE109" s="3">
        <v>0</v>
      </c>
      <c r="AF109" s="3">
        <v>107896</v>
      </c>
      <c r="AG109" s="3">
        <v>13247095</v>
      </c>
      <c r="AH109" s="3">
        <v>0</v>
      </c>
      <c r="AI109" s="3">
        <v>0</v>
      </c>
      <c r="AJ109" s="3">
        <v>0</v>
      </c>
      <c r="AK109" s="3">
        <v>10127</v>
      </c>
      <c r="AL109" s="3">
        <v>0</v>
      </c>
      <c r="AM109" s="3">
        <v>0</v>
      </c>
      <c r="AN109" s="3">
        <v>0</v>
      </c>
      <c r="AO109" s="3">
        <v>0</v>
      </c>
      <c r="AP109" s="3">
        <v>0</v>
      </c>
      <c r="AQ109" s="3">
        <v>0</v>
      </c>
      <c r="AR109" s="3">
        <v>0</v>
      </c>
      <c r="AS109" s="3">
        <v>0</v>
      </c>
      <c r="AT109" s="42">
        <f t="shared" si="3"/>
        <v>13369980</v>
      </c>
      <c r="AU109" s="3">
        <v>0</v>
      </c>
      <c r="AV109" s="3">
        <v>0</v>
      </c>
      <c r="AW109" s="3">
        <v>0</v>
      </c>
      <c r="AX109" s="3">
        <v>0</v>
      </c>
      <c r="AY109" s="3">
        <v>0</v>
      </c>
      <c r="AZ109" s="3">
        <v>0</v>
      </c>
      <c r="BA109" s="3">
        <v>0</v>
      </c>
      <c r="BB109" s="3">
        <v>0</v>
      </c>
      <c r="BC109" s="3">
        <v>0</v>
      </c>
      <c r="BD109" s="3">
        <v>0</v>
      </c>
      <c r="BE109" s="3">
        <v>0</v>
      </c>
      <c r="BF109" s="3">
        <v>0</v>
      </c>
      <c r="BG109" s="3">
        <v>0</v>
      </c>
      <c r="BH109" s="3">
        <v>0</v>
      </c>
      <c r="BI109" s="3">
        <v>0</v>
      </c>
      <c r="BJ109" s="3">
        <v>0</v>
      </c>
      <c r="BK109" s="3">
        <v>0</v>
      </c>
      <c r="BL109" s="3">
        <v>0</v>
      </c>
      <c r="BM109" s="3">
        <v>0</v>
      </c>
      <c r="BN109" s="3">
        <v>0</v>
      </c>
      <c r="BO109" s="3">
        <v>0</v>
      </c>
      <c r="BP109" s="3">
        <v>0</v>
      </c>
      <c r="BQ109" s="3">
        <v>0</v>
      </c>
      <c r="BR109" s="3">
        <v>0</v>
      </c>
      <c r="BS109" s="3">
        <v>0</v>
      </c>
      <c r="BT109" s="44"/>
      <c r="BU109" s="3">
        <v>13369980</v>
      </c>
      <c r="BV109" s="3">
        <v>778124</v>
      </c>
      <c r="BW109" s="3">
        <v>14148104</v>
      </c>
      <c r="BX109" s="3">
        <v>277877</v>
      </c>
      <c r="BY109" s="4"/>
      <c r="BZ109" s="3">
        <v>277877</v>
      </c>
      <c r="CA109" s="4">
        <v>91523</v>
      </c>
      <c r="CB109" s="3">
        <v>369400</v>
      </c>
      <c r="CC109" s="3">
        <v>14517504</v>
      </c>
      <c r="CD109" s="3">
        <v>1380105</v>
      </c>
      <c r="CE109" s="3">
        <v>15897609</v>
      </c>
    </row>
    <row r="110" spans="1:83" ht="14.5" x14ac:dyDescent="0.35">
      <c r="A110" s="29" t="s">
        <v>224</v>
      </c>
      <c r="B110" s="3">
        <v>108</v>
      </c>
      <c r="C110" s="3" t="s">
        <v>185</v>
      </c>
      <c r="D110" s="3">
        <v>0</v>
      </c>
      <c r="E110" s="3">
        <v>0</v>
      </c>
      <c r="F110" s="3">
        <v>0</v>
      </c>
      <c r="G110" s="3">
        <v>0</v>
      </c>
      <c r="H110" s="3">
        <v>0</v>
      </c>
      <c r="I110" s="3">
        <v>0</v>
      </c>
      <c r="J110" s="3">
        <v>0</v>
      </c>
      <c r="K110" s="3">
        <v>0</v>
      </c>
      <c r="L110" s="3">
        <v>0</v>
      </c>
      <c r="M110" s="3">
        <v>0</v>
      </c>
      <c r="N110" s="40">
        <f t="shared" si="2"/>
        <v>0</v>
      </c>
      <c r="O110" s="3">
        <v>0</v>
      </c>
      <c r="P110" s="3">
        <v>0</v>
      </c>
      <c r="Q110" s="3">
        <v>0</v>
      </c>
      <c r="R110" s="3">
        <v>0</v>
      </c>
      <c r="S110" s="3">
        <v>0</v>
      </c>
      <c r="T110" s="3">
        <v>0</v>
      </c>
      <c r="U110" s="3">
        <v>0</v>
      </c>
      <c r="V110" s="3">
        <v>0</v>
      </c>
      <c r="W110" s="3">
        <v>0</v>
      </c>
      <c r="X110" s="3">
        <v>0</v>
      </c>
      <c r="Y110" s="3">
        <v>0</v>
      </c>
      <c r="Z110" s="3">
        <v>11376</v>
      </c>
      <c r="AA110" s="3">
        <v>0</v>
      </c>
      <c r="AB110" s="3">
        <v>0</v>
      </c>
      <c r="AC110" s="3">
        <v>0</v>
      </c>
      <c r="AD110" s="3">
        <v>0</v>
      </c>
      <c r="AE110" s="3">
        <v>0</v>
      </c>
      <c r="AF110" s="3">
        <v>39253</v>
      </c>
      <c r="AG110" s="3">
        <v>3244197</v>
      </c>
      <c r="AH110" s="3">
        <v>0</v>
      </c>
      <c r="AI110" s="3">
        <v>0</v>
      </c>
      <c r="AJ110" s="3">
        <v>0</v>
      </c>
      <c r="AK110" s="3">
        <v>66911</v>
      </c>
      <c r="AL110" s="3">
        <v>0</v>
      </c>
      <c r="AM110" s="3">
        <v>0</v>
      </c>
      <c r="AN110" s="3">
        <v>0</v>
      </c>
      <c r="AO110" s="3">
        <v>0</v>
      </c>
      <c r="AP110" s="3">
        <v>0</v>
      </c>
      <c r="AQ110" s="3">
        <v>0</v>
      </c>
      <c r="AR110" s="3">
        <v>0</v>
      </c>
      <c r="AS110" s="3">
        <v>0</v>
      </c>
      <c r="AT110" s="42">
        <f t="shared" si="3"/>
        <v>3361737</v>
      </c>
      <c r="AU110" s="3">
        <v>0</v>
      </c>
      <c r="AV110" s="3">
        <v>0</v>
      </c>
      <c r="AW110" s="3">
        <v>0</v>
      </c>
      <c r="AX110" s="3">
        <v>0</v>
      </c>
      <c r="AY110" s="3">
        <v>0</v>
      </c>
      <c r="AZ110" s="3">
        <v>0</v>
      </c>
      <c r="BA110" s="3">
        <v>0</v>
      </c>
      <c r="BB110" s="3">
        <v>0</v>
      </c>
      <c r="BC110" s="3">
        <v>0</v>
      </c>
      <c r="BD110" s="3">
        <v>0</v>
      </c>
      <c r="BE110" s="3">
        <v>0</v>
      </c>
      <c r="BF110" s="3">
        <v>0</v>
      </c>
      <c r="BG110" s="3">
        <v>0</v>
      </c>
      <c r="BH110" s="3">
        <v>0</v>
      </c>
      <c r="BI110" s="3">
        <v>0</v>
      </c>
      <c r="BJ110" s="3">
        <v>0</v>
      </c>
      <c r="BK110" s="3">
        <v>0</v>
      </c>
      <c r="BL110" s="3">
        <v>0</v>
      </c>
      <c r="BM110" s="3">
        <v>0</v>
      </c>
      <c r="BN110" s="3">
        <v>0</v>
      </c>
      <c r="BO110" s="3">
        <v>0</v>
      </c>
      <c r="BP110" s="3">
        <v>0</v>
      </c>
      <c r="BQ110" s="3">
        <v>0</v>
      </c>
      <c r="BR110" s="3">
        <v>0</v>
      </c>
      <c r="BS110" s="3">
        <v>0</v>
      </c>
      <c r="BT110" s="44"/>
      <c r="BU110" s="3">
        <v>3361737</v>
      </c>
      <c r="BV110" s="3">
        <v>28022</v>
      </c>
      <c r="BW110" s="3">
        <v>3389759</v>
      </c>
      <c r="BX110" s="3">
        <v>102581</v>
      </c>
      <c r="BY110" s="4"/>
      <c r="BZ110" s="3">
        <v>102581</v>
      </c>
      <c r="CA110" s="4">
        <v>47187</v>
      </c>
      <c r="CB110" s="3">
        <v>149768</v>
      </c>
      <c r="CC110" s="3">
        <v>3539527</v>
      </c>
      <c r="CD110" s="3">
        <v>991564</v>
      </c>
      <c r="CE110" s="3">
        <v>4531091</v>
      </c>
    </row>
    <row r="111" spans="1:83" ht="14.5" x14ac:dyDescent="0.35">
      <c r="A111" s="29" t="s">
        <v>224</v>
      </c>
      <c r="B111" s="3">
        <v>109</v>
      </c>
      <c r="C111" s="3" t="s">
        <v>186</v>
      </c>
      <c r="D111" s="3">
        <v>0</v>
      </c>
      <c r="E111" s="3">
        <v>0</v>
      </c>
      <c r="F111" s="3">
        <v>0</v>
      </c>
      <c r="G111" s="3">
        <v>0</v>
      </c>
      <c r="H111" s="3">
        <v>0</v>
      </c>
      <c r="I111" s="3">
        <v>0</v>
      </c>
      <c r="J111" s="3">
        <v>0</v>
      </c>
      <c r="K111" s="3">
        <v>0</v>
      </c>
      <c r="L111" s="3">
        <v>0</v>
      </c>
      <c r="M111" s="3">
        <v>0</v>
      </c>
      <c r="N111" s="40">
        <f t="shared" si="2"/>
        <v>0</v>
      </c>
      <c r="O111" s="3">
        <v>0</v>
      </c>
      <c r="P111" s="3">
        <v>0</v>
      </c>
      <c r="Q111" s="3">
        <v>0</v>
      </c>
      <c r="R111" s="3">
        <v>0</v>
      </c>
      <c r="S111" s="3">
        <v>0</v>
      </c>
      <c r="T111" s="3">
        <v>0</v>
      </c>
      <c r="U111" s="3">
        <v>0</v>
      </c>
      <c r="V111" s="3">
        <v>0</v>
      </c>
      <c r="W111" s="3">
        <v>0</v>
      </c>
      <c r="X111" s="3">
        <v>0</v>
      </c>
      <c r="Y111" s="3">
        <v>0</v>
      </c>
      <c r="Z111" s="3">
        <v>0</v>
      </c>
      <c r="AA111" s="3">
        <v>0</v>
      </c>
      <c r="AB111" s="3">
        <v>0</v>
      </c>
      <c r="AC111" s="3">
        <v>0</v>
      </c>
      <c r="AD111" s="3">
        <v>0</v>
      </c>
      <c r="AE111" s="3">
        <v>0</v>
      </c>
      <c r="AF111" s="3">
        <v>30</v>
      </c>
      <c r="AG111" s="3">
        <v>458613</v>
      </c>
      <c r="AH111" s="3">
        <v>0</v>
      </c>
      <c r="AI111" s="3">
        <v>0</v>
      </c>
      <c r="AJ111" s="3">
        <v>0</v>
      </c>
      <c r="AK111" s="3">
        <v>0</v>
      </c>
      <c r="AL111" s="3">
        <v>0</v>
      </c>
      <c r="AM111" s="3">
        <v>0</v>
      </c>
      <c r="AN111" s="3">
        <v>0</v>
      </c>
      <c r="AO111" s="3">
        <v>0</v>
      </c>
      <c r="AP111" s="3">
        <v>0</v>
      </c>
      <c r="AQ111" s="3">
        <v>0</v>
      </c>
      <c r="AR111" s="3">
        <v>0</v>
      </c>
      <c r="AS111" s="3">
        <v>0</v>
      </c>
      <c r="AT111" s="42">
        <f t="shared" si="3"/>
        <v>458643</v>
      </c>
      <c r="AU111" s="3">
        <v>0</v>
      </c>
      <c r="AV111" s="3">
        <v>0</v>
      </c>
      <c r="AW111" s="3">
        <v>0</v>
      </c>
      <c r="AX111" s="3">
        <v>0</v>
      </c>
      <c r="AY111" s="3">
        <v>0</v>
      </c>
      <c r="AZ111" s="3">
        <v>0</v>
      </c>
      <c r="BA111" s="3">
        <v>0</v>
      </c>
      <c r="BB111" s="3">
        <v>0</v>
      </c>
      <c r="BC111" s="3">
        <v>0</v>
      </c>
      <c r="BD111" s="3">
        <v>0</v>
      </c>
      <c r="BE111" s="3">
        <v>0</v>
      </c>
      <c r="BF111" s="3">
        <v>0</v>
      </c>
      <c r="BG111" s="3">
        <v>0</v>
      </c>
      <c r="BH111" s="3">
        <v>0</v>
      </c>
      <c r="BI111" s="3">
        <v>0</v>
      </c>
      <c r="BJ111" s="3">
        <v>0</v>
      </c>
      <c r="BK111" s="3">
        <v>0</v>
      </c>
      <c r="BL111" s="3">
        <v>0</v>
      </c>
      <c r="BM111" s="3">
        <v>0</v>
      </c>
      <c r="BN111" s="3">
        <v>0</v>
      </c>
      <c r="BO111" s="3">
        <v>0</v>
      </c>
      <c r="BP111" s="3">
        <v>0</v>
      </c>
      <c r="BQ111" s="3">
        <v>0</v>
      </c>
      <c r="BR111" s="3">
        <v>0</v>
      </c>
      <c r="BS111" s="3">
        <v>0</v>
      </c>
      <c r="BT111" s="44"/>
      <c r="BU111" s="3">
        <v>458643</v>
      </c>
      <c r="BV111" s="3">
        <v>-2655</v>
      </c>
      <c r="BW111" s="3">
        <v>455988</v>
      </c>
      <c r="BX111" s="3">
        <v>3258673</v>
      </c>
      <c r="BY111" s="4"/>
      <c r="BZ111" s="3">
        <v>3258673</v>
      </c>
      <c r="CA111" s="4"/>
      <c r="CB111" s="3">
        <v>3258673</v>
      </c>
      <c r="CC111" s="3">
        <v>3714661</v>
      </c>
      <c r="CD111" s="3">
        <v>22810</v>
      </c>
      <c r="CE111" s="3">
        <v>3737471</v>
      </c>
    </row>
    <row r="112" spans="1:83" ht="14.5" x14ac:dyDescent="0.35">
      <c r="A112" s="29" t="s">
        <v>224</v>
      </c>
      <c r="B112" s="3">
        <v>110</v>
      </c>
      <c r="C112" s="3" t="s">
        <v>187</v>
      </c>
      <c r="D112" s="3">
        <v>0</v>
      </c>
      <c r="E112" s="3">
        <v>0</v>
      </c>
      <c r="F112" s="3">
        <v>0</v>
      </c>
      <c r="G112" s="3">
        <v>0</v>
      </c>
      <c r="H112" s="3">
        <v>0</v>
      </c>
      <c r="I112" s="3">
        <v>0</v>
      </c>
      <c r="J112" s="3">
        <v>0</v>
      </c>
      <c r="K112" s="3">
        <v>0</v>
      </c>
      <c r="L112" s="3">
        <v>0</v>
      </c>
      <c r="M112" s="3">
        <v>0</v>
      </c>
      <c r="N112" s="40">
        <f t="shared" si="2"/>
        <v>0</v>
      </c>
      <c r="O112" s="3">
        <v>0</v>
      </c>
      <c r="P112" s="3">
        <v>0</v>
      </c>
      <c r="Q112" s="3">
        <v>0</v>
      </c>
      <c r="R112" s="3">
        <v>0</v>
      </c>
      <c r="S112" s="3">
        <v>0</v>
      </c>
      <c r="T112" s="3">
        <v>0</v>
      </c>
      <c r="U112" s="3">
        <v>0</v>
      </c>
      <c r="V112" s="3">
        <v>0</v>
      </c>
      <c r="W112" s="3">
        <v>0</v>
      </c>
      <c r="X112" s="3">
        <v>0</v>
      </c>
      <c r="Y112" s="3">
        <v>0</v>
      </c>
      <c r="Z112" s="3">
        <v>2176</v>
      </c>
      <c r="AA112" s="3">
        <v>0</v>
      </c>
      <c r="AB112" s="3">
        <v>0</v>
      </c>
      <c r="AC112" s="3">
        <v>0</v>
      </c>
      <c r="AD112" s="3">
        <v>0</v>
      </c>
      <c r="AE112" s="3">
        <v>0</v>
      </c>
      <c r="AF112" s="3">
        <v>150107</v>
      </c>
      <c r="AG112" s="3">
        <v>2277293</v>
      </c>
      <c r="AH112" s="3">
        <v>0</v>
      </c>
      <c r="AI112" s="3">
        <v>0</v>
      </c>
      <c r="AJ112" s="3">
        <v>0</v>
      </c>
      <c r="AK112" s="3">
        <v>0</v>
      </c>
      <c r="AL112" s="3">
        <v>0</v>
      </c>
      <c r="AM112" s="3">
        <v>20807</v>
      </c>
      <c r="AN112" s="3">
        <v>0</v>
      </c>
      <c r="AO112" s="3">
        <v>0</v>
      </c>
      <c r="AP112" s="3">
        <v>1122</v>
      </c>
      <c r="AQ112" s="3">
        <v>0</v>
      </c>
      <c r="AR112" s="3">
        <v>0</v>
      </c>
      <c r="AS112" s="3">
        <v>0</v>
      </c>
      <c r="AT112" s="42">
        <f t="shared" si="3"/>
        <v>2451505</v>
      </c>
      <c r="AU112" s="3">
        <v>0</v>
      </c>
      <c r="AV112" s="3">
        <v>0</v>
      </c>
      <c r="AW112" s="3">
        <v>0</v>
      </c>
      <c r="AX112" s="3">
        <v>0</v>
      </c>
      <c r="AY112" s="3">
        <v>0</v>
      </c>
      <c r="AZ112" s="3">
        <v>0</v>
      </c>
      <c r="BA112" s="3">
        <v>0</v>
      </c>
      <c r="BB112" s="3">
        <v>0</v>
      </c>
      <c r="BC112" s="3">
        <v>0</v>
      </c>
      <c r="BD112" s="3">
        <v>0</v>
      </c>
      <c r="BE112" s="3">
        <v>0</v>
      </c>
      <c r="BF112" s="3">
        <v>0</v>
      </c>
      <c r="BG112" s="3">
        <v>0</v>
      </c>
      <c r="BH112" s="3">
        <v>0</v>
      </c>
      <c r="BI112" s="3">
        <v>0</v>
      </c>
      <c r="BJ112" s="3">
        <v>0</v>
      </c>
      <c r="BK112" s="3">
        <v>0</v>
      </c>
      <c r="BL112" s="3">
        <v>0</v>
      </c>
      <c r="BM112" s="3">
        <v>0</v>
      </c>
      <c r="BN112" s="3">
        <v>0</v>
      </c>
      <c r="BO112" s="3">
        <v>0</v>
      </c>
      <c r="BP112" s="3">
        <v>0</v>
      </c>
      <c r="BQ112" s="3">
        <v>0</v>
      </c>
      <c r="BR112" s="3">
        <v>0</v>
      </c>
      <c r="BS112" s="3">
        <v>0</v>
      </c>
      <c r="BT112" s="44"/>
      <c r="BU112" s="3">
        <v>2451505</v>
      </c>
      <c r="BV112" s="3">
        <v>-1733</v>
      </c>
      <c r="BW112" s="3">
        <v>2449772</v>
      </c>
      <c r="BX112" s="3">
        <v>46</v>
      </c>
      <c r="BY112" s="4"/>
      <c r="BZ112" s="3">
        <v>46</v>
      </c>
      <c r="CA112" s="4"/>
      <c r="CB112" s="3">
        <v>46</v>
      </c>
      <c r="CC112" s="3">
        <v>2449818</v>
      </c>
      <c r="CD112" s="3">
        <v>205828</v>
      </c>
      <c r="CE112" s="3">
        <v>2655646</v>
      </c>
    </row>
    <row r="113" spans="1:83" ht="14.5" x14ac:dyDescent="0.35">
      <c r="A113" s="29" t="s">
        <v>224</v>
      </c>
      <c r="B113" s="3">
        <v>111</v>
      </c>
      <c r="C113" s="3" t="s">
        <v>188</v>
      </c>
      <c r="D113" s="3">
        <v>0</v>
      </c>
      <c r="E113" s="3">
        <v>0</v>
      </c>
      <c r="F113" s="3">
        <v>0</v>
      </c>
      <c r="G113" s="3">
        <v>0</v>
      </c>
      <c r="H113" s="3">
        <v>0</v>
      </c>
      <c r="I113" s="3">
        <v>0</v>
      </c>
      <c r="J113" s="3">
        <v>0</v>
      </c>
      <c r="K113" s="3">
        <v>0</v>
      </c>
      <c r="L113" s="3">
        <v>0</v>
      </c>
      <c r="M113" s="3">
        <v>0</v>
      </c>
      <c r="N113" s="40">
        <f t="shared" si="2"/>
        <v>0</v>
      </c>
      <c r="O113" s="3">
        <v>0</v>
      </c>
      <c r="P113" s="3">
        <v>0</v>
      </c>
      <c r="Q113" s="3">
        <v>0</v>
      </c>
      <c r="R113" s="3">
        <v>0</v>
      </c>
      <c r="S113" s="3">
        <v>0</v>
      </c>
      <c r="T113" s="3">
        <v>0</v>
      </c>
      <c r="U113" s="3">
        <v>97867</v>
      </c>
      <c r="V113" s="3">
        <v>0</v>
      </c>
      <c r="W113" s="3">
        <v>0</v>
      </c>
      <c r="X113" s="3">
        <v>0</v>
      </c>
      <c r="Y113" s="3">
        <v>2906910</v>
      </c>
      <c r="Z113" s="3">
        <v>1224</v>
      </c>
      <c r="AA113" s="3">
        <v>0</v>
      </c>
      <c r="AB113" s="3">
        <v>0</v>
      </c>
      <c r="AC113" s="3">
        <v>0</v>
      </c>
      <c r="AD113" s="3">
        <v>0</v>
      </c>
      <c r="AE113" s="3">
        <v>0</v>
      </c>
      <c r="AF113" s="3">
        <v>0</v>
      </c>
      <c r="AG113" s="3">
        <v>0</v>
      </c>
      <c r="AH113" s="3">
        <v>0</v>
      </c>
      <c r="AI113" s="3">
        <v>0</v>
      </c>
      <c r="AJ113" s="3">
        <v>0</v>
      </c>
      <c r="AK113" s="3">
        <v>0</v>
      </c>
      <c r="AL113" s="3">
        <v>102293</v>
      </c>
      <c r="AM113" s="3">
        <v>0</v>
      </c>
      <c r="AN113" s="3">
        <v>0</v>
      </c>
      <c r="AO113" s="3">
        <v>0</v>
      </c>
      <c r="AP113" s="3">
        <v>0</v>
      </c>
      <c r="AQ113" s="3">
        <v>15020153</v>
      </c>
      <c r="AR113" s="3">
        <v>0</v>
      </c>
      <c r="AS113" s="3">
        <v>0</v>
      </c>
      <c r="AT113" s="42">
        <f t="shared" si="3"/>
        <v>18128447</v>
      </c>
      <c r="AU113" s="3">
        <v>0</v>
      </c>
      <c r="AV113" s="3">
        <v>0</v>
      </c>
      <c r="AW113" s="3">
        <v>0</v>
      </c>
      <c r="AX113" s="3">
        <v>0</v>
      </c>
      <c r="AY113" s="3">
        <v>0</v>
      </c>
      <c r="AZ113" s="3">
        <v>0</v>
      </c>
      <c r="BA113" s="3">
        <v>0</v>
      </c>
      <c r="BB113" s="3">
        <v>0</v>
      </c>
      <c r="BC113" s="3">
        <v>0</v>
      </c>
      <c r="BD113" s="3">
        <v>0</v>
      </c>
      <c r="BE113" s="3">
        <v>0</v>
      </c>
      <c r="BF113" s="3">
        <v>0</v>
      </c>
      <c r="BG113" s="3">
        <v>0</v>
      </c>
      <c r="BH113" s="3">
        <v>0</v>
      </c>
      <c r="BI113" s="3">
        <v>0</v>
      </c>
      <c r="BJ113" s="3">
        <v>0</v>
      </c>
      <c r="BK113" s="3">
        <v>0</v>
      </c>
      <c r="BL113" s="3">
        <v>0</v>
      </c>
      <c r="BM113" s="3">
        <v>0</v>
      </c>
      <c r="BN113" s="3">
        <v>0</v>
      </c>
      <c r="BO113" s="3">
        <v>0</v>
      </c>
      <c r="BP113" s="3">
        <v>0</v>
      </c>
      <c r="BQ113" s="3">
        <v>0</v>
      </c>
      <c r="BR113" s="3">
        <v>0</v>
      </c>
      <c r="BS113" s="3">
        <v>0</v>
      </c>
      <c r="BT113" s="44"/>
      <c r="BU113" s="3">
        <v>18128447</v>
      </c>
      <c r="BV113" s="3">
        <v>494023</v>
      </c>
      <c r="BW113" s="3">
        <v>18622470</v>
      </c>
      <c r="BX113" s="3">
        <v>36948046</v>
      </c>
      <c r="BY113" s="4"/>
      <c r="BZ113" s="3">
        <v>36948046</v>
      </c>
      <c r="CA113" s="4">
        <v>2147953</v>
      </c>
      <c r="CB113" s="3">
        <v>39095999</v>
      </c>
      <c r="CC113" s="3">
        <v>57718469</v>
      </c>
      <c r="CD113" s="3">
        <v>1587072</v>
      </c>
      <c r="CE113" s="3">
        <v>59305541</v>
      </c>
    </row>
    <row r="114" spans="1:83" ht="14.5" x14ac:dyDescent="0.35">
      <c r="A114" s="29" t="s">
        <v>224</v>
      </c>
      <c r="B114" s="3">
        <v>112</v>
      </c>
      <c r="C114" s="3" t="s">
        <v>189</v>
      </c>
      <c r="D114" s="3">
        <v>0</v>
      </c>
      <c r="E114" s="3">
        <v>0</v>
      </c>
      <c r="F114" s="3">
        <v>0</v>
      </c>
      <c r="G114" s="3">
        <v>0</v>
      </c>
      <c r="H114" s="3">
        <v>0</v>
      </c>
      <c r="I114" s="3">
        <v>0</v>
      </c>
      <c r="J114" s="3">
        <v>0</v>
      </c>
      <c r="K114" s="3">
        <v>0</v>
      </c>
      <c r="L114" s="3">
        <v>0</v>
      </c>
      <c r="M114" s="3">
        <v>0</v>
      </c>
      <c r="N114" s="40">
        <f t="shared" si="2"/>
        <v>0</v>
      </c>
      <c r="O114" s="3">
        <v>418</v>
      </c>
      <c r="P114" s="3">
        <v>13</v>
      </c>
      <c r="Q114" s="3">
        <v>0</v>
      </c>
      <c r="R114" s="3">
        <v>5271</v>
      </c>
      <c r="S114" s="3">
        <v>0</v>
      </c>
      <c r="T114" s="3">
        <v>0</v>
      </c>
      <c r="U114" s="3">
        <v>62097</v>
      </c>
      <c r="V114" s="3">
        <v>9866</v>
      </c>
      <c r="W114" s="3">
        <v>76649</v>
      </c>
      <c r="X114" s="3">
        <v>133245</v>
      </c>
      <c r="Y114" s="3">
        <v>179489</v>
      </c>
      <c r="Z114" s="3">
        <v>4250966</v>
      </c>
      <c r="AA114" s="3">
        <v>3737</v>
      </c>
      <c r="AB114" s="3">
        <v>101981</v>
      </c>
      <c r="AC114" s="3">
        <v>38118</v>
      </c>
      <c r="AD114" s="3">
        <v>8280</v>
      </c>
      <c r="AE114" s="3">
        <v>84242</v>
      </c>
      <c r="AF114" s="3">
        <v>288794</v>
      </c>
      <c r="AG114" s="3">
        <v>245165</v>
      </c>
      <c r="AH114" s="3">
        <v>25129</v>
      </c>
      <c r="AI114" s="3">
        <v>386850</v>
      </c>
      <c r="AJ114" s="3">
        <v>5218</v>
      </c>
      <c r="AK114" s="3">
        <v>292928</v>
      </c>
      <c r="AL114" s="3">
        <v>270717</v>
      </c>
      <c r="AM114" s="3">
        <v>290904</v>
      </c>
      <c r="AN114" s="3">
        <v>299085</v>
      </c>
      <c r="AO114" s="3">
        <v>336086</v>
      </c>
      <c r="AP114" s="3">
        <v>411689</v>
      </c>
      <c r="AQ114" s="3">
        <v>1282310</v>
      </c>
      <c r="AR114" s="3">
        <v>21330</v>
      </c>
      <c r="AS114" s="3">
        <v>0</v>
      </c>
      <c r="AT114" s="42">
        <f t="shared" si="3"/>
        <v>9110577</v>
      </c>
      <c r="AU114" s="3">
        <v>0</v>
      </c>
      <c r="AV114" s="3">
        <v>0</v>
      </c>
      <c r="AW114" s="3">
        <v>0</v>
      </c>
      <c r="AX114" s="3">
        <v>0</v>
      </c>
      <c r="AY114" s="3">
        <v>0</v>
      </c>
      <c r="AZ114" s="3">
        <v>0</v>
      </c>
      <c r="BA114" s="3">
        <v>0</v>
      </c>
      <c r="BB114" s="3">
        <v>0</v>
      </c>
      <c r="BC114" s="3">
        <v>0</v>
      </c>
      <c r="BD114" s="3">
        <v>0</v>
      </c>
      <c r="BE114" s="3">
        <v>0</v>
      </c>
      <c r="BF114" s="3">
        <v>0</v>
      </c>
      <c r="BG114" s="3">
        <v>0</v>
      </c>
      <c r="BH114" s="3">
        <v>0</v>
      </c>
      <c r="BI114" s="3">
        <v>0</v>
      </c>
      <c r="BJ114" s="3">
        <v>0</v>
      </c>
      <c r="BK114" s="3">
        <v>0</v>
      </c>
      <c r="BL114" s="3">
        <v>0</v>
      </c>
      <c r="BM114" s="3">
        <v>0</v>
      </c>
      <c r="BN114" s="3">
        <v>0</v>
      </c>
      <c r="BO114" s="3">
        <v>0</v>
      </c>
      <c r="BP114" s="3">
        <v>0</v>
      </c>
      <c r="BQ114" s="3">
        <v>0</v>
      </c>
      <c r="BR114" s="3">
        <v>0</v>
      </c>
      <c r="BS114" s="3">
        <v>0</v>
      </c>
      <c r="BT114" s="44"/>
      <c r="BU114" s="3">
        <v>9110577</v>
      </c>
      <c r="BV114" s="3">
        <v>1421799</v>
      </c>
      <c r="BW114" s="3">
        <v>10532376</v>
      </c>
      <c r="BX114" s="3">
        <v>6173961</v>
      </c>
      <c r="BY114" s="4"/>
      <c r="BZ114" s="3">
        <v>6173961</v>
      </c>
      <c r="CA114" s="4">
        <v>993341</v>
      </c>
      <c r="CB114" s="3">
        <v>7167302</v>
      </c>
      <c r="CC114" s="3">
        <v>17699678</v>
      </c>
      <c r="CD114" s="3">
        <v>3259194</v>
      </c>
      <c r="CE114" s="3">
        <v>20958872</v>
      </c>
    </row>
    <row r="115" spans="1:83" ht="14.5" x14ac:dyDescent="0.35">
      <c r="A115" s="29" t="s">
        <v>224</v>
      </c>
      <c r="B115" s="3">
        <v>113</v>
      </c>
      <c r="C115" s="3" t="s">
        <v>190</v>
      </c>
      <c r="D115" s="3">
        <v>0</v>
      </c>
      <c r="E115" s="3">
        <v>0</v>
      </c>
      <c r="F115" s="3">
        <v>0</v>
      </c>
      <c r="G115" s="3">
        <v>0</v>
      </c>
      <c r="H115" s="3">
        <v>0</v>
      </c>
      <c r="I115" s="3">
        <v>0</v>
      </c>
      <c r="J115" s="3">
        <v>0</v>
      </c>
      <c r="K115" s="3">
        <v>0</v>
      </c>
      <c r="L115" s="3">
        <v>0</v>
      </c>
      <c r="M115" s="3">
        <v>0</v>
      </c>
      <c r="N115" s="40">
        <f t="shared" si="2"/>
        <v>0</v>
      </c>
      <c r="O115" s="3">
        <v>592</v>
      </c>
      <c r="P115" s="3">
        <v>125</v>
      </c>
      <c r="Q115" s="3">
        <v>660</v>
      </c>
      <c r="R115" s="3">
        <v>1858</v>
      </c>
      <c r="S115" s="3">
        <v>176</v>
      </c>
      <c r="T115" s="3">
        <v>887</v>
      </c>
      <c r="U115" s="3">
        <v>4753</v>
      </c>
      <c r="V115" s="3">
        <v>0</v>
      </c>
      <c r="W115" s="3">
        <v>0</v>
      </c>
      <c r="X115" s="3">
        <v>77900</v>
      </c>
      <c r="Y115" s="3">
        <v>0</v>
      </c>
      <c r="Z115" s="3">
        <v>1106</v>
      </c>
      <c r="AA115" s="3">
        <v>0</v>
      </c>
      <c r="AB115" s="3">
        <v>0</v>
      </c>
      <c r="AC115" s="3">
        <v>0</v>
      </c>
      <c r="AD115" s="3">
        <v>0</v>
      </c>
      <c r="AE115" s="3">
        <v>1301</v>
      </c>
      <c r="AF115" s="3">
        <v>6287</v>
      </c>
      <c r="AG115" s="3">
        <v>43998</v>
      </c>
      <c r="AH115" s="3">
        <v>0</v>
      </c>
      <c r="AI115" s="3">
        <v>41068</v>
      </c>
      <c r="AJ115" s="3">
        <v>312</v>
      </c>
      <c r="AK115" s="3">
        <v>17283</v>
      </c>
      <c r="AL115" s="3">
        <v>34058</v>
      </c>
      <c r="AM115" s="3">
        <v>803</v>
      </c>
      <c r="AN115" s="3">
        <v>0</v>
      </c>
      <c r="AO115" s="3">
        <v>0</v>
      </c>
      <c r="AP115" s="3">
        <v>0</v>
      </c>
      <c r="AQ115" s="3">
        <v>0</v>
      </c>
      <c r="AR115" s="3">
        <v>0</v>
      </c>
      <c r="AS115" s="3">
        <v>269076800</v>
      </c>
      <c r="AT115" s="42">
        <f t="shared" si="3"/>
        <v>269309967</v>
      </c>
      <c r="AU115" s="3">
        <v>0</v>
      </c>
      <c r="AV115" s="3">
        <v>0</v>
      </c>
      <c r="AW115" s="3">
        <v>0</v>
      </c>
      <c r="AX115" s="3">
        <v>0</v>
      </c>
      <c r="AY115" s="3">
        <v>0</v>
      </c>
      <c r="AZ115" s="3">
        <v>0</v>
      </c>
      <c r="BA115" s="3">
        <v>0</v>
      </c>
      <c r="BB115" s="3">
        <v>0</v>
      </c>
      <c r="BC115" s="3">
        <v>0</v>
      </c>
      <c r="BD115" s="3">
        <v>0</v>
      </c>
      <c r="BE115" s="3">
        <v>0</v>
      </c>
      <c r="BF115" s="3">
        <v>0</v>
      </c>
      <c r="BG115" s="3">
        <v>0</v>
      </c>
      <c r="BH115" s="3">
        <v>0</v>
      </c>
      <c r="BI115" s="3">
        <v>0</v>
      </c>
      <c r="BJ115" s="3">
        <v>0</v>
      </c>
      <c r="BK115" s="3">
        <v>0</v>
      </c>
      <c r="BL115" s="3">
        <v>0</v>
      </c>
      <c r="BM115" s="3">
        <v>0</v>
      </c>
      <c r="BN115" s="3">
        <v>0</v>
      </c>
      <c r="BO115" s="3">
        <v>0</v>
      </c>
      <c r="BP115" s="3">
        <v>0</v>
      </c>
      <c r="BQ115" s="3">
        <v>0</v>
      </c>
      <c r="BR115" s="3">
        <v>0</v>
      </c>
      <c r="BS115" s="3">
        <v>0</v>
      </c>
      <c r="BT115" s="44"/>
      <c r="BU115" s="3">
        <v>269309967</v>
      </c>
      <c r="BV115" s="3">
        <v>-1070320</v>
      </c>
      <c r="BW115" s="3">
        <v>268239647</v>
      </c>
      <c r="BX115" s="3">
        <v>761172</v>
      </c>
      <c r="BY115" s="4"/>
      <c r="BZ115" s="3">
        <v>761172</v>
      </c>
      <c r="CA115" s="4">
        <v>0</v>
      </c>
      <c r="CB115" s="3">
        <v>761172</v>
      </c>
      <c r="CC115" s="3">
        <v>269000819</v>
      </c>
      <c r="CD115" s="3">
        <v>0</v>
      </c>
      <c r="CE115" s="3">
        <v>269000819</v>
      </c>
    </row>
    <row r="116" spans="1:83" ht="14.5" x14ac:dyDescent="0.35">
      <c r="A116" s="30" t="s">
        <v>225</v>
      </c>
      <c r="B116" s="3">
        <v>114</v>
      </c>
      <c r="C116" s="3" t="s">
        <v>43</v>
      </c>
      <c r="D116" s="3">
        <v>0</v>
      </c>
      <c r="E116" s="3">
        <v>0</v>
      </c>
      <c r="F116" s="3">
        <v>0</v>
      </c>
      <c r="G116" s="3">
        <v>0</v>
      </c>
      <c r="H116" s="3">
        <v>0</v>
      </c>
      <c r="I116" s="3">
        <v>0</v>
      </c>
      <c r="J116" s="3">
        <v>0</v>
      </c>
      <c r="K116" s="3">
        <v>0</v>
      </c>
      <c r="L116" s="3">
        <v>0</v>
      </c>
      <c r="M116" s="3">
        <v>0</v>
      </c>
      <c r="N116" s="40">
        <f t="shared" si="2"/>
        <v>0</v>
      </c>
      <c r="O116" s="3">
        <v>8554</v>
      </c>
      <c r="P116" s="3">
        <v>267</v>
      </c>
      <c r="Q116" s="3">
        <v>3047</v>
      </c>
      <c r="R116" s="3">
        <v>335673</v>
      </c>
      <c r="S116" s="3">
        <v>5091</v>
      </c>
      <c r="T116" s="3">
        <v>224</v>
      </c>
      <c r="U116" s="3">
        <v>54757</v>
      </c>
      <c r="V116" s="3">
        <v>11586</v>
      </c>
      <c r="W116" s="3">
        <v>300</v>
      </c>
      <c r="X116" s="3">
        <v>273159</v>
      </c>
      <c r="Y116" s="3">
        <v>9794</v>
      </c>
      <c r="Z116" s="3">
        <v>55784</v>
      </c>
      <c r="AA116" s="3">
        <v>38</v>
      </c>
      <c r="AB116" s="3">
        <v>0</v>
      </c>
      <c r="AC116" s="3">
        <v>0</v>
      </c>
      <c r="AD116" s="3">
        <v>57</v>
      </c>
      <c r="AE116" s="3">
        <v>17048</v>
      </c>
      <c r="AF116" s="3">
        <v>5716</v>
      </c>
      <c r="AG116" s="3">
        <v>27358</v>
      </c>
      <c r="AH116" s="3">
        <v>29545</v>
      </c>
      <c r="AI116" s="3">
        <v>106449</v>
      </c>
      <c r="AJ116" s="3">
        <v>2247</v>
      </c>
      <c r="AK116" s="3">
        <v>0</v>
      </c>
      <c r="AL116" s="3">
        <v>0</v>
      </c>
      <c r="AM116" s="3">
        <v>0</v>
      </c>
      <c r="AN116" s="3">
        <v>22270</v>
      </c>
      <c r="AO116" s="3">
        <v>49</v>
      </c>
      <c r="AP116" s="3">
        <v>556</v>
      </c>
      <c r="AQ116" s="3">
        <v>2263</v>
      </c>
      <c r="AR116" s="3">
        <v>0</v>
      </c>
      <c r="AS116" s="3">
        <v>0</v>
      </c>
      <c r="AT116" s="42">
        <f t="shared" si="3"/>
        <v>971832</v>
      </c>
      <c r="AU116" s="3">
        <v>67383900</v>
      </c>
      <c r="AV116" s="3">
        <v>0</v>
      </c>
      <c r="AW116" s="3">
        <v>0</v>
      </c>
      <c r="AX116" s="3">
        <v>0</v>
      </c>
      <c r="AY116" s="3">
        <v>0</v>
      </c>
      <c r="AZ116" s="3">
        <v>0</v>
      </c>
      <c r="BA116" s="3">
        <v>0</v>
      </c>
      <c r="BB116" s="3">
        <v>0</v>
      </c>
      <c r="BC116" s="3">
        <v>0</v>
      </c>
      <c r="BD116" s="3">
        <v>0</v>
      </c>
      <c r="BE116" s="3">
        <v>0</v>
      </c>
      <c r="BF116" s="3">
        <v>0</v>
      </c>
      <c r="BG116" s="3">
        <v>0</v>
      </c>
      <c r="BH116" s="3">
        <v>0</v>
      </c>
      <c r="BI116" s="3">
        <v>0</v>
      </c>
      <c r="BJ116" s="3">
        <v>0</v>
      </c>
      <c r="BK116" s="3">
        <v>0</v>
      </c>
      <c r="BL116" s="3">
        <v>0</v>
      </c>
      <c r="BM116" s="3">
        <v>0</v>
      </c>
      <c r="BN116" s="3">
        <v>0</v>
      </c>
      <c r="BO116" s="3">
        <v>0</v>
      </c>
      <c r="BP116" s="3">
        <v>0</v>
      </c>
      <c r="BQ116" s="3">
        <v>0</v>
      </c>
      <c r="BR116" s="3">
        <v>0</v>
      </c>
      <c r="BS116" s="3">
        <v>0</v>
      </c>
      <c r="BT116" s="44">
        <f>SUM(AU116:BS116)</f>
        <v>67383900</v>
      </c>
      <c r="BU116" s="3">
        <v>68355732</v>
      </c>
      <c r="BV116" s="3">
        <v>-510074</v>
      </c>
      <c r="BW116" s="3">
        <v>67845658</v>
      </c>
      <c r="BX116" s="3">
        <v>0</v>
      </c>
      <c r="BY116" s="4"/>
      <c r="BZ116" s="3">
        <v>0</v>
      </c>
      <c r="CA116" s="4">
        <v>0</v>
      </c>
      <c r="CB116" s="3">
        <v>0</v>
      </c>
      <c r="CC116" s="3">
        <v>67845658</v>
      </c>
      <c r="CD116" s="3">
        <v>0</v>
      </c>
      <c r="CE116" s="3">
        <v>67845658</v>
      </c>
    </row>
    <row r="117" spans="1:83" ht="14.5" x14ac:dyDescent="0.35">
      <c r="A117" s="30" t="s">
        <v>225</v>
      </c>
      <c r="B117" s="3">
        <v>115</v>
      </c>
      <c r="C117" s="3" t="s">
        <v>44</v>
      </c>
      <c r="D117" s="3">
        <v>0</v>
      </c>
      <c r="E117" s="3">
        <v>0</v>
      </c>
      <c r="F117" s="3">
        <v>0</v>
      </c>
      <c r="G117" s="3">
        <v>0</v>
      </c>
      <c r="H117" s="3">
        <v>0</v>
      </c>
      <c r="I117" s="3">
        <v>0</v>
      </c>
      <c r="J117" s="3">
        <v>0</v>
      </c>
      <c r="K117" s="3">
        <v>0</v>
      </c>
      <c r="L117" s="3">
        <v>0</v>
      </c>
      <c r="M117" s="3">
        <v>0</v>
      </c>
      <c r="N117" s="40">
        <f t="shared" si="2"/>
        <v>0</v>
      </c>
      <c r="O117" s="3">
        <v>0</v>
      </c>
      <c r="P117" s="3">
        <v>0</v>
      </c>
      <c r="Q117" s="3">
        <v>0</v>
      </c>
      <c r="R117" s="3">
        <v>0</v>
      </c>
      <c r="S117" s="3">
        <v>0</v>
      </c>
      <c r="T117" s="3">
        <v>0</v>
      </c>
      <c r="U117" s="3">
        <v>0</v>
      </c>
      <c r="V117" s="3">
        <v>0</v>
      </c>
      <c r="W117" s="3">
        <v>0</v>
      </c>
      <c r="X117" s="3">
        <v>0</v>
      </c>
      <c r="Y117" s="3">
        <v>0</v>
      </c>
      <c r="Z117" s="3">
        <v>0</v>
      </c>
      <c r="AA117" s="3">
        <v>0</v>
      </c>
      <c r="AB117" s="3">
        <v>0</v>
      </c>
      <c r="AC117" s="3">
        <v>0</v>
      </c>
      <c r="AD117" s="3">
        <v>0</v>
      </c>
      <c r="AE117" s="3">
        <v>0</v>
      </c>
      <c r="AF117" s="3">
        <v>0</v>
      </c>
      <c r="AG117" s="3">
        <v>0</v>
      </c>
      <c r="AH117" s="3">
        <v>1920818</v>
      </c>
      <c r="AI117" s="3">
        <v>1660</v>
      </c>
      <c r="AJ117" s="3">
        <v>0</v>
      </c>
      <c r="AK117" s="3">
        <v>0</v>
      </c>
      <c r="AL117" s="3">
        <v>0</v>
      </c>
      <c r="AM117" s="3">
        <v>0</v>
      </c>
      <c r="AN117" s="3">
        <v>0</v>
      </c>
      <c r="AO117" s="3">
        <v>0</v>
      </c>
      <c r="AP117" s="3">
        <v>0</v>
      </c>
      <c r="AQ117" s="3">
        <v>0</v>
      </c>
      <c r="AR117" s="3">
        <v>0</v>
      </c>
      <c r="AS117" s="3">
        <v>0</v>
      </c>
      <c r="AT117" s="42">
        <f t="shared" si="3"/>
        <v>1922478</v>
      </c>
      <c r="AU117" s="3">
        <v>0</v>
      </c>
      <c r="AV117" s="3">
        <v>7432700</v>
      </c>
      <c r="AW117" s="3">
        <v>0</v>
      </c>
      <c r="AX117" s="3">
        <v>0</v>
      </c>
      <c r="AY117" s="3">
        <v>0</v>
      </c>
      <c r="AZ117" s="3">
        <v>0</v>
      </c>
      <c r="BA117" s="3">
        <v>0</v>
      </c>
      <c r="BB117" s="3">
        <v>0</v>
      </c>
      <c r="BC117" s="3">
        <v>0</v>
      </c>
      <c r="BD117" s="3">
        <v>0</v>
      </c>
      <c r="BE117" s="3">
        <v>0</v>
      </c>
      <c r="BF117" s="3">
        <v>0</v>
      </c>
      <c r="BG117" s="3">
        <v>0</v>
      </c>
      <c r="BH117" s="3">
        <v>0</v>
      </c>
      <c r="BI117" s="3">
        <v>0</v>
      </c>
      <c r="BJ117" s="3">
        <v>0</v>
      </c>
      <c r="BK117" s="3">
        <v>0</v>
      </c>
      <c r="BL117" s="3">
        <v>0</v>
      </c>
      <c r="BM117" s="3">
        <v>0</v>
      </c>
      <c r="BN117" s="3">
        <v>0</v>
      </c>
      <c r="BO117" s="3">
        <v>0</v>
      </c>
      <c r="BP117" s="3">
        <v>0</v>
      </c>
      <c r="BQ117" s="3">
        <v>0</v>
      </c>
      <c r="BR117" s="3">
        <v>0</v>
      </c>
      <c r="BS117" s="3">
        <v>0</v>
      </c>
      <c r="BT117" s="44">
        <f t="shared" ref="BT117:BT146" si="4">SUM(AU117:BS117)</f>
        <v>7432700</v>
      </c>
      <c r="BU117" s="3">
        <v>9355178</v>
      </c>
      <c r="BV117" s="3">
        <v>-24058</v>
      </c>
      <c r="BW117" s="3">
        <v>9331120</v>
      </c>
      <c r="BX117" s="3">
        <v>0</v>
      </c>
      <c r="BY117" s="4"/>
      <c r="BZ117" s="3">
        <v>0</v>
      </c>
      <c r="CA117" s="4"/>
      <c r="CB117" s="3">
        <v>0</v>
      </c>
      <c r="CC117" s="3">
        <v>9331120</v>
      </c>
      <c r="CD117" s="3">
        <v>0</v>
      </c>
      <c r="CE117" s="3">
        <v>9331120</v>
      </c>
    </row>
    <row r="118" spans="1:83" ht="14.5" x14ac:dyDescent="0.35">
      <c r="A118" s="30" t="s">
        <v>225</v>
      </c>
      <c r="B118" s="3">
        <v>116</v>
      </c>
      <c r="C118" s="3" t="s">
        <v>191</v>
      </c>
      <c r="D118" s="3">
        <v>4515800</v>
      </c>
      <c r="E118" s="3">
        <v>0</v>
      </c>
      <c r="F118" s="3">
        <v>0</v>
      </c>
      <c r="G118" s="3">
        <v>0</v>
      </c>
      <c r="H118" s="3">
        <v>0</v>
      </c>
      <c r="I118" s="3">
        <v>0</v>
      </c>
      <c r="J118" s="3">
        <v>0</v>
      </c>
      <c r="K118" s="3">
        <v>0</v>
      </c>
      <c r="L118" s="3">
        <v>0</v>
      </c>
      <c r="M118" s="3">
        <v>0</v>
      </c>
      <c r="N118" s="40">
        <f t="shared" si="2"/>
        <v>4515800</v>
      </c>
      <c r="O118" s="3">
        <v>122</v>
      </c>
      <c r="P118" s="3">
        <v>0</v>
      </c>
      <c r="Q118" s="3">
        <v>0</v>
      </c>
      <c r="R118" s="3">
        <v>0</v>
      </c>
      <c r="S118" s="3">
        <v>0</v>
      </c>
      <c r="T118" s="3">
        <v>0</v>
      </c>
      <c r="U118" s="3">
        <v>0</v>
      </c>
      <c r="V118" s="3">
        <v>0</v>
      </c>
      <c r="W118" s="3">
        <v>0</v>
      </c>
      <c r="X118" s="3">
        <v>0</v>
      </c>
      <c r="Y118" s="3">
        <v>0</v>
      </c>
      <c r="Z118" s="3">
        <v>0</v>
      </c>
      <c r="AA118" s="3">
        <v>0</v>
      </c>
      <c r="AB118" s="3">
        <v>0</v>
      </c>
      <c r="AC118" s="3">
        <v>0</v>
      </c>
      <c r="AD118" s="3">
        <v>0</v>
      </c>
      <c r="AE118" s="3">
        <v>0</v>
      </c>
      <c r="AF118" s="3">
        <v>0</v>
      </c>
      <c r="AG118" s="3">
        <v>0</v>
      </c>
      <c r="AH118" s="3">
        <v>0</v>
      </c>
      <c r="AI118" s="3">
        <v>0</v>
      </c>
      <c r="AJ118" s="3">
        <v>0</v>
      </c>
      <c r="AK118" s="3">
        <v>0</v>
      </c>
      <c r="AL118" s="3">
        <v>0</v>
      </c>
      <c r="AM118" s="3">
        <v>0</v>
      </c>
      <c r="AN118" s="3">
        <v>0</v>
      </c>
      <c r="AO118" s="3">
        <v>0</v>
      </c>
      <c r="AP118" s="3">
        <v>0</v>
      </c>
      <c r="AQ118" s="3">
        <v>0</v>
      </c>
      <c r="AR118" s="3">
        <v>0</v>
      </c>
      <c r="AS118" s="3">
        <v>0</v>
      </c>
      <c r="AT118" s="42">
        <f t="shared" si="3"/>
        <v>122</v>
      </c>
      <c r="AU118" s="3">
        <v>0</v>
      </c>
      <c r="AV118" s="3">
        <v>0</v>
      </c>
      <c r="AW118" s="3">
        <v>6491200</v>
      </c>
      <c r="AX118" s="3">
        <v>0</v>
      </c>
      <c r="AY118" s="3">
        <v>0</v>
      </c>
      <c r="AZ118" s="3">
        <v>0</v>
      </c>
      <c r="BA118" s="3">
        <v>0</v>
      </c>
      <c r="BB118" s="3">
        <v>0</v>
      </c>
      <c r="BC118" s="3">
        <v>0</v>
      </c>
      <c r="BD118" s="3">
        <v>0</v>
      </c>
      <c r="BE118" s="3">
        <v>0</v>
      </c>
      <c r="BF118" s="3">
        <v>0</v>
      </c>
      <c r="BG118" s="3">
        <v>0</v>
      </c>
      <c r="BH118" s="3">
        <v>0</v>
      </c>
      <c r="BI118" s="3">
        <v>0</v>
      </c>
      <c r="BJ118" s="3">
        <v>0</v>
      </c>
      <c r="BK118" s="3">
        <v>0</v>
      </c>
      <c r="BL118" s="3">
        <v>0</v>
      </c>
      <c r="BM118" s="3">
        <v>0</v>
      </c>
      <c r="BN118" s="3">
        <v>0</v>
      </c>
      <c r="BO118" s="3">
        <v>0</v>
      </c>
      <c r="BP118" s="3">
        <v>0</v>
      </c>
      <c r="BQ118" s="3">
        <v>0</v>
      </c>
      <c r="BR118" s="3">
        <v>0</v>
      </c>
      <c r="BS118" s="3">
        <v>0</v>
      </c>
      <c r="BT118" s="44">
        <f t="shared" si="4"/>
        <v>6491200</v>
      </c>
      <c r="BU118" s="3">
        <v>11007122</v>
      </c>
      <c r="BV118" s="3">
        <v>-85235</v>
      </c>
      <c r="BW118" s="3">
        <v>10921887</v>
      </c>
      <c r="BX118" s="3">
        <v>0</v>
      </c>
      <c r="BY118" s="4"/>
      <c r="BZ118" s="3">
        <v>0</v>
      </c>
      <c r="CA118" s="4">
        <v>0</v>
      </c>
      <c r="CB118" s="3">
        <v>0</v>
      </c>
      <c r="CC118" s="3">
        <v>10921887</v>
      </c>
      <c r="CD118" s="3">
        <v>0</v>
      </c>
      <c r="CE118" s="3">
        <v>10921887</v>
      </c>
    </row>
    <row r="119" spans="1:83" ht="14.5" x14ac:dyDescent="0.35">
      <c r="A119" s="30" t="s">
        <v>225</v>
      </c>
      <c r="B119" s="3">
        <v>117</v>
      </c>
      <c r="C119" s="3" t="s">
        <v>53</v>
      </c>
      <c r="D119" s="3">
        <v>0</v>
      </c>
      <c r="E119" s="3">
        <v>0</v>
      </c>
      <c r="F119" s="3">
        <v>0</v>
      </c>
      <c r="G119" s="3">
        <v>0</v>
      </c>
      <c r="H119" s="3">
        <v>0</v>
      </c>
      <c r="I119" s="3">
        <v>0</v>
      </c>
      <c r="J119" s="3">
        <v>0</v>
      </c>
      <c r="K119" s="3">
        <v>0</v>
      </c>
      <c r="L119" s="3">
        <v>0</v>
      </c>
      <c r="M119" s="3">
        <v>0</v>
      </c>
      <c r="N119" s="40">
        <f t="shared" si="2"/>
        <v>0</v>
      </c>
      <c r="O119" s="3">
        <v>3163473</v>
      </c>
      <c r="P119" s="3">
        <v>740641</v>
      </c>
      <c r="Q119" s="3">
        <v>3940235</v>
      </c>
      <c r="R119" s="3">
        <v>1867567</v>
      </c>
      <c r="S119" s="3">
        <v>416193</v>
      </c>
      <c r="T119" s="3">
        <v>133717</v>
      </c>
      <c r="U119" s="3">
        <v>6814372</v>
      </c>
      <c r="V119" s="3">
        <v>1159110</v>
      </c>
      <c r="W119" s="3">
        <v>475095</v>
      </c>
      <c r="X119" s="3">
        <v>4950072</v>
      </c>
      <c r="Y119" s="3">
        <v>1225537</v>
      </c>
      <c r="Z119" s="3">
        <v>1820564</v>
      </c>
      <c r="AA119" s="3">
        <v>737864</v>
      </c>
      <c r="AB119" s="3">
        <v>466231</v>
      </c>
      <c r="AC119" s="3">
        <v>601483</v>
      </c>
      <c r="AD119" s="3">
        <v>212609</v>
      </c>
      <c r="AE119" s="3">
        <v>2129717</v>
      </c>
      <c r="AF119" s="3">
        <v>3387660</v>
      </c>
      <c r="AG119" s="3">
        <v>2877044</v>
      </c>
      <c r="AH119" s="3">
        <v>704815</v>
      </c>
      <c r="AI119" s="3">
        <v>4856803</v>
      </c>
      <c r="AJ119" s="3">
        <v>2451667</v>
      </c>
      <c r="AK119" s="3">
        <v>1301255</v>
      </c>
      <c r="AL119" s="3">
        <v>1187422</v>
      </c>
      <c r="AM119" s="3">
        <v>817815</v>
      </c>
      <c r="AN119" s="3">
        <v>267167</v>
      </c>
      <c r="AO119" s="3">
        <v>187837</v>
      </c>
      <c r="AP119" s="3">
        <v>737013</v>
      </c>
      <c r="AQ119" s="3">
        <v>2858852</v>
      </c>
      <c r="AR119" s="3">
        <v>452816</v>
      </c>
      <c r="AS119" s="3">
        <v>0</v>
      </c>
      <c r="AT119" s="42">
        <f t="shared" si="3"/>
        <v>52942646</v>
      </c>
      <c r="AU119" s="3">
        <v>0</v>
      </c>
      <c r="AV119" s="3">
        <v>0</v>
      </c>
      <c r="AW119" s="3">
        <v>0</v>
      </c>
      <c r="AX119" s="3">
        <v>0</v>
      </c>
      <c r="AY119" s="3">
        <v>0</v>
      </c>
      <c r="AZ119" s="3">
        <v>0</v>
      </c>
      <c r="BA119" s="3">
        <v>0</v>
      </c>
      <c r="BB119" s="3">
        <v>0</v>
      </c>
      <c r="BC119" s="3">
        <v>0</v>
      </c>
      <c r="BD119" s="3">
        <v>0</v>
      </c>
      <c r="BE119" s="3">
        <v>161804744</v>
      </c>
      <c r="BF119" s="3">
        <v>0</v>
      </c>
      <c r="BG119" s="3">
        <v>0</v>
      </c>
      <c r="BH119" s="3">
        <v>0</v>
      </c>
      <c r="BI119" s="3">
        <v>0</v>
      </c>
      <c r="BJ119" s="3">
        <v>0</v>
      </c>
      <c r="BK119" s="3">
        <v>0</v>
      </c>
      <c r="BL119" s="3">
        <v>0</v>
      </c>
      <c r="BM119" s="3">
        <v>0</v>
      </c>
      <c r="BN119" s="3">
        <v>0</v>
      </c>
      <c r="BO119" s="3">
        <v>0</v>
      </c>
      <c r="BP119" s="3">
        <v>0</v>
      </c>
      <c r="BQ119" s="3">
        <v>0</v>
      </c>
      <c r="BR119" s="3">
        <v>0</v>
      </c>
      <c r="BS119" s="3">
        <v>0</v>
      </c>
      <c r="BT119" s="44">
        <f t="shared" si="4"/>
        <v>161804744</v>
      </c>
      <c r="BU119" s="3">
        <v>214747390</v>
      </c>
      <c r="BV119" s="3">
        <v>-1183223</v>
      </c>
      <c r="BW119" s="3">
        <v>213564167</v>
      </c>
      <c r="BX119" s="3">
        <v>0</v>
      </c>
      <c r="BY119" s="4"/>
      <c r="BZ119" s="3">
        <v>0</v>
      </c>
      <c r="CA119" s="4">
        <v>0</v>
      </c>
      <c r="CB119" s="3">
        <v>0</v>
      </c>
      <c r="CC119" s="3">
        <v>213564167</v>
      </c>
      <c r="CD119" s="3">
        <v>-213564167</v>
      </c>
      <c r="CE119" s="3">
        <v>0</v>
      </c>
    </row>
    <row r="120" spans="1:83" ht="14.5" x14ac:dyDescent="0.35">
      <c r="A120" s="30" t="s">
        <v>225</v>
      </c>
      <c r="B120" s="3">
        <v>118</v>
      </c>
      <c r="C120" s="3" t="s">
        <v>192</v>
      </c>
      <c r="D120" s="3">
        <v>0</v>
      </c>
      <c r="E120" s="3">
        <v>0</v>
      </c>
      <c r="F120" s="3">
        <v>0</v>
      </c>
      <c r="G120" s="3">
        <v>0</v>
      </c>
      <c r="H120" s="3">
        <v>0</v>
      </c>
      <c r="I120" s="3">
        <v>0</v>
      </c>
      <c r="J120" s="3">
        <v>0</v>
      </c>
      <c r="K120" s="3">
        <v>0</v>
      </c>
      <c r="L120" s="3">
        <v>0</v>
      </c>
      <c r="M120" s="3">
        <v>0</v>
      </c>
      <c r="N120" s="40">
        <f t="shared" si="2"/>
        <v>0</v>
      </c>
      <c r="O120" s="3">
        <v>0</v>
      </c>
      <c r="P120" s="3">
        <v>0</v>
      </c>
      <c r="Q120" s="3">
        <v>0</v>
      </c>
      <c r="R120" s="3">
        <v>0</v>
      </c>
      <c r="S120" s="3">
        <v>0</v>
      </c>
      <c r="T120" s="3">
        <v>0</v>
      </c>
      <c r="U120" s="3">
        <v>0</v>
      </c>
      <c r="V120" s="3">
        <v>0</v>
      </c>
      <c r="W120" s="3">
        <v>0</v>
      </c>
      <c r="X120" s="3">
        <v>0</v>
      </c>
      <c r="Y120" s="3">
        <v>0</v>
      </c>
      <c r="Z120" s="3">
        <v>0</v>
      </c>
      <c r="AA120" s="3">
        <v>0</v>
      </c>
      <c r="AB120" s="3">
        <v>0</v>
      </c>
      <c r="AC120" s="3">
        <v>0</v>
      </c>
      <c r="AD120" s="3">
        <v>0</v>
      </c>
      <c r="AE120" s="3">
        <v>0</v>
      </c>
      <c r="AF120" s="3">
        <v>0</v>
      </c>
      <c r="AG120" s="3">
        <v>0</v>
      </c>
      <c r="AH120" s="3">
        <v>0</v>
      </c>
      <c r="AI120" s="3">
        <v>0</v>
      </c>
      <c r="AJ120" s="3">
        <v>0</v>
      </c>
      <c r="AK120" s="3">
        <v>0</v>
      </c>
      <c r="AL120" s="3">
        <v>0</v>
      </c>
      <c r="AM120" s="3">
        <v>0</v>
      </c>
      <c r="AN120" s="3">
        <v>0</v>
      </c>
      <c r="AO120" s="3">
        <v>0</v>
      </c>
      <c r="AP120" s="3">
        <v>0</v>
      </c>
      <c r="AQ120" s="3">
        <v>0</v>
      </c>
      <c r="AR120" s="3">
        <v>0</v>
      </c>
      <c r="AS120" s="3">
        <v>0</v>
      </c>
      <c r="AT120" s="42">
        <f t="shared" si="3"/>
        <v>0</v>
      </c>
      <c r="AU120" s="3">
        <v>0</v>
      </c>
      <c r="AV120" s="3">
        <v>0</v>
      </c>
      <c r="AW120" s="3">
        <v>0</v>
      </c>
      <c r="AX120" s="3">
        <v>0</v>
      </c>
      <c r="AY120" s="3">
        <v>0</v>
      </c>
      <c r="AZ120" s="3">
        <v>0</v>
      </c>
      <c r="BA120" s="3">
        <v>0</v>
      </c>
      <c r="BB120" s="3">
        <v>0</v>
      </c>
      <c r="BC120" s="3">
        <v>0</v>
      </c>
      <c r="BD120" s="3">
        <v>0</v>
      </c>
      <c r="BE120" s="3">
        <v>13294656</v>
      </c>
      <c r="BF120" s="3">
        <v>0</v>
      </c>
      <c r="BG120" s="3">
        <v>0</v>
      </c>
      <c r="BH120" s="3">
        <v>0</v>
      </c>
      <c r="BI120" s="3">
        <v>0</v>
      </c>
      <c r="BJ120" s="3">
        <v>0</v>
      </c>
      <c r="BK120" s="3">
        <v>0</v>
      </c>
      <c r="BL120" s="3">
        <v>0</v>
      </c>
      <c r="BM120" s="3">
        <v>0</v>
      </c>
      <c r="BN120" s="3">
        <v>0</v>
      </c>
      <c r="BO120" s="3">
        <v>0</v>
      </c>
      <c r="BP120" s="3">
        <v>0</v>
      </c>
      <c r="BQ120" s="3">
        <v>0</v>
      </c>
      <c r="BR120" s="3">
        <v>0</v>
      </c>
      <c r="BS120" s="3">
        <v>0</v>
      </c>
      <c r="BT120" s="44">
        <f t="shared" si="4"/>
        <v>13294656</v>
      </c>
      <c r="BU120" s="3">
        <v>13294656</v>
      </c>
      <c r="BV120" s="3">
        <v>-276869</v>
      </c>
      <c r="BW120" s="3">
        <v>13017787</v>
      </c>
      <c r="BX120" s="3">
        <v>0</v>
      </c>
      <c r="BY120" s="4"/>
      <c r="BZ120" s="3">
        <v>0</v>
      </c>
      <c r="CA120" s="4">
        <v>0</v>
      </c>
      <c r="CB120" s="3">
        <v>0</v>
      </c>
      <c r="CC120" s="3">
        <v>13017787</v>
      </c>
      <c r="CD120" s="3">
        <v>0</v>
      </c>
      <c r="CE120" s="3">
        <v>13017787</v>
      </c>
    </row>
    <row r="121" spans="1:83" ht="14.5" x14ac:dyDescent="0.35">
      <c r="A121" s="30" t="s">
        <v>225</v>
      </c>
      <c r="B121" s="3">
        <v>119</v>
      </c>
      <c r="C121" s="3" t="s">
        <v>54</v>
      </c>
      <c r="D121" s="3">
        <v>0</v>
      </c>
      <c r="E121" s="3">
        <v>0</v>
      </c>
      <c r="F121" s="3">
        <v>0</v>
      </c>
      <c r="G121" s="3">
        <v>0</v>
      </c>
      <c r="H121" s="3">
        <v>0</v>
      </c>
      <c r="I121" s="3">
        <v>0</v>
      </c>
      <c r="J121" s="3">
        <v>0</v>
      </c>
      <c r="K121" s="3">
        <v>0</v>
      </c>
      <c r="L121" s="3">
        <v>0</v>
      </c>
      <c r="M121" s="3">
        <v>0</v>
      </c>
      <c r="N121" s="40">
        <f t="shared" si="2"/>
        <v>0</v>
      </c>
      <c r="O121" s="3">
        <v>0</v>
      </c>
      <c r="P121" s="3">
        <v>0</v>
      </c>
      <c r="Q121" s="3">
        <v>1982</v>
      </c>
      <c r="R121" s="3">
        <v>23666</v>
      </c>
      <c r="S121" s="3">
        <v>0</v>
      </c>
      <c r="T121" s="3">
        <v>0</v>
      </c>
      <c r="U121" s="3">
        <v>0</v>
      </c>
      <c r="V121" s="3">
        <v>0</v>
      </c>
      <c r="W121" s="3">
        <v>0</v>
      </c>
      <c r="X121" s="3">
        <v>0</v>
      </c>
      <c r="Y121" s="3">
        <v>0</v>
      </c>
      <c r="Z121" s="3">
        <v>0</v>
      </c>
      <c r="AA121" s="3">
        <v>0</v>
      </c>
      <c r="AB121" s="3">
        <v>0</v>
      </c>
      <c r="AC121" s="3">
        <v>0</v>
      </c>
      <c r="AD121" s="3">
        <v>0</v>
      </c>
      <c r="AE121" s="3">
        <v>0</v>
      </c>
      <c r="AF121" s="3">
        <v>0</v>
      </c>
      <c r="AG121" s="3">
        <v>0</v>
      </c>
      <c r="AH121" s="3">
        <v>0</v>
      </c>
      <c r="AI121" s="3">
        <v>0</v>
      </c>
      <c r="AJ121" s="3">
        <v>0</v>
      </c>
      <c r="AK121" s="3">
        <v>0</v>
      </c>
      <c r="AL121" s="3">
        <v>0</v>
      </c>
      <c r="AM121" s="3">
        <v>0</v>
      </c>
      <c r="AN121" s="3">
        <v>0</v>
      </c>
      <c r="AO121" s="3">
        <v>0</v>
      </c>
      <c r="AP121" s="3">
        <v>0</v>
      </c>
      <c r="AQ121" s="3">
        <v>0</v>
      </c>
      <c r="AR121" s="3">
        <v>0</v>
      </c>
      <c r="AS121" s="3">
        <v>0</v>
      </c>
      <c r="AT121" s="42">
        <f t="shared" si="3"/>
        <v>25648</v>
      </c>
      <c r="AU121" s="3">
        <v>0</v>
      </c>
      <c r="AV121" s="3">
        <v>0</v>
      </c>
      <c r="AW121" s="3">
        <v>0</v>
      </c>
      <c r="AX121" s="3">
        <v>0</v>
      </c>
      <c r="AY121" s="3">
        <v>0</v>
      </c>
      <c r="AZ121" s="3">
        <v>0</v>
      </c>
      <c r="BA121" s="3">
        <v>0</v>
      </c>
      <c r="BB121" s="3">
        <v>0</v>
      </c>
      <c r="BC121" s="3">
        <v>0</v>
      </c>
      <c r="BD121" s="3">
        <v>0</v>
      </c>
      <c r="BE121" s="3">
        <v>0</v>
      </c>
      <c r="BF121" s="3">
        <v>37115100</v>
      </c>
      <c r="BG121" s="3">
        <v>0</v>
      </c>
      <c r="BH121" s="3">
        <v>0</v>
      </c>
      <c r="BI121" s="3">
        <v>0</v>
      </c>
      <c r="BJ121" s="3">
        <v>0</v>
      </c>
      <c r="BK121" s="3">
        <v>0</v>
      </c>
      <c r="BL121" s="3">
        <v>0</v>
      </c>
      <c r="BM121" s="3">
        <v>0</v>
      </c>
      <c r="BN121" s="3">
        <v>0</v>
      </c>
      <c r="BO121" s="3">
        <v>0</v>
      </c>
      <c r="BP121" s="3">
        <v>0</v>
      </c>
      <c r="BQ121" s="3">
        <v>0</v>
      </c>
      <c r="BR121" s="3">
        <v>0</v>
      </c>
      <c r="BS121" s="3">
        <v>0</v>
      </c>
      <c r="BT121" s="44">
        <f t="shared" si="4"/>
        <v>37115100</v>
      </c>
      <c r="BU121" s="3">
        <v>37140748</v>
      </c>
      <c r="BV121" s="3">
        <v>219006</v>
      </c>
      <c r="BW121" s="3">
        <v>37359754</v>
      </c>
      <c r="BX121" s="3">
        <v>0</v>
      </c>
      <c r="BY121" s="4"/>
      <c r="BZ121" s="3">
        <v>0</v>
      </c>
      <c r="CA121" s="4">
        <v>0</v>
      </c>
      <c r="CB121" s="3">
        <v>0</v>
      </c>
      <c r="CC121" s="3">
        <v>37359754</v>
      </c>
      <c r="CD121" s="3">
        <v>0</v>
      </c>
      <c r="CE121" s="3">
        <v>37359754</v>
      </c>
    </row>
    <row r="122" spans="1:83" ht="14.5" x14ac:dyDescent="0.35">
      <c r="A122" s="30" t="s">
        <v>225</v>
      </c>
      <c r="B122" s="3">
        <v>120</v>
      </c>
      <c r="C122" s="3" t="s">
        <v>46</v>
      </c>
      <c r="D122" s="3">
        <v>0</v>
      </c>
      <c r="E122" s="3">
        <v>0</v>
      </c>
      <c r="F122" s="3">
        <v>0</v>
      </c>
      <c r="G122" s="3">
        <v>0</v>
      </c>
      <c r="H122" s="3">
        <v>0</v>
      </c>
      <c r="I122" s="3">
        <v>0</v>
      </c>
      <c r="J122" s="3">
        <v>0</v>
      </c>
      <c r="K122" s="3">
        <v>0</v>
      </c>
      <c r="L122" s="3">
        <v>0</v>
      </c>
      <c r="M122" s="3">
        <v>0</v>
      </c>
      <c r="N122" s="40">
        <f t="shared" si="2"/>
        <v>0</v>
      </c>
      <c r="O122" s="3">
        <v>0</v>
      </c>
      <c r="P122" s="3">
        <v>0</v>
      </c>
      <c r="Q122" s="3">
        <v>0</v>
      </c>
      <c r="R122" s="3">
        <v>0</v>
      </c>
      <c r="S122" s="3">
        <v>0</v>
      </c>
      <c r="T122" s="3">
        <v>0</v>
      </c>
      <c r="U122" s="3">
        <v>0</v>
      </c>
      <c r="V122" s="3">
        <v>0</v>
      </c>
      <c r="W122" s="3">
        <v>0</v>
      </c>
      <c r="X122" s="3">
        <v>0</v>
      </c>
      <c r="Y122" s="3">
        <v>0</v>
      </c>
      <c r="Z122" s="3">
        <v>0</v>
      </c>
      <c r="AA122" s="3">
        <v>0</v>
      </c>
      <c r="AB122" s="3">
        <v>0</v>
      </c>
      <c r="AC122" s="3">
        <v>0</v>
      </c>
      <c r="AD122" s="3">
        <v>0</v>
      </c>
      <c r="AE122" s="3">
        <v>0</v>
      </c>
      <c r="AF122" s="3">
        <v>0</v>
      </c>
      <c r="AG122" s="3">
        <v>0</v>
      </c>
      <c r="AH122" s="3">
        <v>0</v>
      </c>
      <c r="AI122" s="3">
        <v>0</v>
      </c>
      <c r="AJ122" s="3">
        <v>0</v>
      </c>
      <c r="AK122" s="3">
        <v>0</v>
      </c>
      <c r="AL122" s="3">
        <v>0</v>
      </c>
      <c r="AM122" s="3">
        <v>0</v>
      </c>
      <c r="AN122" s="3">
        <v>0</v>
      </c>
      <c r="AO122" s="3">
        <v>0</v>
      </c>
      <c r="AP122" s="3">
        <v>0</v>
      </c>
      <c r="AQ122" s="3">
        <v>0</v>
      </c>
      <c r="AR122" s="3">
        <v>0</v>
      </c>
      <c r="AS122" s="3">
        <v>0</v>
      </c>
      <c r="AT122" s="42">
        <f t="shared" si="3"/>
        <v>0</v>
      </c>
      <c r="AU122" s="3">
        <v>0</v>
      </c>
      <c r="AV122" s="3">
        <v>0</v>
      </c>
      <c r="AW122" s="3">
        <v>0</v>
      </c>
      <c r="AX122" s="3">
        <v>15115100</v>
      </c>
      <c r="AY122" s="3">
        <v>0</v>
      </c>
      <c r="AZ122" s="3">
        <v>0</v>
      </c>
      <c r="BA122" s="3">
        <v>0</v>
      </c>
      <c r="BB122" s="3">
        <v>0</v>
      </c>
      <c r="BC122" s="3">
        <v>0</v>
      </c>
      <c r="BD122" s="3">
        <v>0</v>
      </c>
      <c r="BE122" s="3">
        <v>0</v>
      </c>
      <c r="BF122" s="3">
        <v>0</v>
      </c>
      <c r="BG122" s="3">
        <v>0</v>
      </c>
      <c r="BH122" s="3">
        <v>0</v>
      </c>
      <c r="BI122" s="3">
        <v>0</v>
      </c>
      <c r="BJ122" s="3">
        <v>0</v>
      </c>
      <c r="BK122" s="3">
        <v>0</v>
      </c>
      <c r="BL122" s="3">
        <v>0</v>
      </c>
      <c r="BM122" s="3">
        <v>0</v>
      </c>
      <c r="BN122" s="3">
        <v>0</v>
      </c>
      <c r="BO122" s="3">
        <v>0</v>
      </c>
      <c r="BP122" s="3">
        <v>0</v>
      </c>
      <c r="BQ122" s="3">
        <v>0</v>
      </c>
      <c r="BR122" s="3">
        <v>0</v>
      </c>
      <c r="BS122" s="3">
        <v>0</v>
      </c>
      <c r="BT122" s="44">
        <f t="shared" si="4"/>
        <v>15115100</v>
      </c>
      <c r="BU122" s="3">
        <v>15115100</v>
      </c>
      <c r="BV122" s="3">
        <v>-664002</v>
      </c>
      <c r="BW122" s="3">
        <v>14451098</v>
      </c>
      <c r="BX122" s="3">
        <v>0</v>
      </c>
      <c r="BY122" s="4"/>
      <c r="BZ122" s="3">
        <v>0</v>
      </c>
      <c r="CA122" s="4">
        <v>0</v>
      </c>
      <c r="CB122" s="3">
        <v>0</v>
      </c>
      <c r="CC122" s="3">
        <v>14451098</v>
      </c>
      <c r="CD122" s="3">
        <v>-9175300</v>
      </c>
      <c r="CE122" s="3">
        <v>5275798</v>
      </c>
    </row>
    <row r="123" spans="1:83" ht="14.5" x14ac:dyDescent="0.35">
      <c r="A123" s="30" t="s">
        <v>225</v>
      </c>
      <c r="B123" s="3">
        <v>121</v>
      </c>
      <c r="C123" s="3" t="s">
        <v>193</v>
      </c>
      <c r="D123" s="3">
        <v>0</v>
      </c>
      <c r="E123" s="3">
        <v>0</v>
      </c>
      <c r="F123" s="3">
        <v>0</v>
      </c>
      <c r="G123" s="3">
        <v>0</v>
      </c>
      <c r="H123" s="3">
        <v>0</v>
      </c>
      <c r="I123" s="3">
        <v>0</v>
      </c>
      <c r="J123" s="3">
        <v>0</v>
      </c>
      <c r="K123" s="3">
        <v>0</v>
      </c>
      <c r="L123" s="3">
        <v>0</v>
      </c>
      <c r="M123" s="3">
        <v>0</v>
      </c>
      <c r="N123" s="40">
        <f t="shared" si="2"/>
        <v>0</v>
      </c>
      <c r="O123" s="3">
        <v>0</v>
      </c>
      <c r="P123" s="3">
        <v>0</v>
      </c>
      <c r="Q123" s="3">
        <v>0</v>
      </c>
      <c r="R123" s="3">
        <v>0</v>
      </c>
      <c r="S123" s="3">
        <v>0</v>
      </c>
      <c r="T123" s="3">
        <v>0</v>
      </c>
      <c r="U123" s="3">
        <v>0</v>
      </c>
      <c r="V123" s="3">
        <v>0</v>
      </c>
      <c r="W123" s="3">
        <v>0</v>
      </c>
      <c r="X123" s="3">
        <v>0</v>
      </c>
      <c r="Y123" s="3">
        <v>0</v>
      </c>
      <c r="Z123" s="3">
        <v>0</v>
      </c>
      <c r="AA123" s="3">
        <v>0</v>
      </c>
      <c r="AB123" s="3">
        <v>0</v>
      </c>
      <c r="AC123" s="3">
        <v>0</v>
      </c>
      <c r="AD123" s="3">
        <v>0</v>
      </c>
      <c r="AE123" s="3">
        <v>0</v>
      </c>
      <c r="AF123" s="3">
        <v>0</v>
      </c>
      <c r="AG123" s="3">
        <v>0</v>
      </c>
      <c r="AH123" s="3">
        <v>0</v>
      </c>
      <c r="AI123" s="3">
        <v>0</v>
      </c>
      <c r="AJ123" s="3">
        <v>0</v>
      </c>
      <c r="AK123" s="3">
        <v>0</v>
      </c>
      <c r="AL123" s="3">
        <v>0</v>
      </c>
      <c r="AM123" s="3">
        <v>0</v>
      </c>
      <c r="AN123" s="3">
        <v>0</v>
      </c>
      <c r="AO123" s="3">
        <v>0</v>
      </c>
      <c r="AP123" s="3">
        <v>0</v>
      </c>
      <c r="AQ123" s="3">
        <v>0</v>
      </c>
      <c r="AR123" s="3">
        <v>0</v>
      </c>
      <c r="AS123" s="3">
        <v>0</v>
      </c>
      <c r="AT123" s="42">
        <f t="shared" si="3"/>
        <v>0</v>
      </c>
      <c r="AU123" s="3">
        <v>0</v>
      </c>
      <c r="AV123" s="3">
        <v>0</v>
      </c>
      <c r="AW123" s="3">
        <v>0</v>
      </c>
      <c r="AX123" s="3">
        <v>0</v>
      </c>
      <c r="AY123" s="3">
        <v>89538800</v>
      </c>
      <c r="AZ123" s="3">
        <v>0</v>
      </c>
      <c r="BA123" s="3">
        <v>0</v>
      </c>
      <c r="BB123" s="3">
        <v>0</v>
      </c>
      <c r="BC123" s="3">
        <v>0</v>
      </c>
      <c r="BD123" s="3">
        <v>0</v>
      </c>
      <c r="BE123" s="3">
        <v>0</v>
      </c>
      <c r="BF123" s="3">
        <v>0</v>
      </c>
      <c r="BG123" s="3">
        <v>0</v>
      </c>
      <c r="BH123" s="3">
        <v>0</v>
      </c>
      <c r="BI123" s="3">
        <v>0</v>
      </c>
      <c r="BJ123" s="3">
        <v>0</v>
      </c>
      <c r="BK123" s="3">
        <v>0</v>
      </c>
      <c r="BL123" s="3">
        <v>0</v>
      </c>
      <c r="BM123" s="3">
        <v>0</v>
      </c>
      <c r="BN123" s="3">
        <v>0</v>
      </c>
      <c r="BO123" s="3">
        <v>0</v>
      </c>
      <c r="BP123" s="3">
        <v>0</v>
      </c>
      <c r="BQ123" s="3">
        <v>0</v>
      </c>
      <c r="BR123" s="3">
        <v>0</v>
      </c>
      <c r="BS123" s="3">
        <v>0</v>
      </c>
      <c r="BT123" s="44">
        <f t="shared" si="4"/>
        <v>89538800</v>
      </c>
      <c r="BU123" s="3">
        <v>89538800</v>
      </c>
      <c r="BV123" s="3">
        <v>813259</v>
      </c>
      <c r="BW123" s="3">
        <v>90352059</v>
      </c>
      <c r="BX123" s="3">
        <v>0</v>
      </c>
      <c r="BY123" s="4"/>
      <c r="BZ123" s="3">
        <v>0</v>
      </c>
      <c r="CA123" s="4">
        <v>0</v>
      </c>
      <c r="CB123" s="3">
        <v>0</v>
      </c>
      <c r="CC123" s="3">
        <v>90352059</v>
      </c>
      <c r="CD123" s="3">
        <v>-47043686</v>
      </c>
      <c r="CE123" s="3">
        <v>43308373</v>
      </c>
    </row>
    <row r="124" spans="1:83" ht="14.5" x14ac:dyDescent="0.35">
      <c r="A124" s="30" t="s">
        <v>225</v>
      </c>
      <c r="B124" s="3">
        <v>122</v>
      </c>
      <c r="C124" s="3" t="s">
        <v>194</v>
      </c>
      <c r="D124" s="3">
        <v>0</v>
      </c>
      <c r="E124" s="3">
        <v>0</v>
      </c>
      <c r="F124" s="3">
        <v>0</v>
      </c>
      <c r="G124" s="3">
        <v>0</v>
      </c>
      <c r="H124" s="3">
        <v>0</v>
      </c>
      <c r="I124" s="3">
        <v>0</v>
      </c>
      <c r="J124" s="3">
        <v>0</v>
      </c>
      <c r="K124" s="3">
        <v>0</v>
      </c>
      <c r="L124" s="3">
        <v>0</v>
      </c>
      <c r="M124" s="3">
        <v>0</v>
      </c>
      <c r="N124" s="40">
        <f t="shared" si="2"/>
        <v>0</v>
      </c>
      <c r="O124" s="3">
        <v>0</v>
      </c>
      <c r="P124" s="3">
        <v>0</v>
      </c>
      <c r="Q124" s="3">
        <v>0</v>
      </c>
      <c r="R124" s="3">
        <v>0</v>
      </c>
      <c r="S124" s="3">
        <v>0</v>
      </c>
      <c r="T124" s="3">
        <v>0</v>
      </c>
      <c r="U124" s="3">
        <v>0</v>
      </c>
      <c r="V124" s="3">
        <v>0</v>
      </c>
      <c r="W124" s="3">
        <v>0</v>
      </c>
      <c r="X124" s="3">
        <v>0</v>
      </c>
      <c r="Y124" s="3">
        <v>0</v>
      </c>
      <c r="Z124" s="3">
        <v>0</v>
      </c>
      <c r="AA124" s="3">
        <v>0</v>
      </c>
      <c r="AB124" s="3">
        <v>0</v>
      </c>
      <c r="AC124" s="3">
        <v>0</v>
      </c>
      <c r="AD124" s="3">
        <v>0</v>
      </c>
      <c r="AE124" s="3">
        <v>0</v>
      </c>
      <c r="AF124" s="3">
        <v>0</v>
      </c>
      <c r="AG124" s="3">
        <v>0</v>
      </c>
      <c r="AH124" s="3">
        <v>0</v>
      </c>
      <c r="AI124" s="3">
        <v>0</v>
      </c>
      <c r="AJ124" s="3">
        <v>0</v>
      </c>
      <c r="AK124" s="3">
        <v>0</v>
      </c>
      <c r="AL124" s="3">
        <v>0</v>
      </c>
      <c r="AM124" s="3">
        <v>0</v>
      </c>
      <c r="AN124" s="3">
        <v>0</v>
      </c>
      <c r="AO124" s="3">
        <v>0</v>
      </c>
      <c r="AP124" s="3">
        <v>0</v>
      </c>
      <c r="AQ124" s="3">
        <v>0</v>
      </c>
      <c r="AR124" s="3">
        <v>0</v>
      </c>
      <c r="AS124" s="3">
        <v>0</v>
      </c>
      <c r="AT124" s="42">
        <f t="shared" si="3"/>
        <v>0</v>
      </c>
      <c r="AU124" s="3">
        <v>0</v>
      </c>
      <c r="AV124" s="3">
        <v>0</v>
      </c>
      <c r="AW124" s="3">
        <v>0</v>
      </c>
      <c r="AX124" s="3">
        <v>0</v>
      </c>
      <c r="AY124" s="3">
        <v>0</v>
      </c>
      <c r="AZ124" s="3">
        <v>0</v>
      </c>
      <c r="BA124" s="3">
        <v>8356000</v>
      </c>
      <c r="BB124" s="3">
        <v>0</v>
      </c>
      <c r="BC124" s="3">
        <v>0</v>
      </c>
      <c r="BD124" s="3">
        <v>0</v>
      </c>
      <c r="BE124" s="3">
        <v>0</v>
      </c>
      <c r="BF124" s="3">
        <v>0</v>
      </c>
      <c r="BG124" s="3">
        <v>0</v>
      </c>
      <c r="BH124" s="3">
        <v>0</v>
      </c>
      <c r="BI124" s="3">
        <v>0</v>
      </c>
      <c r="BJ124" s="3">
        <v>0</v>
      </c>
      <c r="BK124" s="3">
        <v>0</v>
      </c>
      <c r="BL124" s="3">
        <v>0</v>
      </c>
      <c r="BM124" s="3">
        <v>0</v>
      </c>
      <c r="BN124" s="3">
        <v>0</v>
      </c>
      <c r="BO124" s="3">
        <v>0</v>
      </c>
      <c r="BP124" s="3">
        <v>0</v>
      </c>
      <c r="BQ124" s="3">
        <v>0</v>
      </c>
      <c r="BR124" s="3">
        <v>0</v>
      </c>
      <c r="BS124" s="3">
        <v>0</v>
      </c>
      <c r="BT124" s="44">
        <f t="shared" si="4"/>
        <v>8356000</v>
      </c>
      <c r="BU124" s="3">
        <v>8356000</v>
      </c>
      <c r="BV124" s="3">
        <v>281046</v>
      </c>
      <c r="BW124" s="3">
        <v>8637046</v>
      </c>
      <c r="BX124" s="3">
        <v>3247127</v>
      </c>
      <c r="BY124" s="4">
        <v>-1623563</v>
      </c>
      <c r="BZ124" s="3">
        <v>1623564</v>
      </c>
      <c r="CA124" s="4">
        <v>0</v>
      </c>
      <c r="CB124" s="3">
        <v>1623564</v>
      </c>
      <c r="CC124" s="3">
        <v>10260610</v>
      </c>
      <c r="CD124" s="3">
        <v>-887174</v>
      </c>
      <c r="CE124" s="3">
        <v>9373436</v>
      </c>
    </row>
    <row r="125" spans="1:83" ht="14.5" x14ac:dyDescent="0.35">
      <c r="A125" s="30" t="s">
        <v>225</v>
      </c>
      <c r="B125" s="3">
        <v>123</v>
      </c>
      <c r="C125" s="3" t="s">
        <v>48</v>
      </c>
      <c r="D125" s="3">
        <v>0</v>
      </c>
      <c r="E125" s="3">
        <v>0</v>
      </c>
      <c r="F125" s="3">
        <v>0</v>
      </c>
      <c r="G125" s="3">
        <v>0</v>
      </c>
      <c r="H125" s="3">
        <v>0</v>
      </c>
      <c r="I125" s="3">
        <v>0</v>
      </c>
      <c r="J125" s="3">
        <v>0</v>
      </c>
      <c r="K125" s="3">
        <v>0</v>
      </c>
      <c r="L125" s="3">
        <v>0</v>
      </c>
      <c r="M125" s="3">
        <v>0</v>
      </c>
      <c r="N125" s="40">
        <f t="shared" si="2"/>
        <v>0</v>
      </c>
      <c r="O125" s="3">
        <v>0</v>
      </c>
      <c r="P125" s="3">
        <v>0</v>
      </c>
      <c r="Q125" s="3">
        <v>0</v>
      </c>
      <c r="R125" s="3">
        <v>0</v>
      </c>
      <c r="S125" s="3">
        <v>0</v>
      </c>
      <c r="T125" s="3">
        <v>0</v>
      </c>
      <c r="U125" s="3">
        <v>0</v>
      </c>
      <c r="V125" s="3">
        <v>0</v>
      </c>
      <c r="W125" s="3">
        <v>0</v>
      </c>
      <c r="X125" s="3">
        <v>0</v>
      </c>
      <c r="Y125" s="3">
        <v>0</v>
      </c>
      <c r="Z125" s="3">
        <v>0</v>
      </c>
      <c r="AA125" s="3">
        <v>0</v>
      </c>
      <c r="AB125" s="3">
        <v>0</v>
      </c>
      <c r="AC125" s="3">
        <v>0</v>
      </c>
      <c r="AD125" s="3">
        <v>0</v>
      </c>
      <c r="AE125" s="3">
        <v>0</v>
      </c>
      <c r="AF125" s="3">
        <v>0</v>
      </c>
      <c r="AG125" s="3">
        <v>0</v>
      </c>
      <c r="AH125" s="3">
        <v>0</v>
      </c>
      <c r="AI125" s="3">
        <v>0</v>
      </c>
      <c r="AJ125" s="3">
        <v>0</v>
      </c>
      <c r="AK125" s="3">
        <v>0</v>
      </c>
      <c r="AL125" s="3">
        <v>0</v>
      </c>
      <c r="AM125" s="3">
        <v>0</v>
      </c>
      <c r="AN125" s="3">
        <v>0</v>
      </c>
      <c r="AO125" s="3">
        <v>0</v>
      </c>
      <c r="AP125" s="3">
        <v>0</v>
      </c>
      <c r="AQ125" s="3">
        <v>0</v>
      </c>
      <c r="AR125" s="3">
        <v>0</v>
      </c>
      <c r="AS125" s="3">
        <v>0</v>
      </c>
      <c r="AT125" s="42">
        <f t="shared" si="3"/>
        <v>0</v>
      </c>
      <c r="AU125" s="3">
        <v>0</v>
      </c>
      <c r="AV125" s="3">
        <v>0</v>
      </c>
      <c r="AW125" s="3">
        <v>0</v>
      </c>
      <c r="AX125" s="3">
        <v>0</v>
      </c>
      <c r="AY125" s="3">
        <v>0</v>
      </c>
      <c r="AZ125" s="3">
        <v>2199700</v>
      </c>
      <c r="BA125" s="3">
        <v>0</v>
      </c>
      <c r="BB125" s="3">
        <v>0</v>
      </c>
      <c r="BC125" s="3">
        <v>0</v>
      </c>
      <c r="BD125" s="3">
        <v>0</v>
      </c>
      <c r="BE125" s="3">
        <v>0</v>
      </c>
      <c r="BF125" s="3">
        <v>0</v>
      </c>
      <c r="BG125" s="3">
        <v>0</v>
      </c>
      <c r="BH125" s="3">
        <v>0</v>
      </c>
      <c r="BI125" s="3">
        <v>0</v>
      </c>
      <c r="BJ125" s="3">
        <v>0</v>
      </c>
      <c r="BK125" s="3">
        <v>0</v>
      </c>
      <c r="BL125" s="3">
        <v>0</v>
      </c>
      <c r="BM125" s="3">
        <v>0</v>
      </c>
      <c r="BN125" s="3">
        <v>0</v>
      </c>
      <c r="BO125" s="3">
        <v>0</v>
      </c>
      <c r="BP125" s="3">
        <v>0</v>
      </c>
      <c r="BQ125" s="3">
        <v>0</v>
      </c>
      <c r="BR125" s="3">
        <v>0</v>
      </c>
      <c r="BS125" s="3">
        <v>0</v>
      </c>
      <c r="BT125" s="44">
        <f t="shared" si="4"/>
        <v>2199700</v>
      </c>
      <c r="BU125" s="3">
        <v>2199700</v>
      </c>
      <c r="BV125" s="3">
        <v>294563</v>
      </c>
      <c r="BW125" s="3">
        <v>2494263</v>
      </c>
      <c r="BX125" s="3">
        <v>8948045</v>
      </c>
      <c r="BY125" s="4">
        <v>-4474022</v>
      </c>
      <c r="BZ125" s="3">
        <v>4474023</v>
      </c>
      <c r="CA125" s="4">
        <v>0</v>
      </c>
      <c r="CB125" s="3">
        <v>4474023</v>
      </c>
      <c r="CC125" s="3">
        <v>6968286</v>
      </c>
      <c r="CD125" s="3">
        <v>-1983050</v>
      </c>
      <c r="CE125" s="3">
        <v>4985236</v>
      </c>
    </row>
    <row r="126" spans="1:83" ht="14.5" x14ac:dyDescent="0.35">
      <c r="A126" s="30" t="s">
        <v>225</v>
      </c>
      <c r="B126" s="3">
        <v>124</v>
      </c>
      <c r="C126" s="3" t="s">
        <v>195</v>
      </c>
      <c r="D126" s="3">
        <v>0</v>
      </c>
      <c r="E126" s="3">
        <v>0</v>
      </c>
      <c r="F126" s="3">
        <v>0</v>
      </c>
      <c r="G126" s="3">
        <v>0</v>
      </c>
      <c r="H126" s="3">
        <v>0</v>
      </c>
      <c r="I126" s="3">
        <v>0</v>
      </c>
      <c r="J126" s="3">
        <v>0</v>
      </c>
      <c r="K126" s="3">
        <v>0</v>
      </c>
      <c r="L126" s="3">
        <v>0</v>
      </c>
      <c r="M126" s="3">
        <v>0</v>
      </c>
      <c r="N126" s="40">
        <f t="shared" si="2"/>
        <v>0</v>
      </c>
      <c r="O126" s="3">
        <v>0</v>
      </c>
      <c r="P126" s="3">
        <v>0</v>
      </c>
      <c r="Q126" s="3">
        <v>0</v>
      </c>
      <c r="R126" s="3">
        <v>0</v>
      </c>
      <c r="S126" s="3">
        <v>0</v>
      </c>
      <c r="T126" s="3">
        <v>0</v>
      </c>
      <c r="U126" s="3">
        <v>0</v>
      </c>
      <c r="V126" s="3">
        <v>0</v>
      </c>
      <c r="W126" s="3">
        <v>0</v>
      </c>
      <c r="X126" s="3">
        <v>0</v>
      </c>
      <c r="Y126" s="3">
        <v>0</v>
      </c>
      <c r="Z126" s="3">
        <v>95</v>
      </c>
      <c r="AA126" s="3">
        <v>0</v>
      </c>
      <c r="AB126" s="3">
        <v>0</v>
      </c>
      <c r="AC126" s="3">
        <v>0</v>
      </c>
      <c r="AD126" s="3">
        <v>0</v>
      </c>
      <c r="AE126" s="3">
        <v>0</v>
      </c>
      <c r="AF126" s="3">
        <v>0</v>
      </c>
      <c r="AG126" s="3">
        <v>0</v>
      </c>
      <c r="AH126" s="3">
        <v>0</v>
      </c>
      <c r="AI126" s="3">
        <v>0</v>
      </c>
      <c r="AJ126" s="3">
        <v>0</v>
      </c>
      <c r="AK126" s="3">
        <v>0</v>
      </c>
      <c r="AL126" s="3">
        <v>0</v>
      </c>
      <c r="AM126" s="3">
        <v>0</v>
      </c>
      <c r="AN126" s="3">
        <v>0</v>
      </c>
      <c r="AO126" s="3">
        <v>0</v>
      </c>
      <c r="AP126" s="3">
        <v>0</v>
      </c>
      <c r="AQ126" s="3">
        <v>0</v>
      </c>
      <c r="AR126" s="3">
        <v>0</v>
      </c>
      <c r="AS126" s="3">
        <v>0</v>
      </c>
      <c r="AT126" s="42">
        <f t="shared" si="3"/>
        <v>95</v>
      </c>
      <c r="AU126" s="3">
        <v>0</v>
      </c>
      <c r="AV126" s="3">
        <v>0</v>
      </c>
      <c r="AW126" s="3">
        <v>0</v>
      </c>
      <c r="AX126" s="3">
        <v>0</v>
      </c>
      <c r="AY126" s="3">
        <v>0</v>
      </c>
      <c r="AZ126" s="3">
        <v>0</v>
      </c>
      <c r="BA126" s="3">
        <v>0</v>
      </c>
      <c r="BB126" s="3">
        <v>19103900</v>
      </c>
      <c r="BC126" s="3">
        <v>0</v>
      </c>
      <c r="BD126" s="3">
        <v>0</v>
      </c>
      <c r="BE126" s="3">
        <v>0</v>
      </c>
      <c r="BF126" s="3">
        <v>0</v>
      </c>
      <c r="BG126" s="3">
        <v>0</v>
      </c>
      <c r="BH126" s="3">
        <v>0</v>
      </c>
      <c r="BI126" s="3">
        <v>0</v>
      </c>
      <c r="BJ126" s="3">
        <v>0</v>
      </c>
      <c r="BK126" s="3">
        <v>0</v>
      </c>
      <c r="BL126" s="3">
        <v>0</v>
      </c>
      <c r="BM126" s="3">
        <v>0</v>
      </c>
      <c r="BN126" s="3">
        <v>0</v>
      </c>
      <c r="BO126" s="3">
        <v>0</v>
      </c>
      <c r="BP126" s="3">
        <v>0</v>
      </c>
      <c r="BQ126" s="3">
        <v>0</v>
      </c>
      <c r="BR126" s="3">
        <v>0</v>
      </c>
      <c r="BS126" s="3">
        <v>0</v>
      </c>
      <c r="BT126" s="44">
        <f t="shared" si="4"/>
        <v>19103900</v>
      </c>
      <c r="BU126" s="3">
        <v>19103995</v>
      </c>
      <c r="BV126" s="3">
        <v>1063829</v>
      </c>
      <c r="BW126" s="3">
        <v>20167824</v>
      </c>
      <c r="BX126" s="3">
        <v>0</v>
      </c>
      <c r="BY126" s="4"/>
      <c r="BZ126" s="3">
        <v>0</v>
      </c>
      <c r="CA126" s="4">
        <v>0</v>
      </c>
      <c r="CB126" s="3">
        <v>0</v>
      </c>
      <c r="CC126" s="3">
        <v>20167824</v>
      </c>
      <c r="CD126" s="3">
        <v>-17099180</v>
      </c>
      <c r="CE126" s="3">
        <v>3068644</v>
      </c>
    </row>
    <row r="127" spans="1:83" ht="14.5" x14ac:dyDescent="0.35">
      <c r="A127" s="30" t="s">
        <v>225</v>
      </c>
      <c r="B127" s="3">
        <v>125</v>
      </c>
      <c r="C127" s="3" t="s">
        <v>196</v>
      </c>
      <c r="D127" s="3">
        <v>0</v>
      </c>
      <c r="E127" s="3">
        <v>0</v>
      </c>
      <c r="F127" s="3">
        <v>0</v>
      </c>
      <c r="G127" s="3">
        <v>0</v>
      </c>
      <c r="H127" s="3">
        <v>0</v>
      </c>
      <c r="I127" s="3">
        <v>0</v>
      </c>
      <c r="J127" s="3">
        <v>0</v>
      </c>
      <c r="K127" s="3">
        <v>0</v>
      </c>
      <c r="L127" s="3">
        <v>0</v>
      </c>
      <c r="M127" s="3">
        <v>0</v>
      </c>
      <c r="N127" s="40">
        <f t="shared" si="2"/>
        <v>0</v>
      </c>
      <c r="O127" s="3">
        <v>0</v>
      </c>
      <c r="P127" s="3">
        <v>0</v>
      </c>
      <c r="Q127" s="3">
        <v>0</v>
      </c>
      <c r="R127" s="3">
        <v>0</v>
      </c>
      <c r="S127" s="3">
        <v>0</v>
      </c>
      <c r="T127" s="3">
        <v>0</v>
      </c>
      <c r="U127" s="3">
        <v>0</v>
      </c>
      <c r="V127" s="3">
        <v>0</v>
      </c>
      <c r="W127" s="3">
        <v>0</v>
      </c>
      <c r="X127" s="3">
        <v>0</v>
      </c>
      <c r="Y127" s="3">
        <v>0</v>
      </c>
      <c r="Z127" s="3">
        <v>0</v>
      </c>
      <c r="AA127" s="3">
        <v>0</v>
      </c>
      <c r="AB127" s="3">
        <v>0</v>
      </c>
      <c r="AC127" s="3">
        <v>0</v>
      </c>
      <c r="AD127" s="3">
        <v>0</v>
      </c>
      <c r="AE127" s="3">
        <v>0</v>
      </c>
      <c r="AF127" s="3">
        <v>0</v>
      </c>
      <c r="AG127" s="3">
        <v>0</v>
      </c>
      <c r="AH127" s="3">
        <v>0</v>
      </c>
      <c r="AI127" s="3">
        <v>0</v>
      </c>
      <c r="AJ127" s="3">
        <v>0</v>
      </c>
      <c r="AK127" s="3">
        <v>0</v>
      </c>
      <c r="AL127" s="3">
        <v>0</v>
      </c>
      <c r="AM127" s="3">
        <v>0</v>
      </c>
      <c r="AN127" s="3">
        <v>0</v>
      </c>
      <c r="AO127" s="3">
        <v>0</v>
      </c>
      <c r="AP127" s="3">
        <v>0</v>
      </c>
      <c r="AQ127" s="3">
        <v>0</v>
      </c>
      <c r="AR127" s="3">
        <v>0</v>
      </c>
      <c r="AS127" s="3">
        <v>0</v>
      </c>
      <c r="AT127" s="42">
        <f t="shared" si="3"/>
        <v>0</v>
      </c>
      <c r="AU127" s="3">
        <v>0</v>
      </c>
      <c r="AV127" s="3">
        <v>0</v>
      </c>
      <c r="AW127" s="3">
        <v>0</v>
      </c>
      <c r="AX127" s="3">
        <v>0</v>
      </c>
      <c r="AY127" s="3">
        <v>0</v>
      </c>
      <c r="AZ127" s="3">
        <v>0</v>
      </c>
      <c r="BA127" s="3">
        <v>0</v>
      </c>
      <c r="BB127" s="3">
        <v>0</v>
      </c>
      <c r="BC127" s="3">
        <v>1505800</v>
      </c>
      <c r="BD127" s="3">
        <v>0</v>
      </c>
      <c r="BE127" s="3">
        <v>0</v>
      </c>
      <c r="BF127" s="3">
        <v>0</v>
      </c>
      <c r="BG127" s="3">
        <v>0</v>
      </c>
      <c r="BH127" s="3">
        <v>0</v>
      </c>
      <c r="BI127" s="3">
        <v>0</v>
      </c>
      <c r="BJ127" s="3">
        <v>0</v>
      </c>
      <c r="BK127" s="3">
        <v>0</v>
      </c>
      <c r="BL127" s="3">
        <v>0</v>
      </c>
      <c r="BM127" s="3">
        <v>0</v>
      </c>
      <c r="BN127" s="3">
        <v>0</v>
      </c>
      <c r="BO127" s="3">
        <v>0</v>
      </c>
      <c r="BP127" s="3">
        <v>0</v>
      </c>
      <c r="BQ127" s="3">
        <v>0</v>
      </c>
      <c r="BR127" s="3">
        <v>0</v>
      </c>
      <c r="BS127" s="3">
        <v>0</v>
      </c>
      <c r="BT127" s="44">
        <f t="shared" si="4"/>
        <v>1505800</v>
      </c>
      <c r="BU127" s="3">
        <v>1505800</v>
      </c>
      <c r="BV127" s="3">
        <v>-337989</v>
      </c>
      <c r="BW127" s="3">
        <v>1167811</v>
      </c>
      <c r="BX127" s="3">
        <v>0</v>
      </c>
      <c r="BY127" s="4"/>
      <c r="BZ127" s="3">
        <v>0</v>
      </c>
      <c r="CA127" s="4">
        <v>0</v>
      </c>
      <c r="CB127" s="3">
        <v>0</v>
      </c>
      <c r="CC127" s="3">
        <v>1167811</v>
      </c>
      <c r="CD127" s="3">
        <v>0</v>
      </c>
      <c r="CE127" s="3">
        <v>1167811</v>
      </c>
    </row>
    <row r="128" spans="1:83" ht="14.5" x14ac:dyDescent="0.35">
      <c r="A128" s="30" t="s">
        <v>225</v>
      </c>
      <c r="B128" s="3">
        <v>126</v>
      </c>
      <c r="C128" s="3" t="s">
        <v>197</v>
      </c>
      <c r="D128" s="3">
        <v>0</v>
      </c>
      <c r="E128" s="3">
        <v>0</v>
      </c>
      <c r="F128" s="3">
        <v>0</v>
      </c>
      <c r="G128" s="3">
        <v>0</v>
      </c>
      <c r="H128" s="3">
        <v>0</v>
      </c>
      <c r="I128" s="3">
        <v>0</v>
      </c>
      <c r="J128" s="3">
        <v>0</v>
      </c>
      <c r="K128" s="3">
        <v>0</v>
      </c>
      <c r="L128" s="3">
        <v>0</v>
      </c>
      <c r="M128" s="3">
        <v>0</v>
      </c>
      <c r="N128" s="40">
        <f t="shared" si="2"/>
        <v>0</v>
      </c>
      <c r="O128" s="3">
        <v>0</v>
      </c>
      <c r="P128" s="3">
        <v>0</v>
      </c>
      <c r="Q128" s="3">
        <v>0</v>
      </c>
      <c r="R128" s="3">
        <v>0</v>
      </c>
      <c r="S128" s="3">
        <v>0</v>
      </c>
      <c r="T128" s="3">
        <v>0</v>
      </c>
      <c r="U128" s="3">
        <v>0</v>
      </c>
      <c r="V128" s="3">
        <v>0</v>
      </c>
      <c r="W128" s="3">
        <v>0</v>
      </c>
      <c r="X128" s="3">
        <v>0</v>
      </c>
      <c r="Y128" s="3">
        <v>0</v>
      </c>
      <c r="Z128" s="3">
        <v>0</v>
      </c>
      <c r="AA128" s="3">
        <v>0</v>
      </c>
      <c r="AB128" s="3">
        <v>0</v>
      </c>
      <c r="AC128" s="3">
        <v>0</v>
      </c>
      <c r="AD128" s="3">
        <v>0</v>
      </c>
      <c r="AE128" s="3">
        <v>0</v>
      </c>
      <c r="AF128" s="3">
        <v>0</v>
      </c>
      <c r="AG128" s="3">
        <v>0</v>
      </c>
      <c r="AH128" s="3">
        <v>0</v>
      </c>
      <c r="AI128" s="3">
        <v>0</v>
      </c>
      <c r="AJ128" s="3">
        <v>0</v>
      </c>
      <c r="AK128" s="3">
        <v>0</v>
      </c>
      <c r="AL128" s="3">
        <v>0</v>
      </c>
      <c r="AM128" s="3">
        <v>0</v>
      </c>
      <c r="AN128" s="3">
        <v>0</v>
      </c>
      <c r="AO128" s="3">
        <v>0</v>
      </c>
      <c r="AP128" s="3">
        <v>0</v>
      </c>
      <c r="AQ128" s="3">
        <v>0</v>
      </c>
      <c r="AR128" s="3">
        <v>0</v>
      </c>
      <c r="AS128" s="3">
        <v>0</v>
      </c>
      <c r="AT128" s="42">
        <f t="shared" si="3"/>
        <v>0</v>
      </c>
      <c r="AU128" s="3">
        <v>0</v>
      </c>
      <c r="AV128" s="3">
        <v>0</v>
      </c>
      <c r="AW128" s="3">
        <v>0</v>
      </c>
      <c r="AX128" s="3">
        <v>0</v>
      </c>
      <c r="AY128" s="3">
        <v>0</v>
      </c>
      <c r="AZ128" s="3">
        <v>0</v>
      </c>
      <c r="BA128" s="3">
        <v>0</v>
      </c>
      <c r="BB128" s="3">
        <v>0</v>
      </c>
      <c r="BC128" s="3">
        <v>0</v>
      </c>
      <c r="BD128" s="3">
        <v>54816300</v>
      </c>
      <c r="BE128" s="3">
        <v>0</v>
      </c>
      <c r="BF128" s="3">
        <v>0</v>
      </c>
      <c r="BG128" s="3">
        <v>0</v>
      </c>
      <c r="BH128" s="3">
        <v>0</v>
      </c>
      <c r="BI128" s="3">
        <v>0</v>
      </c>
      <c r="BJ128" s="3">
        <v>0</v>
      </c>
      <c r="BK128" s="3">
        <v>0</v>
      </c>
      <c r="BL128" s="3">
        <v>0</v>
      </c>
      <c r="BM128" s="3">
        <v>0</v>
      </c>
      <c r="BN128" s="3">
        <v>0</v>
      </c>
      <c r="BO128" s="3">
        <v>0</v>
      </c>
      <c r="BP128" s="3">
        <v>0</v>
      </c>
      <c r="BQ128" s="3">
        <v>0</v>
      </c>
      <c r="BR128" s="3">
        <v>0</v>
      </c>
      <c r="BS128" s="3">
        <v>0</v>
      </c>
      <c r="BT128" s="44">
        <f t="shared" si="4"/>
        <v>54816300</v>
      </c>
      <c r="BU128" s="3">
        <v>54816300</v>
      </c>
      <c r="BV128" s="3">
        <v>1149510</v>
      </c>
      <c r="BW128" s="3">
        <v>55965810</v>
      </c>
      <c r="BX128" s="3">
        <v>1573201</v>
      </c>
      <c r="BY128" s="4"/>
      <c r="BZ128" s="3">
        <v>1573201</v>
      </c>
      <c r="CA128" s="4">
        <v>0</v>
      </c>
      <c r="CB128" s="3">
        <v>1573201</v>
      </c>
      <c r="CC128" s="3">
        <v>57539011</v>
      </c>
      <c r="CD128" s="3">
        <v>0</v>
      </c>
      <c r="CE128" s="3">
        <v>57539011</v>
      </c>
    </row>
    <row r="129" spans="1:83" ht="14.5" x14ac:dyDescent="0.35">
      <c r="A129" s="30" t="s">
        <v>225</v>
      </c>
      <c r="B129" s="3">
        <v>127</v>
      </c>
      <c r="C129" s="3" t="s">
        <v>198</v>
      </c>
      <c r="D129" s="3">
        <v>0</v>
      </c>
      <c r="E129" s="3">
        <v>0</v>
      </c>
      <c r="F129" s="3">
        <v>0</v>
      </c>
      <c r="G129" s="3">
        <v>0</v>
      </c>
      <c r="H129" s="3">
        <v>0</v>
      </c>
      <c r="I129" s="3">
        <v>0</v>
      </c>
      <c r="J129" s="3">
        <v>0</v>
      </c>
      <c r="K129" s="3">
        <v>0</v>
      </c>
      <c r="L129" s="3">
        <v>0</v>
      </c>
      <c r="M129" s="3">
        <v>0</v>
      </c>
      <c r="N129" s="40">
        <f t="shared" si="2"/>
        <v>0</v>
      </c>
      <c r="O129" s="3">
        <v>0</v>
      </c>
      <c r="P129" s="3">
        <v>0</v>
      </c>
      <c r="Q129" s="3">
        <v>0</v>
      </c>
      <c r="R129" s="3">
        <v>0</v>
      </c>
      <c r="S129" s="3">
        <v>0</v>
      </c>
      <c r="T129" s="3">
        <v>0</v>
      </c>
      <c r="U129" s="3">
        <v>0</v>
      </c>
      <c r="V129" s="3">
        <v>0</v>
      </c>
      <c r="W129" s="3">
        <v>0</v>
      </c>
      <c r="X129" s="3">
        <v>0</v>
      </c>
      <c r="Y129" s="3">
        <v>0</v>
      </c>
      <c r="Z129" s="3">
        <v>0</v>
      </c>
      <c r="AA129" s="3">
        <v>0</v>
      </c>
      <c r="AB129" s="3">
        <v>0</v>
      </c>
      <c r="AC129" s="3">
        <v>0</v>
      </c>
      <c r="AD129" s="3">
        <v>0</v>
      </c>
      <c r="AE129" s="3">
        <v>0</v>
      </c>
      <c r="AF129" s="3">
        <v>0</v>
      </c>
      <c r="AG129" s="3">
        <v>0</v>
      </c>
      <c r="AH129" s="3">
        <v>0</v>
      </c>
      <c r="AI129" s="3">
        <v>0</v>
      </c>
      <c r="AJ129" s="3">
        <v>0</v>
      </c>
      <c r="AK129" s="3">
        <v>0</v>
      </c>
      <c r="AL129" s="3">
        <v>0</v>
      </c>
      <c r="AM129" s="3">
        <v>0</v>
      </c>
      <c r="AN129" s="3">
        <v>0</v>
      </c>
      <c r="AO129" s="3">
        <v>0</v>
      </c>
      <c r="AP129" s="3">
        <v>0</v>
      </c>
      <c r="AQ129" s="3">
        <v>0</v>
      </c>
      <c r="AR129" s="3">
        <v>0</v>
      </c>
      <c r="AS129" s="3">
        <v>0</v>
      </c>
      <c r="AT129" s="42">
        <f t="shared" si="3"/>
        <v>0</v>
      </c>
      <c r="AU129" s="3">
        <v>0</v>
      </c>
      <c r="AV129" s="3">
        <v>0</v>
      </c>
      <c r="AW129" s="3">
        <v>0</v>
      </c>
      <c r="AX129" s="3">
        <v>0</v>
      </c>
      <c r="AY129" s="3">
        <v>0</v>
      </c>
      <c r="AZ129" s="3">
        <v>0</v>
      </c>
      <c r="BA129" s="3">
        <v>0</v>
      </c>
      <c r="BB129" s="3">
        <v>0</v>
      </c>
      <c r="BC129" s="3">
        <v>0</v>
      </c>
      <c r="BD129" s="3">
        <v>0</v>
      </c>
      <c r="BE129" s="3">
        <v>0</v>
      </c>
      <c r="BF129" s="3">
        <v>0</v>
      </c>
      <c r="BG129" s="3">
        <v>80137993</v>
      </c>
      <c r="BH129" s="3">
        <v>0</v>
      </c>
      <c r="BI129" s="3">
        <v>0</v>
      </c>
      <c r="BJ129" s="3">
        <v>0</v>
      </c>
      <c r="BK129" s="3">
        <v>0</v>
      </c>
      <c r="BL129" s="3">
        <v>0</v>
      </c>
      <c r="BM129" s="3">
        <v>0</v>
      </c>
      <c r="BN129" s="3">
        <v>0</v>
      </c>
      <c r="BO129" s="3">
        <v>0</v>
      </c>
      <c r="BP129" s="3">
        <v>0</v>
      </c>
      <c r="BQ129" s="3">
        <v>0</v>
      </c>
      <c r="BR129" s="3">
        <v>0</v>
      </c>
      <c r="BS129" s="3">
        <v>0</v>
      </c>
      <c r="BT129" s="44">
        <f t="shared" si="4"/>
        <v>80137993</v>
      </c>
      <c r="BU129" s="3">
        <v>80137993</v>
      </c>
      <c r="BV129" s="3">
        <v>1242908</v>
      </c>
      <c r="BW129" s="3">
        <v>81380901</v>
      </c>
      <c r="BX129" s="3">
        <v>6068352</v>
      </c>
      <c r="BY129" s="4"/>
      <c r="BZ129" s="3">
        <v>6068352</v>
      </c>
      <c r="CA129" s="4">
        <v>0</v>
      </c>
      <c r="CB129" s="3">
        <v>6068352</v>
      </c>
      <c r="CC129" s="3">
        <v>87449253</v>
      </c>
      <c r="CD129" s="3">
        <v>0</v>
      </c>
      <c r="CE129" s="3">
        <v>87449253</v>
      </c>
    </row>
    <row r="130" spans="1:83" ht="14.5" x14ac:dyDescent="0.35">
      <c r="A130" s="30" t="s">
        <v>225</v>
      </c>
      <c r="B130" s="3">
        <v>128</v>
      </c>
      <c r="C130" s="3" t="s">
        <v>199</v>
      </c>
      <c r="D130" s="3">
        <v>0</v>
      </c>
      <c r="E130" s="3">
        <v>0</v>
      </c>
      <c r="F130" s="3">
        <v>0</v>
      </c>
      <c r="G130" s="3">
        <v>0</v>
      </c>
      <c r="H130" s="3">
        <v>0</v>
      </c>
      <c r="I130" s="3">
        <v>0</v>
      </c>
      <c r="J130" s="3">
        <v>0</v>
      </c>
      <c r="K130" s="3">
        <v>0</v>
      </c>
      <c r="L130" s="3">
        <v>0</v>
      </c>
      <c r="M130" s="3">
        <v>0</v>
      </c>
      <c r="N130" s="40">
        <f t="shared" si="2"/>
        <v>0</v>
      </c>
      <c r="O130" s="3">
        <v>0</v>
      </c>
      <c r="P130" s="3">
        <v>0</v>
      </c>
      <c r="Q130" s="3">
        <v>0</v>
      </c>
      <c r="R130" s="3">
        <v>0</v>
      </c>
      <c r="S130" s="3">
        <v>0</v>
      </c>
      <c r="T130" s="3">
        <v>0</v>
      </c>
      <c r="U130" s="3">
        <v>0</v>
      </c>
      <c r="V130" s="3">
        <v>0</v>
      </c>
      <c r="W130" s="3">
        <v>0</v>
      </c>
      <c r="X130" s="3">
        <v>0</v>
      </c>
      <c r="Y130" s="3">
        <v>0</v>
      </c>
      <c r="Z130" s="3">
        <v>0</v>
      </c>
      <c r="AA130" s="3">
        <v>0</v>
      </c>
      <c r="AB130" s="3">
        <v>0</v>
      </c>
      <c r="AC130" s="3">
        <v>0</v>
      </c>
      <c r="AD130" s="3">
        <v>0</v>
      </c>
      <c r="AE130" s="3">
        <v>0</v>
      </c>
      <c r="AF130" s="3">
        <v>0</v>
      </c>
      <c r="AG130" s="3">
        <v>0</v>
      </c>
      <c r="AH130" s="3">
        <v>0</v>
      </c>
      <c r="AI130" s="3">
        <v>0</v>
      </c>
      <c r="AJ130" s="3">
        <v>0</v>
      </c>
      <c r="AK130" s="3">
        <v>0</v>
      </c>
      <c r="AL130" s="3">
        <v>0</v>
      </c>
      <c r="AM130" s="3">
        <v>0</v>
      </c>
      <c r="AN130" s="3">
        <v>0</v>
      </c>
      <c r="AO130" s="3">
        <v>0</v>
      </c>
      <c r="AP130" s="3">
        <v>0</v>
      </c>
      <c r="AQ130" s="3">
        <v>0</v>
      </c>
      <c r="AR130" s="3">
        <v>0</v>
      </c>
      <c r="AS130" s="3">
        <v>0</v>
      </c>
      <c r="AT130" s="42">
        <f t="shared" si="3"/>
        <v>0</v>
      </c>
      <c r="AU130" s="3">
        <v>0</v>
      </c>
      <c r="AV130" s="3">
        <v>0</v>
      </c>
      <c r="AW130" s="3">
        <v>0</v>
      </c>
      <c r="AX130" s="3">
        <v>0</v>
      </c>
      <c r="AY130" s="3">
        <v>0</v>
      </c>
      <c r="AZ130" s="3">
        <v>0</v>
      </c>
      <c r="BA130" s="3">
        <v>0</v>
      </c>
      <c r="BB130" s="3">
        <v>0</v>
      </c>
      <c r="BC130" s="3">
        <v>0</v>
      </c>
      <c r="BD130" s="3">
        <v>0</v>
      </c>
      <c r="BE130" s="3">
        <v>0</v>
      </c>
      <c r="BF130" s="3">
        <v>0</v>
      </c>
      <c r="BG130" s="3">
        <v>0</v>
      </c>
      <c r="BH130" s="3">
        <v>17365406</v>
      </c>
      <c r="BI130" s="3">
        <v>0</v>
      </c>
      <c r="BJ130" s="3">
        <v>0</v>
      </c>
      <c r="BK130" s="3">
        <v>0</v>
      </c>
      <c r="BL130" s="3">
        <v>0</v>
      </c>
      <c r="BM130" s="3">
        <v>0</v>
      </c>
      <c r="BN130" s="3">
        <v>0</v>
      </c>
      <c r="BO130" s="3">
        <v>0</v>
      </c>
      <c r="BP130" s="3">
        <v>0</v>
      </c>
      <c r="BQ130" s="3">
        <v>0</v>
      </c>
      <c r="BR130" s="3">
        <v>0</v>
      </c>
      <c r="BS130" s="3">
        <v>0</v>
      </c>
      <c r="BT130" s="44">
        <f t="shared" si="4"/>
        <v>17365406</v>
      </c>
      <c r="BU130" s="3">
        <v>17365406</v>
      </c>
      <c r="BV130" s="3">
        <v>1838860</v>
      </c>
      <c r="BW130" s="3">
        <v>19204266</v>
      </c>
      <c r="BX130" s="3">
        <v>1139557</v>
      </c>
      <c r="BY130" s="4">
        <v>-569778</v>
      </c>
      <c r="BZ130" s="3">
        <v>569779</v>
      </c>
      <c r="CA130" s="4">
        <v>0</v>
      </c>
      <c r="CB130" s="3">
        <v>569779</v>
      </c>
      <c r="CC130" s="3">
        <v>19774045</v>
      </c>
      <c r="CD130" s="3">
        <v>0</v>
      </c>
      <c r="CE130" s="3">
        <v>19774045</v>
      </c>
    </row>
    <row r="131" spans="1:83" ht="14.5" x14ac:dyDescent="0.35">
      <c r="A131" s="30" t="s">
        <v>225</v>
      </c>
      <c r="B131" s="3">
        <v>129</v>
      </c>
      <c r="C131" s="3" t="s">
        <v>57</v>
      </c>
      <c r="D131" s="3">
        <v>0</v>
      </c>
      <c r="E131" s="3">
        <v>0</v>
      </c>
      <c r="F131" s="3">
        <v>0</v>
      </c>
      <c r="G131" s="3">
        <v>0</v>
      </c>
      <c r="H131" s="3">
        <v>0</v>
      </c>
      <c r="I131" s="3">
        <v>0</v>
      </c>
      <c r="J131" s="3">
        <v>0</v>
      </c>
      <c r="K131" s="3">
        <v>0</v>
      </c>
      <c r="L131" s="3">
        <v>0</v>
      </c>
      <c r="M131" s="3">
        <v>0</v>
      </c>
      <c r="N131" s="40">
        <f t="shared" si="2"/>
        <v>0</v>
      </c>
      <c r="O131" s="3">
        <v>0</v>
      </c>
      <c r="P131" s="3">
        <v>0</v>
      </c>
      <c r="Q131" s="3">
        <v>0</v>
      </c>
      <c r="R131" s="3">
        <v>0</v>
      </c>
      <c r="S131" s="3">
        <v>0</v>
      </c>
      <c r="T131" s="3">
        <v>0</v>
      </c>
      <c r="U131" s="3">
        <v>0</v>
      </c>
      <c r="V131" s="3">
        <v>0</v>
      </c>
      <c r="W131" s="3">
        <v>0</v>
      </c>
      <c r="X131" s="3">
        <v>0</v>
      </c>
      <c r="Y131" s="3">
        <v>0</v>
      </c>
      <c r="Z131" s="3">
        <v>0</v>
      </c>
      <c r="AA131" s="3">
        <v>0</v>
      </c>
      <c r="AB131" s="3">
        <v>0</v>
      </c>
      <c r="AC131" s="3">
        <v>0</v>
      </c>
      <c r="AD131" s="3">
        <v>0</v>
      </c>
      <c r="AE131" s="3">
        <v>0</v>
      </c>
      <c r="AF131" s="3">
        <v>0</v>
      </c>
      <c r="AG131" s="3">
        <v>0</v>
      </c>
      <c r="AH131" s="3">
        <v>0</v>
      </c>
      <c r="AI131" s="3">
        <v>0</v>
      </c>
      <c r="AJ131" s="3">
        <v>0</v>
      </c>
      <c r="AK131" s="3">
        <v>0</v>
      </c>
      <c r="AL131" s="3">
        <v>0</v>
      </c>
      <c r="AM131" s="3">
        <v>0</v>
      </c>
      <c r="AN131" s="3">
        <v>0</v>
      </c>
      <c r="AO131" s="3">
        <v>0</v>
      </c>
      <c r="AP131" s="3">
        <v>0</v>
      </c>
      <c r="AQ131" s="3">
        <v>0</v>
      </c>
      <c r="AR131" s="3">
        <v>0</v>
      </c>
      <c r="AS131" s="3">
        <v>0</v>
      </c>
      <c r="AT131" s="42">
        <f t="shared" si="3"/>
        <v>0</v>
      </c>
      <c r="AU131" s="3">
        <v>0</v>
      </c>
      <c r="AV131" s="3">
        <v>0</v>
      </c>
      <c r="AW131" s="3">
        <v>0</v>
      </c>
      <c r="AX131" s="3">
        <v>0</v>
      </c>
      <c r="AY131" s="3">
        <v>0</v>
      </c>
      <c r="AZ131" s="3">
        <v>0</v>
      </c>
      <c r="BA131" s="3">
        <v>0</v>
      </c>
      <c r="BB131" s="3">
        <v>0</v>
      </c>
      <c r="BC131" s="3">
        <v>0</v>
      </c>
      <c r="BD131" s="3">
        <v>0</v>
      </c>
      <c r="BE131" s="3">
        <v>0</v>
      </c>
      <c r="BF131" s="3">
        <v>0</v>
      </c>
      <c r="BG131" s="3">
        <v>0</v>
      </c>
      <c r="BH131" s="3">
        <v>0</v>
      </c>
      <c r="BI131" s="3">
        <v>86718600</v>
      </c>
      <c r="BJ131" s="3">
        <v>0</v>
      </c>
      <c r="BK131" s="3">
        <v>0</v>
      </c>
      <c r="BL131" s="3">
        <v>0</v>
      </c>
      <c r="BM131" s="3">
        <v>0</v>
      </c>
      <c r="BN131" s="3">
        <v>0</v>
      </c>
      <c r="BO131" s="3">
        <v>0</v>
      </c>
      <c r="BP131" s="3">
        <v>0</v>
      </c>
      <c r="BQ131" s="3">
        <v>0</v>
      </c>
      <c r="BR131" s="3">
        <v>0</v>
      </c>
      <c r="BS131" s="3">
        <v>0</v>
      </c>
      <c r="BT131" s="44">
        <f t="shared" si="4"/>
        <v>86718600</v>
      </c>
      <c r="BU131" s="3">
        <v>86718600</v>
      </c>
      <c r="BV131" s="3">
        <v>-167898</v>
      </c>
      <c r="BW131" s="3">
        <v>86550702</v>
      </c>
      <c r="BX131" s="3">
        <v>0</v>
      </c>
      <c r="BY131" s="4"/>
      <c r="BZ131" s="3">
        <v>0</v>
      </c>
      <c r="CA131" s="4">
        <v>0</v>
      </c>
      <c r="CB131" s="3">
        <v>0</v>
      </c>
      <c r="CC131" s="3">
        <v>86550702</v>
      </c>
      <c r="CD131" s="3">
        <v>0</v>
      </c>
      <c r="CE131" s="3">
        <v>86550702</v>
      </c>
    </row>
    <row r="132" spans="1:83" ht="12" customHeight="1" x14ac:dyDescent="0.35">
      <c r="A132" s="30" t="s">
        <v>225</v>
      </c>
      <c r="B132" s="3">
        <v>130</v>
      </c>
      <c r="C132" s="3" t="s">
        <v>200</v>
      </c>
      <c r="D132" s="3">
        <v>0</v>
      </c>
      <c r="E132" s="3">
        <v>0</v>
      </c>
      <c r="F132" s="3">
        <v>0</v>
      </c>
      <c r="G132" s="3">
        <v>0</v>
      </c>
      <c r="H132" s="3">
        <v>0</v>
      </c>
      <c r="I132" s="3">
        <v>0</v>
      </c>
      <c r="J132" s="3">
        <v>0</v>
      </c>
      <c r="K132" s="3">
        <v>0</v>
      </c>
      <c r="L132" s="3">
        <v>0</v>
      </c>
      <c r="M132" s="3">
        <v>0</v>
      </c>
      <c r="N132" s="40">
        <f t="shared" ref="N132:N144" si="5">SUM(D132:M132)</f>
        <v>0</v>
      </c>
      <c r="O132" s="3">
        <v>0</v>
      </c>
      <c r="P132" s="3">
        <v>0</v>
      </c>
      <c r="Q132" s="3">
        <v>0</v>
      </c>
      <c r="R132" s="3">
        <v>0</v>
      </c>
      <c r="S132" s="3">
        <v>0</v>
      </c>
      <c r="T132" s="3">
        <v>0</v>
      </c>
      <c r="U132" s="3">
        <v>0</v>
      </c>
      <c r="V132" s="3">
        <v>0</v>
      </c>
      <c r="W132" s="3">
        <v>0</v>
      </c>
      <c r="X132" s="3">
        <v>0</v>
      </c>
      <c r="Y132" s="3">
        <v>0</v>
      </c>
      <c r="Z132" s="3">
        <v>0</v>
      </c>
      <c r="AA132" s="3">
        <v>0</v>
      </c>
      <c r="AB132" s="3">
        <v>0</v>
      </c>
      <c r="AC132" s="3">
        <v>0</v>
      </c>
      <c r="AD132" s="3">
        <v>0</v>
      </c>
      <c r="AE132" s="3">
        <v>0</v>
      </c>
      <c r="AF132" s="3">
        <v>0</v>
      </c>
      <c r="AG132" s="3">
        <v>0</v>
      </c>
      <c r="AH132" s="3">
        <v>0</v>
      </c>
      <c r="AI132" s="3">
        <v>0</v>
      </c>
      <c r="AJ132" s="3">
        <v>0</v>
      </c>
      <c r="AK132" s="3">
        <v>0</v>
      </c>
      <c r="AL132" s="3">
        <v>0</v>
      </c>
      <c r="AM132" s="3">
        <v>0</v>
      </c>
      <c r="AN132" s="3">
        <v>0</v>
      </c>
      <c r="AO132" s="3">
        <v>0</v>
      </c>
      <c r="AP132" s="3">
        <v>0</v>
      </c>
      <c r="AQ132" s="3">
        <v>0</v>
      </c>
      <c r="AR132" s="3">
        <v>0</v>
      </c>
      <c r="AS132" s="3">
        <v>0</v>
      </c>
      <c r="AT132" s="42">
        <f t="shared" si="3"/>
        <v>0</v>
      </c>
      <c r="AU132" s="3">
        <v>0</v>
      </c>
      <c r="AV132" s="3">
        <v>0</v>
      </c>
      <c r="AW132" s="3">
        <v>0</v>
      </c>
      <c r="AX132" s="3">
        <v>0</v>
      </c>
      <c r="AY132" s="3">
        <v>0</v>
      </c>
      <c r="AZ132" s="3">
        <v>0</v>
      </c>
      <c r="BA132" s="3">
        <v>0</v>
      </c>
      <c r="BB132" s="3">
        <v>0</v>
      </c>
      <c r="BC132" s="3">
        <v>0</v>
      </c>
      <c r="BD132" s="3">
        <v>0</v>
      </c>
      <c r="BE132" s="3">
        <v>0</v>
      </c>
      <c r="BF132" s="3">
        <v>0</v>
      </c>
      <c r="BG132" s="3">
        <v>0</v>
      </c>
      <c r="BH132" s="3">
        <v>0</v>
      </c>
      <c r="BI132" s="3">
        <v>0</v>
      </c>
      <c r="BJ132" s="3">
        <v>0</v>
      </c>
      <c r="BK132" s="3">
        <v>0</v>
      </c>
      <c r="BL132" s="3">
        <v>0</v>
      </c>
      <c r="BM132" s="3">
        <v>0</v>
      </c>
      <c r="BN132" s="3">
        <v>0</v>
      </c>
      <c r="BO132" s="3">
        <v>22175500</v>
      </c>
      <c r="BP132" s="3">
        <v>0</v>
      </c>
      <c r="BQ132" s="3">
        <v>0</v>
      </c>
      <c r="BR132" s="3">
        <v>0</v>
      </c>
      <c r="BS132" s="3">
        <v>0</v>
      </c>
      <c r="BT132" s="44">
        <f t="shared" si="4"/>
        <v>22175500</v>
      </c>
      <c r="BU132" s="3">
        <v>22175500</v>
      </c>
      <c r="BV132" s="3">
        <v>1300055</v>
      </c>
      <c r="BW132" s="3">
        <v>23475555</v>
      </c>
      <c r="BX132" s="3">
        <v>0</v>
      </c>
      <c r="BY132" s="4"/>
      <c r="BZ132" s="3">
        <v>0</v>
      </c>
      <c r="CA132" s="4">
        <v>0</v>
      </c>
      <c r="CB132" s="3">
        <v>0</v>
      </c>
      <c r="CC132" s="3">
        <v>23475555</v>
      </c>
      <c r="CD132" s="3">
        <v>0</v>
      </c>
      <c r="CE132" s="3">
        <v>23475555</v>
      </c>
    </row>
    <row r="133" spans="1:83" ht="14.5" x14ac:dyDescent="0.35">
      <c r="A133" s="30" t="s">
        <v>225</v>
      </c>
      <c r="B133" s="3">
        <v>131</v>
      </c>
      <c r="C133" s="3" t="s">
        <v>201</v>
      </c>
      <c r="D133" s="3">
        <v>0</v>
      </c>
      <c r="E133" s="3">
        <v>0</v>
      </c>
      <c r="F133" s="3">
        <v>0</v>
      </c>
      <c r="G133" s="3">
        <v>0</v>
      </c>
      <c r="H133" s="3">
        <v>0</v>
      </c>
      <c r="I133" s="3">
        <v>0</v>
      </c>
      <c r="J133" s="3">
        <v>0</v>
      </c>
      <c r="K133" s="3">
        <v>0</v>
      </c>
      <c r="L133" s="3">
        <v>0</v>
      </c>
      <c r="M133" s="3">
        <v>0</v>
      </c>
      <c r="N133" s="40">
        <f t="shared" si="5"/>
        <v>0</v>
      </c>
      <c r="O133" s="3">
        <v>0</v>
      </c>
      <c r="P133" s="3">
        <v>0</v>
      </c>
      <c r="Q133" s="3">
        <v>0</v>
      </c>
      <c r="R133" s="3">
        <v>0</v>
      </c>
      <c r="S133" s="3">
        <v>0</v>
      </c>
      <c r="T133" s="3">
        <v>0</v>
      </c>
      <c r="U133" s="3">
        <v>0</v>
      </c>
      <c r="V133" s="3">
        <v>0</v>
      </c>
      <c r="W133" s="3">
        <v>0</v>
      </c>
      <c r="X133" s="3">
        <v>0</v>
      </c>
      <c r="Y133" s="3">
        <v>0</v>
      </c>
      <c r="Z133" s="3">
        <v>0</v>
      </c>
      <c r="AA133" s="3">
        <v>0</v>
      </c>
      <c r="AB133" s="3">
        <v>0</v>
      </c>
      <c r="AC133" s="3">
        <v>0</v>
      </c>
      <c r="AD133" s="3">
        <v>0</v>
      </c>
      <c r="AE133" s="3">
        <v>0</v>
      </c>
      <c r="AF133" s="3">
        <v>0</v>
      </c>
      <c r="AG133" s="3">
        <v>0</v>
      </c>
      <c r="AH133" s="3">
        <v>0</v>
      </c>
      <c r="AI133" s="3">
        <v>0</v>
      </c>
      <c r="AJ133" s="3">
        <v>0</v>
      </c>
      <c r="AK133" s="3">
        <v>0</v>
      </c>
      <c r="AL133" s="3">
        <v>0</v>
      </c>
      <c r="AM133" s="3">
        <v>0</v>
      </c>
      <c r="AN133" s="3">
        <v>0</v>
      </c>
      <c r="AO133" s="3">
        <v>0</v>
      </c>
      <c r="AP133" s="3">
        <v>0</v>
      </c>
      <c r="AQ133" s="3">
        <v>0</v>
      </c>
      <c r="AR133" s="3">
        <v>0</v>
      </c>
      <c r="AS133" s="3">
        <v>0</v>
      </c>
      <c r="AT133" s="42">
        <f t="shared" si="3"/>
        <v>0</v>
      </c>
      <c r="AU133" s="3">
        <v>0</v>
      </c>
      <c r="AV133" s="3">
        <v>0</v>
      </c>
      <c r="AW133" s="3">
        <v>0</v>
      </c>
      <c r="AX133" s="3">
        <v>0</v>
      </c>
      <c r="AY133" s="3">
        <v>0</v>
      </c>
      <c r="AZ133" s="3">
        <v>0</v>
      </c>
      <c r="BA133" s="3">
        <v>0</v>
      </c>
      <c r="BB133" s="3">
        <v>0</v>
      </c>
      <c r="BC133" s="3">
        <v>0</v>
      </c>
      <c r="BD133" s="3">
        <v>0</v>
      </c>
      <c r="BE133" s="3">
        <v>0</v>
      </c>
      <c r="BF133" s="3">
        <v>0</v>
      </c>
      <c r="BG133" s="3">
        <v>0</v>
      </c>
      <c r="BH133" s="3">
        <v>0</v>
      </c>
      <c r="BI133" s="3">
        <v>0</v>
      </c>
      <c r="BJ133" s="3">
        <v>0</v>
      </c>
      <c r="BK133" s="3">
        <v>0</v>
      </c>
      <c r="BL133" s="3">
        <v>0</v>
      </c>
      <c r="BM133" s="3">
        <v>0</v>
      </c>
      <c r="BN133" s="3">
        <v>0</v>
      </c>
      <c r="BO133" s="3">
        <v>0</v>
      </c>
      <c r="BP133" s="3">
        <v>2120856</v>
      </c>
      <c r="BQ133" s="3">
        <v>0</v>
      </c>
      <c r="BR133" s="3">
        <v>0</v>
      </c>
      <c r="BS133" s="3">
        <v>0</v>
      </c>
      <c r="BT133" s="44">
        <f t="shared" si="4"/>
        <v>2120856</v>
      </c>
      <c r="BU133" s="3">
        <v>2120856</v>
      </c>
      <c r="BV133" s="3">
        <v>-56371</v>
      </c>
      <c r="BW133" s="3">
        <v>2064485</v>
      </c>
      <c r="BX133" s="3">
        <v>0</v>
      </c>
      <c r="BY133" s="4"/>
      <c r="BZ133" s="3">
        <v>0</v>
      </c>
      <c r="CA133" s="4">
        <v>0</v>
      </c>
      <c r="CB133" s="3">
        <v>0</v>
      </c>
      <c r="CC133" s="3">
        <v>2064485</v>
      </c>
      <c r="CD133" s="3">
        <v>0</v>
      </c>
      <c r="CE133" s="3">
        <v>2064485</v>
      </c>
    </row>
    <row r="134" spans="1:83" ht="14.5" x14ac:dyDescent="0.35">
      <c r="A134" s="30" t="s">
        <v>225</v>
      </c>
      <c r="B134" s="3">
        <v>132</v>
      </c>
      <c r="C134" s="3" t="s">
        <v>202</v>
      </c>
      <c r="D134" s="3">
        <v>0</v>
      </c>
      <c r="E134" s="3">
        <v>0</v>
      </c>
      <c r="F134" s="3">
        <v>0</v>
      </c>
      <c r="G134" s="3">
        <v>0</v>
      </c>
      <c r="H134" s="3">
        <v>0</v>
      </c>
      <c r="I134" s="3">
        <v>0</v>
      </c>
      <c r="J134" s="3">
        <v>0</v>
      </c>
      <c r="K134" s="3">
        <v>0</v>
      </c>
      <c r="L134" s="3">
        <v>0</v>
      </c>
      <c r="M134" s="3">
        <v>0</v>
      </c>
      <c r="N134" s="40">
        <f t="shared" si="5"/>
        <v>0</v>
      </c>
      <c r="O134" s="3">
        <v>0</v>
      </c>
      <c r="P134" s="3">
        <v>0</v>
      </c>
      <c r="Q134" s="3">
        <v>0</v>
      </c>
      <c r="R134" s="3">
        <v>0</v>
      </c>
      <c r="S134" s="3">
        <v>0</v>
      </c>
      <c r="T134" s="3">
        <v>0</v>
      </c>
      <c r="U134" s="3">
        <v>0</v>
      </c>
      <c r="V134" s="3">
        <v>0</v>
      </c>
      <c r="W134" s="3">
        <v>0</v>
      </c>
      <c r="X134" s="3">
        <v>0</v>
      </c>
      <c r="Y134" s="3">
        <v>0</v>
      </c>
      <c r="Z134" s="3">
        <v>0</v>
      </c>
      <c r="AA134" s="3">
        <v>0</v>
      </c>
      <c r="AB134" s="3">
        <v>0</v>
      </c>
      <c r="AC134" s="3">
        <v>0</v>
      </c>
      <c r="AD134" s="3">
        <v>0</v>
      </c>
      <c r="AE134" s="3">
        <v>0</v>
      </c>
      <c r="AF134" s="3">
        <v>0</v>
      </c>
      <c r="AG134" s="3">
        <v>0</v>
      </c>
      <c r="AH134" s="3">
        <v>0</v>
      </c>
      <c r="AI134" s="3">
        <v>0</v>
      </c>
      <c r="AJ134" s="3">
        <v>0</v>
      </c>
      <c r="AK134" s="3">
        <v>0</v>
      </c>
      <c r="AL134" s="3">
        <v>0</v>
      </c>
      <c r="AM134" s="3">
        <v>0</v>
      </c>
      <c r="AN134" s="3">
        <v>0</v>
      </c>
      <c r="AO134" s="3">
        <v>0</v>
      </c>
      <c r="AP134" s="3">
        <v>0</v>
      </c>
      <c r="AQ134" s="3">
        <v>0</v>
      </c>
      <c r="AR134" s="3">
        <v>0</v>
      </c>
      <c r="AS134" s="3">
        <v>0</v>
      </c>
      <c r="AT134" s="42">
        <f t="shared" si="3"/>
        <v>0</v>
      </c>
      <c r="AU134" s="3">
        <v>0</v>
      </c>
      <c r="AV134" s="3">
        <v>0</v>
      </c>
      <c r="AW134" s="3">
        <v>0</v>
      </c>
      <c r="AX134" s="3">
        <v>0</v>
      </c>
      <c r="AY134" s="3">
        <v>0</v>
      </c>
      <c r="AZ134" s="3">
        <v>0</v>
      </c>
      <c r="BA134" s="3">
        <v>0</v>
      </c>
      <c r="BB134" s="3">
        <v>0</v>
      </c>
      <c r="BC134" s="3">
        <v>0</v>
      </c>
      <c r="BD134" s="3">
        <v>0</v>
      </c>
      <c r="BE134" s="3">
        <v>0</v>
      </c>
      <c r="BF134" s="3">
        <v>0</v>
      </c>
      <c r="BG134" s="3">
        <v>0</v>
      </c>
      <c r="BH134" s="3">
        <v>0</v>
      </c>
      <c r="BI134" s="3">
        <v>0</v>
      </c>
      <c r="BJ134" s="3">
        <v>0</v>
      </c>
      <c r="BK134" s="3">
        <v>0</v>
      </c>
      <c r="BL134" s="3">
        <v>0</v>
      </c>
      <c r="BM134" s="3">
        <v>0</v>
      </c>
      <c r="BN134" s="3">
        <v>8527197</v>
      </c>
      <c r="BO134" s="3">
        <v>0</v>
      </c>
      <c r="BP134" s="3">
        <v>0</v>
      </c>
      <c r="BQ134" s="3">
        <v>0</v>
      </c>
      <c r="BR134" s="3">
        <v>0</v>
      </c>
      <c r="BS134" s="3">
        <v>0</v>
      </c>
      <c r="BT134" s="44">
        <f t="shared" si="4"/>
        <v>8527197</v>
      </c>
      <c r="BU134" s="3">
        <v>8527197</v>
      </c>
      <c r="BV134" s="3">
        <v>-31552</v>
      </c>
      <c r="BW134" s="3">
        <v>8495645</v>
      </c>
      <c r="BX134" s="3">
        <v>171740</v>
      </c>
      <c r="BY134" s="4"/>
      <c r="BZ134" s="3">
        <v>171740</v>
      </c>
      <c r="CA134" s="4">
        <v>0</v>
      </c>
      <c r="CB134" s="3">
        <v>171740</v>
      </c>
      <c r="CC134" s="3">
        <v>8667385</v>
      </c>
      <c r="CD134" s="3">
        <v>0</v>
      </c>
      <c r="CE134" s="3">
        <v>8667385</v>
      </c>
    </row>
    <row r="135" spans="1:83" ht="14.5" x14ac:dyDescent="0.35">
      <c r="A135" s="30" t="s">
        <v>225</v>
      </c>
      <c r="B135" s="3">
        <v>133</v>
      </c>
      <c r="C135" s="3" t="s">
        <v>203</v>
      </c>
      <c r="D135" s="3">
        <v>0</v>
      </c>
      <c r="E135" s="3">
        <v>0</v>
      </c>
      <c r="F135" s="3">
        <v>0</v>
      </c>
      <c r="G135" s="3">
        <v>0</v>
      </c>
      <c r="H135" s="3">
        <v>0</v>
      </c>
      <c r="I135" s="3">
        <v>0</v>
      </c>
      <c r="J135" s="3">
        <v>0</v>
      </c>
      <c r="K135" s="3">
        <v>0</v>
      </c>
      <c r="L135" s="3">
        <v>0</v>
      </c>
      <c r="M135" s="3">
        <v>0</v>
      </c>
      <c r="N135" s="40">
        <f t="shared" si="5"/>
        <v>0</v>
      </c>
      <c r="O135" s="3">
        <v>0</v>
      </c>
      <c r="P135" s="3">
        <v>0</v>
      </c>
      <c r="Q135" s="3">
        <v>0</v>
      </c>
      <c r="R135" s="3">
        <v>0</v>
      </c>
      <c r="S135" s="3">
        <v>0</v>
      </c>
      <c r="T135" s="3">
        <v>0</v>
      </c>
      <c r="U135" s="3">
        <v>0</v>
      </c>
      <c r="V135" s="3">
        <v>0</v>
      </c>
      <c r="W135" s="3">
        <v>0</v>
      </c>
      <c r="X135" s="3">
        <v>0</v>
      </c>
      <c r="Y135" s="3">
        <v>0</v>
      </c>
      <c r="Z135" s="3">
        <v>0</v>
      </c>
      <c r="AA135" s="3">
        <v>0</v>
      </c>
      <c r="AB135" s="3">
        <v>0</v>
      </c>
      <c r="AC135" s="3">
        <v>0</v>
      </c>
      <c r="AD135" s="3">
        <v>0</v>
      </c>
      <c r="AE135" s="3">
        <v>0</v>
      </c>
      <c r="AF135" s="3">
        <v>0</v>
      </c>
      <c r="AG135" s="3">
        <v>0</v>
      </c>
      <c r="AH135" s="3">
        <v>0</v>
      </c>
      <c r="AI135" s="3">
        <v>0</v>
      </c>
      <c r="AJ135" s="3">
        <v>0</v>
      </c>
      <c r="AK135" s="3">
        <v>0</v>
      </c>
      <c r="AL135" s="3">
        <v>0</v>
      </c>
      <c r="AM135" s="3">
        <v>0</v>
      </c>
      <c r="AN135" s="3">
        <v>0</v>
      </c>
      <c r="AO135" s="3">
        <v>0</v>
      </c>
      <c r="AP135" s="3">
        <v>0</v>
      </c>
      <c r="AQ135" s="3">
        <v>0</v>
      </c>
      <c r="AR135" s="3">
        <v>0</v>
      </c>
      <c r="AS135" s="3">
        <v>0</v>
      </c>
      <c r="AT135" s="42">
        <f t="shared" si="3"/>
        <v>0</v>
      </c>
      <c r="AU135" s="3">
        <v>0</v>
      </c>
      <c r="AV135" s="3">
        <v>0</v>
      </c>
      <c r="AW135" s="3">
        <v>0</v>
      </c>
      <c r="AX135" s="3">
        <v>0</v>
      </c>
      <c r="AY135" s="3">
        <v>0</v>
      </c>
      <c r="AZ135" s="3">
        <v>0</v>
      </c>
      <c r="BA135" s="3">
        <v>0</v>
      </c>
      <c r="BB135" s="3">
        <v>0</v>
      </c>
      <c r="BC135" s="3">
        <v>0</v>
      </c>
      <c r="BD135" s="3">
        <v>0</v>
      </c>
      <c r="BE135" s="3">
        <v>0</v>
      </c>
      <c r="BF135" s="3">
        <v>0</v>
      </c>
      <c r="BG135" s="3">
        <v>0</v>
      </c>
      <c r="BH135" s="3">
        <v>0</v>
      </c>
      <c r="BI135" s="3">
        <v>0</v>
      </c>
      <c r="BJ135" s="3">
        <v>0</v>
      </c>
      <c r="BK135" s="3">
        <v>0</v>
      </c>
      <c r="BL135" s="3">
        <v>7808914</v>
      </c>
      <c r="BM135" s="3">
        <v>0</v>
      </c>
      <c r="BN135" s="3">
        <v>0</v>
      </c>
      <c r="BO135" s="3">
        <v>0</v>
      </c>
      <c r="BP135" s="3">
        <v>0</v>
      </c>
      <c r="BQ135" s="3">
        <v>0</v>
      </c>
      <c r="BR135" s="3">
        <v>0</v>
      </c>
      <c r="BS135" s="3">
        <v>0</v>
      </c>
      <c r="BT135" s="44">
        <f t="shared" si="4"/>
        <v>7808914</v>
      </c>
      <c r="BU135" s="3">
        <v>7808914</v>
      </c>
      <c r="BV135" s="3">
        <v>-279852</v>
      </c>
      <c r="BW135" s="3">
        <v>7529062</v>
      </c>
      <c r="BX135" s="3">
        <v>0</v>
      </c>
      <c r="BY135" s="4"/>
      <c r="BZ135" s="3">
        <v>0</v>
      </c>
      <c r="CA135" s="4">
        <v>0</v>
      </c>
      <c r="CB135" s="3">
        <v>0</v>
      </c>
      <c r="CC135" s="3">
        <v>7529062</v>
      </c>
      <c r="CD135" s="3">
        <v>0</v>
      </c>
      <c r="CE135" s="3">
        <v>7529062</v>
      </c>
    </row>
    <row r="136" spans="1:83" ht="14.5" x14ac:dyDescent="0.35">
      <c r="A136" s="30" t="s">
        <v>225</v>
      </c>
      <c r="B136" s="3">
        <v>134</v>
      </c>
      <c r="C136" s="3" t="s">
        <v>62</v>
      </c>
      <c r="D136" s="3">
        <v>0</v>
      </c>
      <c r="E136" s="3">
        <v>0</v>
      </c>
      <c r="F136" s="3">
        <v>0</v>
      </c>
      <c r="G136" s="3">
        <v>0</v>
      </c>
      <c r="H136" s="3">
        <v>0</v>
      </c>
      <c r="I136" s="3">
        <v>0</v>
      </c>
      <c r="J136" s="3">
        <v>0</v>
      </c>
      <c r="K136" s="3">
        <v>0</v>
      </c>
      <c r="L136" s="3">
        <v>0</v>
      </c>
      <c r="M136" s="3">
        <v>0</v>
      </c>
      <c r="N136" s="40">
        <f t="shared" si="5"/>
        <v>0</v>
      </c>
      <c r="O136" s="3">
        <v>0</v>
      </c>
      <c r="P136" s="3">
        <v>0</v>
      </c>
      <c r="Q136" s="3">
        <v>0</v>
      </c>
      <c r="R136" s="3">
        <v>0</v>
      </c>
      <c r="S136" s="3">
        <v>0</v>
      </c>
      <c r="T136" s="3">
        <v>0</v>
      </c>
      <c r="U136" s="3">
        <v>0</v>
      </c>
      <c r="V136" s="3">
        <v>0</v>
      </c>
      <c r="W136" s="3">
        <v>0</v>
      </c>
      <c r="X136" s="3">
        <v>0</v>
      </c>
      <c r="Y136" s="3">
        <v>0</v>
      </c>
      <c r="Z136" s="3">
        <v>0</v>
      </c>
      <c r="AA136" s="3">
        <v>0</v>
      </c>
      <c r="AB136" s="3">
        <v>0</v>
      </c>
      <c r="AC136" s="3">
        <v>0</v>
      </c>
      <c r="AD136" s="3">
        <v>0</v>
      </c>
      <c r="AE136" s="3">
        <v>558</v>
      </c>
      <c r="AF136" s="3">
        <v>0</v>
      </c>
      <c r="AG136" s="3">
        <v>0</v>
      </c>
      <c r="AH136" s="3">
        <v>0</v>
      </c>
      <c r="AI136" s="3">
        <v>0</v>
      </c>
      <c r="AJ136" s="3">
        <v>0</v>
      </c>
      <c r="AK136" s="3">
        <v>0</v>
      </c>
      <c r="AL136" s="3">
        <v>0</v>
      </c>
      <c r="AM136" s="3">
        <v>0</v>
      </c>
      <c r="AN136" s="3">
        <v>0</v>
      </c>
      <c r="AO136" s="3">
        <v>0</v>
      </c>
      <c r="AP136" s="3">
        <v>0</v>
      </c>
      <c r="AQ136" s="3">
        <v>0</v>
      </c>
      <c r="AR136" s="3">
        <v>0</v>
      </c>
      <c r="AS136" s="3">
        <v>0</v>
      </c>
      <c r="AT136" s="42">
        <f t="shared" si="3"/>
        <v>558</v>
      </c>
      <c r="AU136" s="3">
        <v>0</v>
      </c>
      <c r="AV136" s="3">
        <v>0</v>
      </c>
      <c r="AW136" s="3">
        <v>0</v>
      </c>
      <c r="AX136" s="3">
        <v>0</v>
      </c>
      <c r="AY136" s="3">
        <v>0</v>
      </c>
      <c r="AZ136" s="3">
        <v>0</v>
      </c>
      <c r="BA136" s="3">
        <v>0</v>
      </c>
      <c r="BB136" s="3">
        <v>0</v>
      </c>
      <c r="BC136" s="3">
        <v>0</v>
      </c>
      <c r="BD136" s="3">
        <v>0</v>
      </c>
      <c r="BE136" s="3">
        <v>0</v>
      </c>
      <c r="BF136" s="3">
        <v>0</v>
      </c>
      <c r="BG136" s="3">
        <v>0</v>
      </c>
      <c r="BH136" s="3">
        <v>0</v>
      </c>
      <c r="BI136" s="3">
        <v>0</v>
      </c>
      <c r="BJ136" s="3">
        <v>0</v>
      </c>
      <c r="BK136" s="3">
        <v>0</v>
      </c>
      <c r="BL136" s="3">
        <v>0</v>
      </c>
      <c r="BM136" s="3">
        <v>0</v>
      </c>
      <c r="BN136" s="3">
        <v>48993841</v>
      </c>
      <c r="BO136" s="3">
        <v>0</v>
      </c>
      <c r="BP136" s="3">
        <v>0</v>
      </c>
      <c r="BQ136" s="3">
        <v>0</v>
      </c>
      <c r="BR136" s="3">
        <v>0</v>
      </c>
      <c r="BS136" s="3">
        <v>0</v>
      </c>
      <c r="BT136" s="44">
        <f t="shared" si="4"/>
        <v>48993841</v>
      </c>
      <c r="BU136" s="3">
        <v>48994399</v>
      </c>
      <c r="BV136" s="3">
        <v>5438119</v>
      </c>
      <c r="BW136" s="3">
        <v>54432518</v>
      </c>
      <c r="BX136" s="3">
        <v>32391682</v>
      </c>
      <c r="BY136" s="4"/>
      <c r="BZ136" s="3">
        <v>32391682</v>
      </c>
      <c r="CA136" s="4">
        <v>0</v>
      </c>
      <c r="CB136" s="3">
        <v>32391682</v>
      </c>
      <c r="CC136" s="3">
        <v>86824200</v>
      </c>
      <c r="CD136" s="3">
        <v>0</v>
      </c>
      <c r="CE136" s="3">
        <v>86824200</v>
      </c>
    </row>
    <row r="137" spans="1:83" ht="14.5" x14ac:dyDescent="0.35">
      <c r="A137" s="30" t="s">
        <v>225</v>
      </c>
      <c r="B137" s="3">
        <v>135</v>
      </c>
      <c r="C137" s="3" t="s">
        <v>61</v>
      </c>
      <c r="D137" s="3">
        <v>0</v>
      </c>
      <c r="E137" s="3">
        <v>0</v>
      </c>
      <c r="F137" s="3">
        <v>0</v>
      </c>
      <c r="G137" s="3">
        <v>0</v>
      </c>
      <c r="H137" s="3">
        <v>0</v>
      </c>
      <c r="I137" s="3">
        <v>0</v>
      </c>
      <c r="J137" s="3">
        <v>0</v>
      </c>
      <c r="K137" s="3">
        <v>0</v>
      </c>
      <c r="L137" s="3">
        <v>0</v>
      </c>
      <c r="M137" s="3">
        <v>0</v>
      </c>
      <c r="N137" s="40">
        <f t="shared" si="5"/>
        <v>0</v>
      </c>
      <c r="O137" s="3">
        <v>0</v>
      </c>
      <c r="P137" s="3">
        <v>0</v>
      </c>
      <c r="Q137" s="3">
        <v>0</v>
      </c>
      <c r="R137" s="3">
        <v>0</v>
      </c>
      <c r="S137" s="3">
        <v>0</v>
      </c>
      <c r="T137" s="3">
        <v>0</v>
      </c>
      <c r="U137" s="3">
        <v>0</v>
      </c>
      <c r="V137" s="3">
        <v>0</v>
      </c>
      <c r="W137" s="3">
        <v>0</v>
      </c>
      <c r="X137" s="3">
        <v>0</v>
      </c>
      <c r="Y137" s="3">
        <v>0</v>
      </c>
      <c r="Z137" s="3">
        <v>0</v>
      </c>
      <c r="AA137" s="3">
        <v>0</v>
      </c>
      <c r="AB137" s="3">
        <v>0</v>
      </c>
      <c r="AC137" s="3">
        <v>0</v>
      </c>
      <c r="AD137" s="3">
        <v>0</v>
      </c>
      <c r="AE137" s="3">
        <v>0</v>
      </c>
      <c r="AF137" s="3">
        <v>0</v>
      </c>
      <c r="AG137" s="3">
        <v>0</v>
      </c>
      <c r="AH137" s="3">
        <v>0</v>
      </c>
      <c r="AI137" s="3">
        <v>0</v>
      </c>
      <c r="AJ137" s="3">
        <v>0</v>
      </c>
      <c r="AK137" s="3">
        <v>0</v>
      </c>
      <c r="AL137" s="3">
        <v>0</v>
      </c>
      <c r="AM137" s="3">
        <v>0</v>
      </c>
      <c r="AN137" s="3">
        <v>0</v>
      </c>
      <c r="AO137" s="3">
        <v>0</v>
      </c>
      <c r="AP137" s="3">
        <v>0</v>
      </c>
      <c r="AQ137" s="3">
        <v>0</v>
      </c>
      <c r="AR137" s="3">
        <v>0</v>
      </c>
      <c r="AS137" s="3">
        <v>0</v>
      </c>
      <c r="AT137" s="42">
        <f t="shared" si="3"/>
        <v>0</v>
      </c>
      <c r="AU137" s="3">
        <v>0</v>
      </c>
      <c r="AV137" s="3">
        <v>0</v>
      </c>
      <c r="AW137" s="3">
        <v>0</v>
      </c>
      <c r="AX137" s="3">
        <v>0</v>
      </c>
      <c r="AY137" s="3">
        <v>0</v>
      </c>
      <c r="AZ137" s="3">
        <v>0</v>
      </c>
      <c r="BA137" s="3">
        <v>0</v>
      </c>
      <c r="BB137" s="3">
        <v>0</v>
      </c>
      <c r="BC137" s="3">
        <v>0</v>
      </c>
      <c r="BD137" s="3">
        <v>0</v>
      </c>
      <c r="BE137" s="3">
        <v>0</v>
      </c>
      <c r="BF137" s="3">
        <v>0</v>
      </c>
      <c r="BG137" s="3">
        <v>0</v>
      </c>
      <c r="BH137" s="3">
        <v>0</v>
      </c>
      <c r="BI137" s="3">
        <v>0</v>
      </c>
      <c r="BJ137" s="3">
        <v>0</v>
      </c>
      <c r="BK137" s="3">
        <v>0</v>
      </c>
      <c r="BL137" s="3">
        <v>0</v>
      </c>
      <c r="BM137" s="3">
        <v>74813000</v>
      </c>
      <c r="BN137" s="3">
        <v>0</v>
      </c>
      <c r="BO137" s="3">
        <v>0</v>
      </c>
      <c r="BP137" s="3">
        <v>0</v>
      </c>
      <c r="BQ137" s="3">
        <v>0</v>
      </c>
      <c r="BR137" s="3">
        <v>0</v>
      </c>
      <c r="BS137" s="3">
        <v>0</v>
      </c>
      <c r="BT137" s="44">
        <f t="shared" si="4"/>
        <v>74813000</v>
      </c>
      <c r="BU137" s="3">
        <v>74813000</v>
      </c>
      <c r="BV137" s="3">
        <v>-595276</v>
      </c>
      <c r="BW137" s="3">
        <v>74217724</v>
      </c>
      <c r="BX137" s="3">
        <v>953960</v>
      </c>
      <c r="BY137" s="4"/>
      <c r="BZ137" s="3">
        <v>953960</v>
      </c>
      <c r="CA137" s="4">
        <v>0</v>
      </c>
      <c r="CB137" s="3">
        <v>953960</v>
      </c>
      <c r="CC137" s="3">
        <v>75171684</v>
      </c>
      <c r="CD137" s="3">
        <v>0</v>
      </c>
      <c r="CE137" s="3">
        <v>75171684</v>
      </c>
    </row>
    <row r="138" spans="1:83" ht="14.5" x14ac:dyDescent="0.35">
      <c r="A138" s="30" t="s">
        <v>225</v>
      </c>
      <c r="B138" s="3">
        <v>136</v>
      </c>
      <c r="C138" s="3" t="s">
        <v>204</v>
      </c>
      <c r="D138" s="3">
        <v>0</v>
      </c>
      <c r="E138" s="3">
        <v>0</v>
      </c>
      <c r="F138" s="3">
        <v>0</v>
      </c>
      <c r="G138" s="3">
        <v>0</v>
      </c>
      <c r="H138" s="3">
        <v>0</v>
      </c>
      <c r="I138" s="3">
        <v>0</v>
      </c>
      <c r="J138" s="3">
        <v>0</v>
      </c>
      <c r="K138" s="3">
        <v>0</v>
      </c>
      <c r="L138" s="3">
        <v>0</v>
      </c>
      <c r="M138" s="3">
        <v>0</v>
      </c>
      <c r="N138" s="40">
        <f t="shared" si="5"/>
        <v>0</v>
      </c>
      <c r="O138" s="3">
        <v>0</v>
      </c>
      <c r="P138" s="3">
        <v>0</v>
      </c>
      <c r="Q138" s="3">
        <v>0</v>
      </c>
      <c r="R138" s="3">
        <v>0</v>
      </c>
      <c r="S138" s="3">
        <v>0</v>
      </c>
      <c r="T138" s="3">
        <v>0</v>
      </c>
      <c r="U138" s="3">
        <v>0</v>
      </c>
      <c r="V138" s="3">
        <v>0</v>
      </c>
      <c r="W138" s="3">
        <v>0</v>
      </c>
      <c r="X138" s="3">
        <v>0</v>
      </c>
      <c r="Y138" s="3">
        <v>0</v>
      </c>
      <c r="Z138" s="3">
        <v>0</v>
      </c>
      <c r="AA138" s="3">
        <v>0</v>
      </c>
      <c r="AB138" s="3">
        <v>0</v>
      </c>
      <c r="AC138" s="3">
        <v>0</v>
      </c>
      <c r="AD138" s="3">
        <v>0</v>
      </c>
      <c r="AE138" s="3">
        <v>0</v>
      </c>
      <c r="AF138" s="3">
        <v>0</v>
      </c>
      <c r="AG138" s="3">
        <v>0</v>
      </c>
      <c r="AH138" s="3">
        <v>0</v>
      </c>
      <c r="AI138" s="3">
        <v>0</v>
      </c>
      <c r="AJ138" s="3">
        <v>0</v>
      </c>
      <c r="AK138" s="3">
        <v>0</v>
      </c>
      <c r="AL138" s="3">
        <v>0</v>
      </c>
      <c r="AM138" s="3">
        <v>0</v>
      </c>
      <c r="AN138" s="3">
        <v>0</v>
      </c>
      <c r="AO138" s="3">
        <v>0</v>
      </c>
      <c r="AP138" s="3">
        <v>0</v>
      </c>
      <c r="AQ138" s="3">
        <v>0</v>
      </c>
      <c r="AR138" s="3">
        <v>0</v>
      </c>
      <c r="AS138" s="3">
        <v>0</v>
      </c>
      <c r="AT138" s="42">
        <f t="shared" si="3"/>
        <v>0</v>
      </c>
      <c r="AU138" s="3">
        <v>0</v>
      </c>
      <c r="AV138" s="3">
        <v>0</v>
      </c>
      <c r="AW138" s="3">
        <v>0</v>
      </c>
      <c r="AX138" s="3">
        <v>0</v>
      </c>
      <c r="AY138" s="3">
        <v>0</v>
      </c>
      <c r="AZ138" s="3">
        <v>0</v>
      </c>
      <c r="BA138" s="3">
        <v>0</v>
      </c>
      <c r="BB138" s="3">
        <v>0</v>
      </c>
      <c r="BC138" s="3">
        <v>0</v>
      </c>
      <c r="BD138" s="3">
        <v>0</v>
      </c>
      <c r="BE138" s="3">
        <v>0</v>
      </c>
      <c r="BF138" s="3">
        <v>0</v>
      </c>
      <c r="BG138" s="3">
        <v>0</v>
      </c>
      <c r="BH138" s="3">
        <v>0</v>
      </c>
      <c r="BI138" s="3">
        <v>0</v>
      </c>
      <c r="BJ138" s="3">
        <v>0</v>
      </c>
      <c r="BK138" s="3">
        <v>0</v>
      </c>
      <c r="BL138" s="3">
        <v>0</v>
      </c>
      <c r="BM138" s="3">
        <v>0</v>
      </c>
      <c r="BN138" s="3">
        <v>0</v>
      </c>
      <c r="BO138" s="3">
        <v>0</v>
      </c>
      <c r="BP138" s="3">
        <v>0</v>
      </c>
      <c r="BQ138" s="3">
        <v>0</v>
      </c>
      <c r="BR138" s="3">
        <v>0</v>
      </c>
      <c r="BS138" s="3">
        <v>98330800</v>
      </c>
      <c r="BT138" s="44">
        <f t="shared" si="4"/>
        <v>98330800</v>
      </c>
      <c r="BU138" s="3">
        <v>98330800</v>
      </c>
      <c r="BV138" s="3">
        <v>0</v>
      </c>
      <c r="BW138" s="3">
        <v>98330800</v>
      </c>
      <c r="BX138" s="3">
        <v>0</v>
      </c>
      <c r="BY138" s="4"/>
      <c r="BZ138" s="3">
        <v>0</v>
      </c>
      <c r="CA138" s="4">
        <v>0</v>
      </c>
      <c r="CB138" s="3">
        <v>0</v>
      </c>
      <c r="CC138" s="3">
        <v>98330800</v>
      </c>
      <c r="CD138" s="3">
        <v>0</v>
      </c>
      <c r="CE138" s="3">
        <v>98330800</v>
      </c>
    </row>
    <row r="139" spans="1:83" ht="14.5" x14ac:dyDescent="0.35">
      <c r="A139" s="30" t="s">
        <v>225</v>
      </c>
      <c r="B139" s="3">
        <v>137</v>
      </c>
      <c r="C139" s="3" t="s">
        <v>205</v>
      </c>
      <c r="D139" s="3">
        <v>0</v>
      </c>
      <c r="E139" s="3">
        <v>0</v>
      </c>
      <c r="F139" s="3">
        <v>0</v>
      </c>
      <c r="G139" s="3">
        <v>0</v>
      </c>
      <c r="H139" s="3">
        <v>0</v>
      </c>
      <c r="I139" s="3">
        <v>0</v>
      </c>
      <c r="J139" s="3">
        <v>0</v>
      </c>
      <c r="K139" s="3">
        <v>0</v>
      </c>
      <c r="L139" s="3">
        <v>0</v>
      </c>
      <c r="M139" s="3">
        <v>0</v>
      </c>
      <c r="N139" s="40">
        <f t="shared" si="5"/>
        <v>0</v>
      </c>
      <c r="O139" s="3">
        <v>0</v>
      </c>
      <c r="P139" s="3">
        <v>0</v>
      </c>
      <c r="Q139" s="3">
        <v>0</v>
      </c>
      <c r="R139" s="3">
        <v>0</v>
      </c>
      <c r="S139" s="3">
        <v>0</v>
      </c>
      <c r="T139" s="3">
        <v>0</v>
      </c>
      <c r="U139" s="3">
        <v>0</v>
      </c>
      <c r="V139" s="3">
        <v>0</v>
      </c>
      <c r="W139" s="3">
        <v>0</v>
      </c>
      <c r="X139" s="3">
        <v>0</v>
      </c>
      <c r="Y139" s="3">
        <v>0</v>
      </c>
      <c r="Z139" s="3">
        <v>0</v>
      </c>
      <c r="AA139" s="3">
        <v>0</v>
      </c>
      <c r="AB139" s="3">
        <v>0</v>
      </c>
      <c r="AC139" s="3">
        <v>0</v>
      </c>
      <c r="AD139" s="3">
        <v>0</v>
      </c>
      <c r="AE139" s="3">
        <v>0</v>
      </c>
      <c r="AF139" s="3">
        <v>0</v>
      </c>
      <c r="AG139" s="3">
        <v>0</v>
      </c>
      <c r="AH139" s="3">
        <v>0</v>
      </c>
      <c r="AI139" s="3">
        <v>0</v>
      </c>
      <c r="AJ139" s="3">
        <v>0</v>
      </c>
      <c r="AK139" s="3">
        <v>0</v>
      </c>
      <c r="AL139" s="3">
        <v>0</v>
      </c>
      <c r="AM139" s="3">
        <v>0</v>
      </c>
      <c r="AN139" s="3">
        <v>0</v>
      </c>
      <c r="AO139" s="3">
        <v>0</v>
      </c>
      <c r="AP139" s="3">
        <v>0</v>
      </c>
      <c r="AQ139" s="3">
        <v>0</v>
      </c>
      <c r="AR139" s="3">
        <v>0</v>
      </c>
      <c r="AS139" s="3">
        <v>0</v>
      </c>
      <c r="AT139" s="42">
        <f t="shared" si="3"/>
        <v>0</v>
      </c>
      <c r="AU139" s="3">
        <v>0</v>
      </c>
      <c r="AV139" s="3">
        <v>0</v>
      </c>
      <c r="AW139" s="3">
        <v>0</v>
      </c>
      <c r="AX139" s="3">
        <v>0</v>
      </c>
      <c r="AY139" s="3">
        <v>0</v>
      </c>
      <c r="AZ139" s="3">
        <v>0</v>
      </c>
      <c r="BA139" s="3">
        <v>0</v>
      </c>
      <c r="BB139" s="3">
        <v>0</v>
      </c>
      <c r="BC139" s="3">
        <v>0</v>
      </c>
      <c r="BD139" s="3">
        <v>0</v>
      </c>
      <c r="BE139" s="3">
        <v>0</v>
      </c>
      <c r="BF139" s="3">
        <v>0</v>
      </c>
      <c r="BG139" s="3">
        <v>0</v>
      </c>
      <c r="BH139" s="3">
        <v>0</v>
      </c>
      <c r="BI139" s="3">
        <v>0</v>
      </c>
      <c r="BJ139" s="3">
        <v>59292371</v>
      </c>
      <c r="BK139" s="3">
        <v>0</v>
      </c>
      <c r="BL139" s="3">
        <v>0</v>
      </c>
      <c r="BM139" s="3">
        <v>0</v>
      </c>
      <c r="BN139" s="3">
        <v>0</v>
      </c>
      <c r="BO139" s="3">
        <v>0</v>
      </c>
      <c r="BP139" s="3">
        <v>0</v>
      </c>
      <c r="BQ139" s="3">
        <v>0</v>
      </c>
      <c r="BR139" s="3">
        <v>0</v>
      </c>
      <c r="BS139" s="3">
        <v>0</v>
      </c>
      <c r="BT139" s="44">
        <f t="shared" si="4"/>
        <v>59292371</v>
      </c>
      <c r="BU139" s="3">
        <v>59292371</v>
      </c>
      <c r="BV139" s="3">
        <v>955831</v>
      </c>
      <c r="BW139" s="3">
        <v>60248202</v>
      </c>
      <c r="BX139" s="3">
        <v>0</v>
      </c>
      <c r="BY139" s="4"/>
      <c r="BZ139" s="3">
        <v>0</v>
      </c>
      <c r="CA139" s="4">
        <v>0</v>
      </c>
      <c r="CB139" s="3">
        <v>0</v>
      </c>
      <c r="CC139" s="3">
        <v>60248202</v>
      </c>
      <c r="CD139" s="3">
        <v>0</v>
      </c>
      <c r="CE139" s="3">
        <v>60248202</v>
      </c>
    </row>
    <row r="140" spans="1:83" ht="14.5" x14ac:dyDescent="0.35">
      <c r="A140" s="30" t="s">
        <v>225</v>
      </c>
      <c r="B140" s="3">
        <v>138</v>
      </c>
      <c r="C140" s="3" t="s">
        <v>206</v>
      </c>
      <c r="D140" s="3">
        <v>0</v>
      </c>
      <c r="E140" s="3">
        <v>0</v>
      </c>
      <c r="F140" s="3">
        <v>0</v>
      </c>
      <c r="G140" s="3">
        <v>0</v>
      </c>
      <c r="H140" s="3">
        <v>0</v>
      </c>
      <c r="I140" s="3">
        <v>0</v>
      </c>
      <c r="J140" s="3">
        <v>0</v>
      </c>
      <c r="K140" s="3">
        <v>0</v>
      </c>
      <c r="L140" s="3">
        <v>0</v>
      </c>
      <c r="M140" s="3">
        <v>0</v>
      </c>
      <c r="N140" s="40">
        <f t="shared" si="5"/>
        <v>0</v>
      </c>
      <c r="O140" s="3">
        <v>0</v>
      </c>
      <c r="P140" s="3">
        <v>0</v>
      </c>
      <c r="Q140" s="3">
        <v>0</v>
      </c>
      <c r="R140" s="3">
        <v>0</v>
      </c>
      <c r="S140" s="3">
        <v>0</v>
      </c>
      <c r="T140" s="3">
        <v>0</v>
      </c>
      <c r="U140" s="3">
        <v>0</v>
      </c>
      <c r="V140" s="3">
        <v>0</v>
      </c>
      <c r="W140" s="3">
        <v>0</v>
      </c>
      <c r="X140" s="3">
        <v>0</v>
      </c>
      <c r="Y140" s="3">
        <v>0</v>
      </c>
      <c r="Z140" s="3">
        <v>0</v>
      </c>
      <c r="AA140" s="3">
        <v>0</v>
      </c>
      <c r="AB140" s="3">
        <v>0</v>
      </c>
      <c r="AC140" s="3">
        <v>0</v>
      </c>
      <c r="AD140" s="3">
        <v>0</v>
      </c>
      <c r="AE140" s="3">
        <v>0</v>
      </c>
      <c r="AF140" s="3">
        <v>0</v>
      </c>
      <c r="AG140" s="3">
        <v>0</v>
      </c>
      <c r="AH140" s="3">
        <v>0</v>
      </c>
      <c r="AI140" s="3">
        <v>0</v>
      </c>
      <c r="AJ140" s="3">
        <v>0</v>
      </c>
      <c r="AK140" s="3">
        <v>0</v>
      </c>
      <c r="AL140" s="3">
        <v>0</v>
      </c>
      <c r="AM140" s="3">
        <v>0</v>
      </c>
      <c r="AN140" s="3">
        <v>0</v>
      </c>
      <c r="AO140" s="3">
        <v>0</v>
      </c>
      <c r="AP140" s="3">
        <v>0</v>
      </c>
      <c r="AQ140" s="3">
        <v>0</v>
      </c>
      <c r="AR140" s="3">
        <v>0</v>
      </c>
      <c r="AS140" s="3">
        <v>0</v>
      </c>
      <c r="AT140" s="42">
        <f t="shared" si="3"/>
        <v>0</v>
      </c>
      <c r="AU140" s="3">
        <v>0</v>
      </c>
      <c r="AV140" s="3">
        <v>0</v>
      </c>
      <c r="AW140" s="3">
        <v>0</v>
      </c>
      <c r="AX140" s="3">
        <v>0</v>
      </c>
      <c r="AY140" s="3">
        <v>0</v>
      </c>
      <c r="AZ140" s="3">
        <v>0</v>
      </c>
      <c r="BA140" s="3">
        <v>0</v>
      </c>
      <c r="BB140" s="3">
        <v>0</v>
      </c>
      <c r="BC140" s="3">
        <v>0</v>
      </c>
      <c r="BD140" s="3">
        <v>0</v>
      </c>
      <c r="BE140" s="3">
        <v>0</v>
      </c>
      <c r="BF140" s="3">
        <v>0</v>
      </c>
      <c r="BG140" s="3">
        <v>0</v>
      </c>
      <c r="BH140" s="3">
        <v>0</v>
      </c>
      <c r="BI140" s="3">
        <v>0</v>
      </c>
      <c r="BJ140" s="3">
        <v>0</v>
      </c>
      <c r="BK140" s="3">
        <v>31681752</v>
      </c>
      <c r="BL140" s="3">
        <v>0</v>
      </c>
      <c r="BM140" s="3">
        <v>0</v>
      </c>
      <c r="BN140" s="3">
        <v>0</v>
      </c>
      <c r="BO140" s="3">
        <v>0</v>
      </c>
      <c r="BP140" s="3">
        <v>0</v>
      </c>
      <c r="BQ140" s="3">
        <v>0</v>
      </c>
      <c r="BR140" s="3">
        <v>0</v>
      </c>
      <c r="BS140" s="3">
        <v>0</v>
      </c>
      <c r="BT140" s="44">
        <f t="shared" si="4"/>
        <v>31681752</v>
      </c>
      <c r="BU140" s="3">
        <v>31681752</v>
      </c>
      <c r="BV140" s="3">
        <v>-269703</v>
      </c>
      <c r="BW140" s="3">
        <v>31412049</v>
      </c>
      <c r="BX140" s="3">
        <v>0</v>
      </c>
      <c r="BY140" s="4"/>
      <c r="BZ140" s="3">
        <v>0</v>
      </c>
      <c r="CA140" s="4">
        <v>0</v>
      </c>
      <c r="CB140" s="3">
        <v>0</v>
      </c>
      <c r="CC140" s="3">
        <v>31412049</v>
      </c>
      <c r="CD140" s="3">
        <v>0</v>
      </c>
      <c r="CE140" s="3">
        <v>31412049</v>
      </c>
    </row>
    <row r="141" spans="1:83" ht="14.5" x14ac:dyDescent="0.35">
      <c r="A141" s="30" t="s">
        <v>225</v>
      </c>
      <c r="B141" s="3">
        <v>139</v>
      </c>
      <c r="C141" s="3" t="s">
        <v>207</v>
      </c>
      <c r="D141" s="3">
        <v>0</v>
      </c>
      <c r="E141" s="3">
        <v>0</v>
      </c>
      <c r="F141" s="3">
        <v>0</v>
      </c>
      <c r="G141" s="3">
        <v>0</v>
      </c>
      <c r="H141" s="3">
        <v>0</v>
      </c>
      <c r="I141" s="3">
        <v>0</v>
      </c>
      <c r="J141" s="3">
        <v>0</v>
      </c>
      <c r="K141" s="3">
        <v>0</v>
      </c>
      <c r="L141" s="3">
        <v>0</v>
      </c>
      <c r="M141" s="3">
        <v>0</v>
      </c>
      <c r="N141" s="40">
        <f t="shared" si="5"/>
        <v>0</v>
      </c>
      <c r="O141" s="3">
        <v>0</v>
      </c>
      <c r="P141" s="3">
        <v>0</v>
      </c>
      <c r="Q141" s="3">
        <v>0</v>
      </c>
      <c r="R141" s="3">
        <v>0</v>
      </c>
      <c r="S141" s="3">
        <v>0</v>
      </c>
      <c r="T141" s="3">
        <v>0</v>
      </c>
      <c r="U141" s="3">
        <v>0</v>
      </c>
      <c r="V141" s="3">
        <v>0</v>
      </c>
      <c r="W141" s="3">
        <v>0</v>
      </c>
      <c r="X141" s="3">
        <v>0</v>
      </c>
      <c r="Y141" s="3">
        <v>0</v>
      </c>
      <c r="Z141" s="3">
        <v>0</v>
      </c>
      <c r="AA141" s="3">
        <v>0</v>
      </c>
      <c r="AB141" s="3">
        <v>0</v>
      </c>
      <c r="AC141" s="3">
        <v>0</v>
      </c>
      <c r="AD141" s="3">
        <v>0</v>
      </c>
      <c r="AE141" s="3">
        <v>0</v>
      </c>
      <c r="AF141" s="3">
        <v>0</v>
      </c>
      <c r="AG141" s="3">
        <v>0</v>
      </c>
      <c r="AH141" s="3">
        <v>0</v>
      </c>
      <c r="AI141" s="3">
        <v>0</v>
      </c>
      <c r="AJ141" s="3">
        <v>0</v>
      </c>
      <c r="AK141" s="3">
        <v>0</v>
      </c>
      <c r="AL141" s="3">
        <v>0</v>
      </c>
      <c r="AM141" s="3">
        <v>0</v>
      </c>
      <c r="AN141" s="3">
        <v>0</v>
      </c>
      <c r="AO141" s="3">
        <v>0</v>
      </c>
      <c r="AP141" s="3">
        <v>0</v>
      </c>
      <c r="AQ141" s="3">
        <v>0</v>
      </c>
      <c r="AR141" s="3">
        <v>0</v>
      </c>
      <c r="AS141" s="3">
        <v>0</v>
      </c>
      <c r="AT141" s="42">
        <f t="shared" si="3"/>
        <v>0</v>
      </c>
      <c r="AU141" s="3">
        <v>0</v>
      </c>
      <c r="AV141" s="3">
        <v>0</v>
      </c>
      <c r="AW141" s="3">
        <v>0</v>
      </c>
      <c r="AX141" s="3">
        <v>0</v>
      </c>
      <c r="AY141" s="3">
        <v>0</v>
      </c>
      <c r="AZ141" s="3">
        <v>0</v>
      </c>
      <c r="BA141" s="3">
        <v>0</v>
      </c>
      <c r="BB141" s="3">
        <v>0</v>
      </c>
      <c r="BC141" s="3">
        <v>0</v>
      </c>
      <c r="BD141" s="3">
        <v>0</v>
      </c>
      <c r="BE141" s="3">
        <v>0</v>
      </c>
      <c r="BF141" s="3">
        <v>0</v>
      </c>
      <c r="BG141" s="3">
        <v>0</v>
      </c>
      <c r="BH141" s="3">
        <v>0</v>
      </c>
      <c r="BI141" s="3">
        <v>0</v>
      </c>
      <c r="BJ141" s="3">
        <v>0</v>
      </c>
      <c r="BK141" s="3">
        <v>0</v>
      </c>
      <c r="BL141" s="3">
        <v>0</v>
      </c>
      <c r="BM141" s="3">
        <v>0</v>
      </c>
      <c r="BN141" s="3">
        <v>0</v>
      </c>
      <c r="BO141" s="3">
        <v>0</v>
      </c>
      <c r="BP141" s="3">
        <v>0</v>
      </c>
      <c r="BQ141" s="3">
        <v>43210158</v>
      </c>
      <c r="BR141" s="3">
        <v>0</v>
      </c>
      <c r="BS141" s="3">
        <v>0</v>
      </c>
      <c r="BT141" s="44">
        <f t="shared" si="4"/>
        <v>43210158</v>
      </c>
      <c r="BU141" s="3">
        <v>43210158</v>
      </c>
      <c r="BV141" s="3">
        <v>176835</v>
      </c>
      <c r="BW141" s="3">
        <v>43386993</v>
      </c>
      <c r="BX141" s="3">
        <v>0</v>
      </c>
      <c r="BY141" s="4"/>
      <c r="BZ141" s="3">
        <v>0</v>
      </c>
      <c r="CA141" s="4">
        <v>0</v>
      </c>
      <c r="CB141" s="3">
        <v>0</v>
      </c>
      <c r="CC141" s="3">
        <v>43386993</v>
      </c>
      <c r="CD141" s="3">
        <v>0</v>
      </c>
      <c r="CE141" s="3">
        <v>43386993</v>
      </c>
    </row>
    <row r="142" spans="1:83" ht="14.5" x14ac:dyDescent="0.35">
      <c r="A142" s="30" t="s">
        <v>225</v>
      </c>
      <c r="B142" s="3">
        <v>140</v>
      </c>
      <c r="C142" s="3" t="s">
        <v>208</v>
      </c>
      <c r="D142" s="3">
        <v>0</v>
      </c>
      <c r="E142" s="3">
        <v>0</v>
      </c>
      <c r="F142" s="3">
        <v>0</v>
      </c>
      <c r="G142" s="3">
        <v>0</v>
      </c>
      <c r="H142" s="3">
        <v>0</v>
      </c>
      <c r="I142" s="3">
        <v>0</v>
      </c>
      <c r="J142" s="3">
        <v>0</v>
      </c>
      <c r="K142" s="3">
        <v>0</v>
      </c>
      <c r="L142" s="3">
        <v>0</v>
      </c>
      <c r="M142" s="3">
        <v>0</v>
      </c>
      <c r="N142" s="40">
        <f t="shared" si="5"/>
        <v>0</v>
      </c>
      <c r="O142" s="3">
        <v>0</v>
      </c>
      <c r="P142" s="3">
        <v>0</v>
      </c>
      <c r="Q142" s="3">
        <v>0</v>
      </c>
      <c r="R142" s="3">
        <v>0</v>
      </c>
      <c r="S142" s="3">
        <v>0</v>
      </c>
      <c r="T142" s="3">
        <v>0</v>
      </c>
      <c r="U142" s="3">
        <v>0</v>
      </c>
      <c r="V142" s="3">
        <v>0</v>
      </c>
      <c r="W142" s="3">
        <v>0</v>
      </c>
      <c r="X142" s="3">
        <v>0</v>
      </c>
      <c r="Y142" s="3">
        <v>0</v>
      </c>
      <c r="Z142" s="3">
        <v>0</v>
      </c>
      <c r="AA142" s="3">
        <v>0</v>
      </c>
      <c r="AB142" s="3">
        <v>0</v>
      </c>
      <c r="AC142" s="3">
        <v>0</v>
      </c>
      <c r="AD142" s="3">
        <v>0</v>
      </c>
      <c r="AE142" s="3">
        <v>0</v>
      </c>
      <c r="AF142" s="3">
        <v>258</v>
      </c>
      <c r="AG142" s="3">
        <v>0</v>
      </c>
      <c r="AH142" s="3">
        <v>0</v>
      </c>
      <c r="AI142" s="3">
        <v>0</v>
      </c>
      <c r="AJ142" s="3">
        <v>0</v>
      </c>
      <c r="AK142" s="3">
        <v>0</v>
      </c>
      <c r="AL142" s="3">
        <v>0</v>
      </c>
      <c r="AM142" s="3">
        <v>4</v>
      </c>
      <c r="AN142" s="3">
        <v>0</v>
      </c>
      <c r="AO142" s="3">
        <v>7213</v>
      </c>
      <c r="AP142" s="3">
        <v>869</v>
      </c>
      <c r="AQ142" s="3">
        <v>1347</v>
      </c>
      <c r="AR142" s="3">
        <v>0</v>
      </c>
      <c r="AS142" s="3">
        <v>0</v>
      </c>
      <c r="AT142" s="42">
        <f t="shared" si="3"/>
        <v>9691</v>
      </c>
      <c r="AU142" s="3">
        <v>0</v>
      </c>
      <c r="AV142" s="3">
        <v>0</v>
      </c>
      <c r="AW142" s="3">
        <v>0</v>
      </c>
      <c r="AX142" s="3">
        <v>0</v>
      </c>
      <c r="AY142" s="3">
        <v>0</v>
      </c>
      <c r="AZ142" s="3">
        <v>0</v>
      </c>
      <c r="BA142" s="3">
        <v>0</v>
      </c>
      <c r="BB142" s="3">
        <v>0</v>
      </c>
      <c r="BC142" s="3">
        <v>0</v>
      </c>
      <c r="BD142" s="3">
        <v>0</v>
      </c>
      <c r="BE142" s="3">
        <v>0</v>
      </c>
      <c r="BF142" s="3">
        <v>0</v>
      </c>
      <c r="BG142" s="3">
        <v>0</v>
      </c>
      <c r="BH142" s="3">
        <v>0</v>
      </c>
      <c r="BI142" s="3">
        <v>0</v>
      </c>
      <c r="BJ142" s="3">
        <v>0</v>
      </c>
      <c r="BK142" s="3">
        <v>0</v>
      </c>
      <c r="BL142" s="3">
        <v>0</v>
      </c>
      <c r="BM142" s="3">
        <v>0</v>
      </c>
      <c r="BN142" s="3">
        <v>0</v>
      </c>
      <c r="BO142" s="3">
        <v>0</v>
      </c>
      <c r="BP142" s="3">
        <v>0</v>
      </c>
      <c r="BQ142" s="3">
        <v>0</v>
      </c>
      <c r="BR142" s="3">
        <v>15750485</v>
      </c>
      <c r="BS142" s="3">
        <v>0</v>
      </c>
      <c r="BT142" s="44">
        <f t="shared" si="4"/>
        <v>15750485</v>
      </c>
      <c r="BU142" s="3">
        <v>15760176</v>
      </c>
      <c r="BV142" s="3">
        <v>2039882</v>
      </c>
      <c r="BW142" s="3">
        <v>17800058</v>
      </c>
      <c r="BX142" s="3">
        <v>206857</v>
      </c>
      <c r="BY142" s="4"/>
      <c r="BZ142" s="3">
        <v>206857</v>
      </c>
      <c r="CA142" s="4">
        <v>0</v>
      </c>
      <c r="CB142" s="3">
        <v>206857</v>
      </c>
      <c r="CC142" s="3">
        <v>18006915</v>
      </c>
      <c r="CD142" s="3">
        <v>0</v>
      </c>
      <c r="CE142" s="3">
        <v>18006915</v>
      </c>
    </row>
    <row r="143" spans="1:83" ht="14.5" x14ac:dyDescent="0.35">
      <c r="B143" s="3"/>
      <c r="C143" s="3" t="s">
        <v>209</v>
      </c>
      <c r="D143" s="3">
        <v>0</v>
      </c>
      <c r="E143" s="3">
        <v>0</v>
      </c>
      <c r="F143" s="3">
        <v>0</v>
      </c>
      <c r="G143" s="3">
        <v>0</v>
      </c>
      <c r="H143" s="3">
        <v>0</v>
      </c>
      <c r="I143" s="3">
        <v>0</v>
      </c>
      <c r="J143" s="3">
        <v>0</v>
      </c>
      <c r="K143" s="3">
        <v>0</v>
      </c>
      <c r="L143" s="3">
        <v>0</v>
      </c>
      <c r="M143" s="3">
        <v>0</v>
      </c>
      <c r="N143" s="40">
        <f t="shared" si="5"/>
        <v>0</v>
      </c>
      <c r="O143" s="3">
        <v>0</v>
      </c>
      <c r="P143" s="3">
        <v>0</v>
      </c>
      <c r="Q143" s="3">
        <v>0</v>
      </c>
      <c r="R143" s="3">
        <v>0</v>
      </c>
      <c r="S143" s="3">
        <v>0</v>
      </c>
      <c r="T143" s="3">
        <v>0</v>
      </c>
      <c r="U143" s="3">
        <v>0</v>
      </c>
      <c r="V143" s="3">
        <v>0</v>
      </c>
      <c r="W143" s="3">
        <v>0</v>
      </c>
      <c r="X143" s="3">
        <v>0</v>
      </c>
      <c r="Y143" s="3">
        <v>0</v>
      </c>
      <c r="Z143" s="3">
        <v>0</v>
      </c>
      <c r="AA143" s="3">
        <v>0</v>
      </c>
      <c r="AB143" s="3">
        <v>0</v>
      </c>
      <c r="AC143" s="3">
        <v>0</v>
      </c>
      <c r="AD143" s="3">
        <v>0</v>
      </c>
      <c r="AE143" s="3">
        <v>0</v>
      </c>
      <c r="AF143" s="3">
        <v>0</v>
      </c>
      <c r="AG143" s="3">
        <v>0</v>
      </c>
      <c r="AH143" s="3">
        <v>0</v>
      </c>
      <c r="AI143" s="3">
        <v>0</v>
      </c>
      <c r="AJ143" s="3">
        <v>0</v>
      </c>
      <c r="AK143" s="3">
        <v>0</v>
      </c>
      <c r="AL143" s="3">
        <v>0</v>
      </c>
      <c r="AM143" s="3">
        <v>0</v>
      </c>
      <c r="AN143" s="3">
        <v>0</v>
      </c>
      <c r="AO143" s="3">
        <v>0</v>
      </c>
      <c r="AP143" s="3">
        <v>0</v>
      </c>
      <c r="AQ143" s="3">
        <v>0</v>
      </c>
      <c r="AR143" s="3">
        <v>0</v>
      </c>
      <c r="AS143" s="3"/>
      <c r="AT143" s="42">
        <f t="shared" si="3"/>
        <v>0</v>
      </c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3"/>
      <c r="BN143" s="3"/>
      <c r="BO143" s="3"/>
      <c r="BP143" s="3"/>
      <c r="BQ143" s="3"/>
      <c r="BR143" s="3"/>
      <c r="BS143" s="3"/>
      <c r="BT143" s="44">
        <f t="shared" si="4"/>
        <v>0</v>
      </c>
      <c r="BU143" s="3">
        <v>0</v>
      </c>
      <c r="BV143" s="3"/>
      <c r="BW143" s="3">
        <v>0</v>
      </c>
      <c r="BX143" s="4">
        <v>-6667363</v>
      </c>
      <c r="BY143" s="4">
        <v>6667363</v>
      </c>
      <c r="BZ143" s="3">
        <v>0</v>
      </c>
      <c r="CA143" s="3"/>
      <c r="CB143" s="3">
        <v>0</v>
      </c>
      <c r="CC143" s="3">
        <v>0</v>
      </c>
      <c r="CD143" s="3"/>
      <c r="CE143" s="3"/>
    </row>
    <row r="144" spans="1:83" x14ac:dyDescent="0.3">
      <c r="B144" s="3"/>
      <c r="C144" s="3" t="s">
        <v>210</v>
      </c>
      <c r="D144" s="3">
        <v>168468100</v>
      </c>
      <c r="E144" s="3">
        <v>83515700</v>
      </c>
      <c r="F144" s="3">
        <v>21783900</v>
      </c>
      <c r="G144" s="3">
        <v>15373700</v>
      </c>
      <c r="H144" s="3">
        <v>11194900</v>
      </c>
      <c r="I144" s="3">
        <v>14598569</v>
      </c>
      <c r="J144" s="3">
        <v>5070230</v>
      </c>
      <c r="K144" s="3">
        <v>5922300</v>
      </c>
      <c r="L144" s="3">
        <v>2998500</v>
      </c>
      <c r="M144" s="3">
        <v>10616900</v>
      </c>
      <c r="N144" s="40">
        <f t="shared" si="5"/>
        <v>339542799</v>
      </c>
      <c r="O144" s="3">
        <v>24588562</v>
      </c>
      <c r="P144" s="3">
        <v>14709431</v>
      </c>
      <c r="Q144" s="3">
        <v>31304620</v>
      </c>
      <c r="R144" s="3">
        <v>32138634</v>
      </c>
      <c r="S144" s="3">
        <v>7792740</v>
      </c>
      <c r="T144" s="3">
        <v>6261938</v>
      </c>
      <c r="U144" s="3">
        <v>69486296</v>
      </c>
      <c r="V144" s="3">
        <v>15748576</v>
      </c>
      <c r="W144" s="3">
        <v>9768256</v>
      </c>
      <c r="X144" s="3">
        <v>65832263</v>
      </c>
      <c r="Y144" s="3">
        <v>27914431</v>
      </c>
      <c r="Z144" s="3">
        <v>27981744</v>
      </c>
      <c r="AA144" s="3">
        <v>5379926</v>
      </c>
      <c r="AB144" s="3">
        <v>2477661</v>
      </c>
      <c r="AC144" s="3">
        <v>5392025</v>
      </c>
      <c r="AD144" s="3">
        <v>2496751</v>
      </c>
      <c r="AE144" s="3">
        <v>29439334</v>
      </c>
      <c r="AF144" s="3">
        <v>37409536</v>
      </c>
      <c r="AG144" s="3">
        <v>74938366</v>
      </c>
      <c r="AH144" s="3">
        <v>128349262</v>
      </c>
      <c r="AI144" s="3">
        <v>66326804</v>
      </c>
      <c r="AJ144" s="3">
        <v>29203478</v>
      </c>
      <c r="AK144" s="3">
        <v>26894548</v>
      </c>
      <c r="AL144" s="3">
        <v>33585864</v>
      </c>
      <c r="AM144" s="3">
        <v>9407284</v>
      </c>
      <c r="AN144" s="3">
        <v>11226001</v>
      </c>
      <c r="AO144" s="3">
        <v>6335062</v>
      </c>
      <c r="AP144" s="3">
        <v>10894791</v>
      </c>
      <c r="AQ144" s="3">
        <v>20236639</v>
      </c>
      <c r="AR144" s="3">
        <v>953005</v>
      </c>
      <c r="AS144" s="3">
        <v>269076800</v>
      </c>
      <c r="AT144" s="42">
        <f t="shared" si="3"/>
        <v>1103550628</v>
      </c>
      <c r="AU144" s="3">
        <v>67383900</v>
      </c>
      <c r="AV144" s="3">
        <v>7432700</v>
      </c>
      <c r="AW144" s="3">
        <v>6491200</v>
      </c>
      <c r="AX144" s="3">
        <v>15115100</v>
      </c>
      <c r="AY144" s="3">
        <v>89538800</v>
      </c>
      <c r="AZ144" s="3">
        <v>2199700</v>
      </c>
      <c r="BA144" s="3">
        <v>8356000</v>
      </c>
      <c r="BB144" s="3">
        <v>19103900</v>
      </c>
      <c r="BC144" s="3">
        <v>1505800</v>
      </c>
      <c r="BD144" s="3">
        <v>54816300</v>
      </c>
      <c r="BE144" s="3">
        <v>175099400</v>
      </c>
      <c r="BF144" s="3">
        <v>37115100</v>
      </c>
      <c r="BG144" s="3">
        <v>80137993</v>
      </c>
      <c r="BH144" s="3">
        <v>17365406</v>
      </c>
      <c r="BI144" s="3">
        <v>86718600</v>
      </c>
      <c r="BJ144" s="3">
        <v>59292371</v>
      </c>
      <c r="BK144" s="3">
        <v>31681752</v>
      </c>
      <c r="BL144" s="3">
        <v>7808914</v>
      </c>
      <c r="BM144" s="3">
        <v>74813000</v>
      </c>
      <c r="BN144" s="3">
        <v>57521038</v>
      </c>
      <c r="BO144" s="3">
        <v>22175500</v>
      </c>
      <c r="BP144" s="3">
        <v>2120856</v>
      </c>
      <c r="BQ144" s="3">
        <v>43210158</v>
      </c>
      <c r="BR144" s="3">
        <v>15750485</v>
      </c>
      <c r="BS144" s="3">
        <v>98330800</v>
      </c>
      <c r="BT144" s="44">
        <f t="shared" si="4"/>
        <v>1081084773</v>
      </c>
      <c r="BU144" s="22">
        <v>2524178200</v>
      </c>
      <c r="BV144" s="22">
        <v>99251753</v>
      </c>
      <c r="BW144" s="3">
        <v>2623429953</v>
      </c>
      <c r="BX144" s="3">
        <v>297824136</v>
      </c>
      <c r="BY144" s="3">
        <v>0</v>
      </c>
      <c r="BZ144" s="3">
        <v>297824136</v>
      </c>
      <c r="CA144" s="22">
        <v>20487446</v>
      </c>
      <c r="CB144" s="3">
        <v>318311582</v>
      </c>
      <c r="CC144" s="3">
        <v>2941741535</v>
      </c>
      <c r="CD144" s="3">
        <v>0</v>
      </c>
      <c r="CE144" s="22">
        <v>2941741535</v>
      </c>
    </row>
    <row r="145" spans="4:83" x14ac:dyDescent="0.3">
      <c r="AT145" s="37"/>
      <c r="BT145" s="3">
        <f t="shared" si="4"/>
        <v>0</v>
      </c>
      <c r="BU145" s="5"/>
      <c r="CE145" s="1"/>
    </row>
    <row r="146" spans="4:83" x14ac:dyDescent="0.3">
      <c r="D146" s="5"/>
      <c r="AT146" s="37"/>
      <c r="BT146" s="3">
        <f t="shared" si="4"/>
        <v>0</v>
      </c>
    </row>
  </sheetData>
  <mergeCells count="3">
    <mergeCell ref="D1:M1"/>
    <mergeCell ref="O1:AS1"/>
    <mergeCell ref="AU1:BS1"/>
  </mergeCells>
  <pageMargins left="0.17" right="0.17" top="0.24" bottom="0.27" header="0.24" footer="0.24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77092A-7779-439C-A5F1-58DA626BF477}">
  <dimension ref="A1:H146"/>
  <sheetViews>
    <sheetView tabSelected="1" workbookViewId="0">
      <selection activeCell="D3" sqref="D3"/>
    </sheetView>
  </sheetViews>
  <sheetFormatPr defaultRowHeight="14.5" x14ac:dyDescent="0.35"/>
  <cols>
    <col min="3" max="3" width="59.08984375" bestFit="1" customWidth="1"/>
    <col min="4" max="4" width="24.08984375" bestFit="1" customWidth="1"/>
    <col min="5" max="5" width="17" bestFit="1" customWidth="1"/>
    <col min="6" max="6" width="14.6328125" bestFit="1" customWidth="1"/>
    <col min="7" max="7" width="10.81640625" bestFit="1" customWidth="1"/>
    <col min="8" max="8" width="13" style="1" customWidth="1"/>
  </cols>
  <sheetData>
    <row r="1" spans="1:8" x14ac:dyDescent="0.35">
      <c r="A1" s="2"/>
      <c r="B1" s="1"/>
      <c r="C1" s="1"/>
    </row>
    <row r="2" spans="1:8" x14ac:dyDescent="0.35">
      <c r="A2" s="31" t="s">
        <v>226</v>
      </c>
      <c r="B2" s="17" t="s">
        <v>0</v>
      </c>
      <c r="C2" s="15" t="s">
        <v>219</v>
      </c>
      <c r="D2" t="s">
        <v>237</v>
      </c>
      <c r="E2" t="s">
        <v>233</v>
      </c>
      <c r="F2" t="s">
        <v>234</v>
      </c>
      <c r="G2" t="s">
        <v>231</v>
      </c>
      <c r="H2" s="19" t="s">
        <v>68</v>
      </c>
    </row>
    <row r="3" spans="1:8" x14ac:dyDescent="0.35">
      <c r="A3" s="27" t="s">
        <v>222</v>
      </c>
      <c r="B3" s="3">
        <v>1</v>
      </c>
      <c r="C3" s="3" t="s">
        <v>79</v>
      </c>
      <c r="D3">
        <v>22807927</v>
      </c>
      <c r="G3">
        <f>SUM(D3:F3)</f>
        <v>22807927</v>
      </c>
      <c r="H3" s="3">
        <v>22807927</v>
      </c>
    </row>
    <row r="4" spans="1:8" x14ac:dyDescent="0.35">
      <c r="A4" s="27" t="s">
        <v>222</v>
      </c>
      <c r="B4" s="3">
        <v>2</v>
      </c>
      <c r="C4" s="3" t="s">
        <v>80</v>
      </c>
      <c r="D4">
        <v>14593870</v>
      </c>
      <c r="G4">
        <f t="shared" ref="G4:G67" si="0">SUM(D4:F4)</f>
        <v>14593870</v>
      </c>
      <c r="H4" s="3">
        <v>14593870</v>
      </c>
    </row>
    <row r="5" spans="1:8" x14ac:dyDescent="0.35">
      <c r="A5" s="27" t="s">
        <v>222</v>
      </c>
      <c r="B5" s="3">
        <v>3</v>
      </c>
      <c r="C5" s="3" t="s">
        <v>81</v>
      </c>
      <c r="D5">
        <v>5776311</v>
      </c>
      <c r="G5">
        <f t="shared" si="0"/>
        <v>5776311</v>
      </c>
      <c r="H5" s="3">
        <v>5776311</v>
      </c>
    </row>
    <row r="6" spans="1:8" x14ac:dyDescent="0.35">
      <c r="A6" s="27" t="s">
        <v>222</v>
      </c>
      <c r="B6" s="3">
        <v>4</v>
      </c>
      <c r="C6" s="3" t="s">
        <v>82</v>
      </c>
      <c r="D6">
        <v>3365276</v>
      </c>
      <c r="G6">
        <f t="shared" si="0"/>
        <v>3365276</v>
      </c>
      <c r="H6" s="3">
        <v>3365276</v>
      </c>
    </row>
    <row r="7" spans="1:8" x14ac:dyDescent="0.35">
      <c r="A7" s="27" t="s">
        <v>222</v>
      </c>
      <c r="B7" s="3">
        <v>5</v>
      </c>
      <c r="C7" s="3" t="s">
        <v>83</v>
      </c>
      <c r="D7">
        <v>1981350</v>
      </c>
      <c r="G7">
        <f t="shared" si="0"/>
        <v>1981350</v>
      </c>
      <c r="H7" s="3">
        <v>1981350</v>
      </c>
    </row>
    <row r="8" spans="1:8" x14ac:dyDescent="0.35">
      <c r="A8" s="27" t="s">
        <v>222</v>
      </c>
      <c r="B8" s="3">
        <v>6</v>
      </c>
      <c r="C8" s="3" t="s">
        <v>84</v>
      </c>
      <c r="D8">
        <v>4140274</v>
      </c>
      <c r="G8">
        <f t="shared" si="0"/>
        <v>4140274</v>
      </c>
      <c r="H8" s="3">
        <v>4140274</v>
      </c>
    </row>
    <row r="9" spans="1:8" x14ac:dyDescent="0.35">
      <c r="A9" s="27" t="s">
        <v>222</v>
      </c>
      <c r="B9" s="3">
        <v>7</v>
      </c>
      <c r="C9" s="3" t="s">
        <v>85</v>
      </c>
      <c r="D9">
        <v>3028119</v>
      </c>
      <c r="G9">
        <f t="shared" si="0"/>
        <v>3028119</v>
      </c>
      <c r="H9" s="3">
        <v>3028119</v>
      </c>
    </row>
    <row r="10" spans="1:8" x14ac:dyDescent="0.35">
      <c r="A10" s="27" t="s">
        <v>222</v>
      </c>
      <c r="B10" s="3">
        <v>8</v>
      </c>
      <c r="C10" s="3" t="s">
        <v>86</v>
      </c>
      <c r="D10">
        <v>2605567</v>
      </c>
      <c r="G10">
        <f t="shared" si="0"/>
        <v>2605567</v>
      </c>
      <c r="H10" s="3">
        <v>2605567</v>
      </c>
    </row>
    <row r="11" spans="1:8" x14ac:dyDescent="0.35">
      <c r="A11" s="27" t="s">
        <v>222</v>
      </c>
      <c r="B11" s="3">
        <v>9</v>
      </c>
      <c r="C11" s="3" t="s">
        <v>87</v>
      </c>
      <c r="D11">
        <v>4687732</v>
      </c>
      <c r="G11">
        <f t="shared" si="0"/>
        <v>4687732</v>
      </c>
      <c r="H11" s="3">
        <v>4687732</v>
      </c>
    </row>
    <row r="12" spans="1:8" x14ac:dyDescent="0.35">
      <c r="A12" s="27" t="s">
        <v>222</v>
      </c>
      <c r="B12" s="3">
        <v>10</v>
      </c>
      <c r="C12" s="3" t="s">
        <v>88</v>
      </c>
      <c r="D12">
        <v>6232794</v>
      </c>
      <c r="G12">
        <f t="shared" si="0"/>
        <v>6232794</v>
      </c>
      <c r="H12" s="3">
        <v>6232794</v>
      </c>
    </row>
    <row r="13" spans="1:8" x14ac:dyDescent="0.35">
      <c r="A13" s="27" t="s">
        <v>222</v>
      </c>
      <c r="B13" s="3">
        <v>11</v>
      </c>
      <c r="C13" s="3" t="s">
        <v>89</v>
      </c>
      <c r="D13">
        <v>665432</v>
      </c>
      <c r="G13">
        <f t="shared" si="0"/>
        <v>665432</v>
      </c>
      <c r="H13" s="3">
        <v>665432</v>
      </c>
    </row>
    <row r="14" spans="1:8" x14ac:dyDescent="0.35">
      <c r="A14" s="27" t="s">
        <v>222</v>
      </c>
      <c r="B14" s="3">
        <v>12</v>
      </c>
      <c r="C14" s="3" t="s">
        <v>90</v>
      </c>
      <c r="D14">
        <v>7487877</v>
      </c>
      <c r="G14">
        <f t="shared" si="0"/>
        <v>7487877</v>
      </c>
      <c r="H14" s="3">
        <v>7487877</v>
      </c>
    </row>
    <row r="15" spans="1:8" x14ac:dyDescent="0.35">
      <c r="A15" s="27" t="s">
        <v>222</v>
      </c>
      <c r="B15" s="3">
        <v>13</v>
      </c>
      <c r="C15" s="3" t="s">
        <v>91</v>
      </c>
      <c r="D15">
        <v>2028688</v>
      </c>
      <c r="G15">
        <f t="shared" si="0"/>
        <v>2028688</v>
      </c>
      <c r="H15" s="3">
        <v>2028688</v>
      </c>
    </row>
    <row r="16" spans="1:8" x14ac:dyDescent="0.35">
      <c r="A16" s="27" t="s">
        <v>222</v>
      </c>
      <c r="B16" s="3">
        <v>14</v>
      </c>
      <c r="C16" s="3" t="s">
        <v>92</v>
      </c>
      <c r="D16">
        <v>1073263</v>
      </c>
      <c r="G16">
        <f t="shared" si="0"/>
        <v>1073263</v>
      </c>
      <c r="H16" s="3">
        <v>1073263</v>
      </c>
    </row>
    <row r="17" spans="1:8" x14ac:dyDescent="0.35">
      <c r="A17" s="27" t="s">
        <v>222</v>
      </c>
      <c r="B17" s="3">
        <v>15</v>
      </c>
      <c r="C17" s="3" t="s">
        <v>93</v>
      </c>
      <c r="D17">
        <v>1158539</v>
      </c>
      <c r="G17">
        <f t="shared" si="0"/>
        <v>1158539</v>
      </c>
      <c r="H17" s="3">
        <v>1158539</v>
      </c>
    </row>
    <row r="18" spans="1:8" x14ac:dyDescent="0.35">
      <c r="A18" s="27" t="s">
        <v>222</v>
      </c>
      <c r="B18" s="3">
        <v>16</v>
      </c>
      <c r="C18" s="3" t="s">
        <v>94</v>
      </c>
      <c r="D18">
        <v>810749</v>
      </c>
      <c r="G18">
        <f t="shared" si="0"/>
        <v>810749</v>
      </c>
      <c r="H18" s="3">
        <v>810749</v>
      </c>
    </row>
    <row r="19" spans="1:8" x14ac:dyDescent="0.35">
      <c r="A19" s="27" t="s">
        <v>222</v>
      </c>
      <c r="B19" s="3">
        <v>17</v>
      </c>
      <c r="C19" s="3" t="s">
        <v>95</v>
      </c>
      <c r="D19">
        <v>548260</v>
      </c>
      <c r="G19">
        <f t="shared" si="0"/>
        <v>548260</v>
      </c>
      <c r="H19" s="3">
        <v>548260</v>
      </c>
    </row>
    <row r="20" spans="1:8" x14ac:dyDescent="0.35">
      <c r="A20" s="27" t="s">
        <v>222</v>
      </c>
      <c r="B20" s="3">
        <v>18</v>
      </c>
      <c r="C20" s="3" t="s">
        <v>96</v>
      </c>
      <c r="D20">
        <v>19386396</v>
      </c>
      <c r="G20">
        <f t="shared" si="0"/>
        <v>19386396</v>
      </c>
      <c r="H20" s="3">
        <v>19386396</v>
      </c>
    </row>
    <row r="21" spans="1:8" x14ac:dyDescent="0.35">
      <c r="A21" s="27" t="s">
        <v>222</v>
      </c>
      <c r="B21" s="3">
        <v>19</v>
      </c>
      <c r="C21" s="3" t="s">
        <v>97</v>
      </c>
      <c r="D21">
        <v>24984660</v>
      </c>
      <c r="G21">
        <f t="shared" si="0"/>
        <v>24984660</v>
      </c>
      <c r="H21" s="3">
        <v>24984660</v>
      </c>
    </row>
    <row r="22" spans="1:8" x14ac:dyDescent="0.35">
      <c r="A22" s="27" t="s">
        <v>222</v>
      </c>
      <c r="B22" s="3">
        <v>20</v>
      </c>
      <c r="C22" s="3" t="s">
        <v>98</v>
      </c>
      <c r="D22">
        <v>36589216</v>
      </c>
      <c r="G22">
        <f t="shared" si="0"/>
        <v>36589216</v>
      </c>
      <c r="H22" s="3">
        <v>36589216</v>
      </c>
    </row>
    <row r="23" spans="1:8" x14ac:dyDescent="0.35">
      <c r="A23" s="27" t="s">
        <v>222</v>
      </c>
      <c r="B23" s="3">
        <v>21</v>
      </c>
      <c r="C23" s="3" t="s">
        <v>99</v>
      </c>
      <c r="D23">
        <v>56077700</v>
      </c>
      <c r="G23">
        <f t="shared" si="0"/>
        <v>56077700</v>
      </c>
      <c r="H23" s="3">
        <v>56077700</v>
      </c>
    </row>
    <row r="24" spans="1:8" x14ac:dyDescent="0.35">
      <c r="A24" s="27" t="s">
        <v>222</v>
      </c>
      <c r="B24" s="3">
        <v>22</v>
      </c>
      <c r="C24" s="3" t="s">
        <v>100</v>
      </c>
      <c r="D24">
        <v>54200</v>
      </c>
      <c r="G24">
        <f t="shared" si="0"/>
        <v>54200</v>
      </c>
      <c r="H24" s="3">
        <v>54200</v>
      </c>
    </row>
    <row r="25" spans="1:8" x14ac:dyDescent="0.35">
      <c r="A25" s="27" t="s">
        <v>222</v>
      </c>
      <c r="B25" s="3">
        <v>23</v>
      </c>
      <c r="C25" s="3" t="s">
        <v>101</v>
      </c>
      <c r="D25">
        <v>10343800</v>
      </c>
      <c r="G25">
        <f t="shared" si="0"/>
        <v>10343800</v>
      </c>
      <c r="H25" s="3">
        <v>10343800</v>
      </c>
    </row>
    <row r="26" spans="1:8" x14ac:dyDescent="0.35">
      <c r="A26" s="27" t="s">
        <v>222</v>
      </c>
      <c r="B26" s="3">
        <v>24</v>
      </c>
      <c r="C26" s="3" t="s">
        <v>102</v>
      </c>
      <c r="D26">
        <v>17040000</v>
      </c>
      <c r="G26">
        <f t="shared" si="0"/>
        <v>17040000</v>
      </c>
      <c r="H26" s="3">
        <v>17040000</v>
      </c>
    </row>
    <row r="27" spans="1:8" x14ac:dyDescent="0.35">
      <c r="A27" s="27" t="s">
        <v>222</v>
      </c>
      <c r="B27" s="3">
        <v>25</v>
      </c>
      <c r="C27" s="3" t="s">
        <v>103</v>
      </c>
      <c r="D27">
        <v>11725700</v>
      </c>
      <c r="G27">
        <f t="shared" si="0"/>
        <v>11725700</v>
      </c>
      <c r="H27" s="3">
        <v>11725700</v>
      </c>
    </row>
    <row r="28" spans="1:8" x14ac:dyDescent="0.35">
      <c r="A28" s="27" t="s">
        <v>222</v>
      </c>
      <c r="B28" s="3">
        <v>26</v>
      </c>
      <c r="C28" s="3" t="s">
        <v>104</v>
      </c>
      <c r="D28">
        <v>6176200</v>
      </c>
      <c r="G28">
        <f t="shared" si="0"/>
        <v>6176200</v>
      </c>
      <c r="H28" s="3">
        <v>6176200</v>
      </c>
    </row>
    <row r="29" spans="1:8" x14ac:dyDescent="0.35">
      <c r="A29" s="27" t="s">
        <v>222</v>
      </c>
      <c r="B29" s="3">
        <v>27</v>
      </c>
      <c r="C29" s="3" t="s">
        <v>105</v>
      </c>
      <c r="D29">
        <v>3882000</v>
      </c>
      <c r="G29">
        <f t="shared" si="0"/>
        <v>3882000</v>
      </c>
      <c r="H29" s="3">
        <v>3882000</v>
      </c>
    </row>
    <row r="30" spans="1:8" x14ac:dyDescent="0.35">
      <c r="A30" s="27" t="s">
        <v>222</v>
      </c>
      <c r="B30" s="3">
        <v>28</v>
      </c>
      <c r="C30" s="3" t="s">
        <v>106</v>
      </c>
      <c r="D30">
        <v>8532300</v>
      </c>
      <c r="G30">
        <f t="shared" si="0"/>
        <v>8532300</v>
      </c>
      <c r="H30" s="3">
        <v>8532300</v>
      </c>
    </row>
    <row r="31" spans="1:8" x14ac:dyDescent="0.35">
      <c r="A31" s="27" t="s">
        <v>222</v>
      </c>
      <c r="B31" s="3">
        <v>29</v>
      </c>
      <c r="C31" s="3" t="s">
        <v>230</v>
      </c>
      <c r="D31">
        <v>6841400</v>
      </c>
      <c r="G31">
        <f t="shared" si="0"/>
        <v>6841400</v>
      </c>
      <c r="H31" s="3">
        <v>6841400</v>
      </c>
    </row>
    <row r="32" spans="1:8" x14ac:dyDescent="0.35">
      <c r="A32" s="28" t="s">
        <v>223</v>
      </c>
      <c r="B32" s="3">
        <v>30</v>
      </c>
      <c r="C32" s="3" t="s">
        <v>108</v>
      </c>
      <c r="D32">
        <v>11194900</v>
      </c>
      <c r="G32">
        <f t="shared" si="0"/>
        <v>11194900</v>
      </c>
      <c r="H32" s="3">
        <v>11194900</v>
      </c>
    </row>
    <row r="33" spans="1:8" x14ac:dyDescent="0.35">
      <c r="A33" s="28" t="s">
        <v>223</v>
      </c>
      <c r="B33" s="3">
        <v>31</v>
      </c>
      <c r="C33" s="3" t="s">
        <v>8</v>
      </c>
      <c r="D33">
        <v>5070230</v>
      </c>
      <c r="G33">
        <f t="shared" si="0"/>
        <v>5070230</v>
      </c>
      <c r="H33" s="3">
        <v>5070230</v>
      </c>
    </row>
    <row r="34" spans="1:8" x14ac:dyDescent="0.35">
      <c r="A34" s="28" t="s">
        <v>223</v>
      </c>
      <c r="B34" s="3">
        <v>32</v>
      </c>
      <c r="C34" s="3" t="s">
        <v>109</v>
      </c>
      <c r="D34">
        <v>14598569</v>
      </c>
      <c r="G34">
        <f t="shared" si="0"/>
        <v>14598569</v>
      </c>
      <c r="H34" s="3">
        <v>14598569</v>
      </c>
    </row>
    <row r="35" spans="1:8" x14ac:dyDescent="0.35">
      <c r="A35" s="28" t="s">
        <v>223</v>
      </c>
      <c r="B35" s="3">
        <v>33</v>
      </c>
      <c r="C35" s="3" t="s">
        <v>110</v>
      </c>
      <c r="D35">
        <v>5922300</v>
      </c>
      <c r="G35">
        <f t="shared" si="0"/>
        <v>5922300</v>
      </c>
      <c r="H35" s="3">
        <v>5922300</v>
      </c>
    </row>
    <row r="36" spans="1:8" x14ac:dyDescent="0.35">
      <c r="A36" s="28" t="s">
        <v>223</v>
      </c>
      <c r="B36" s="3">
        <v>34</v>
      </c>
      <c r="C36" s="3" t="s">
        <v>111</v>
      </c>
      <c r="D36">
        <v>226700</v>
      </c>
      <c r="G36">
        <f t="shared" si="0"/>
        <v>226700</v>
      </c>
      <c r="H36" s="3">
        <v>226700</v>
      </c>
    </row>
    <row r="37" spans="1:8" x14ac:dyDescent="0.35">
      <c r="A37" s="28" t="s">
        <v>223</v>
      </c>
      <c r="B37" s="3">
        <v>35</v>
      </c>
      <c r="C37" s="3" t="s">
        <v>112</v>
      </c>
      <c r="D37">
        <v>409600</v>
      </c>
      <c r="G37">
        <f t="shared" si="0"/>
        <v>409600</v>
      </c>
      <c r="H37" s="3">
        <v>409600</v>
      </c>
    </row>
    <row r="38" spans="1:8" x14ac:dyDescent="0.35">
      <c r="A38" s="28" t="s">
        <v>223</v>
      </c>
      <c r="B38" s="3">
        <v>36</v>
      </c>
      <c r="C38" s="3" t="s">
        <v>113</v>
      </c>
      <c r="D38">
        <v>173700</v>
      </c>
      <c r="G38">
        <f t="shared" si="0"/>
        <v>173700</v>
      </c>
      <c r="H38" s="3">
        <v>173700</v>
      </c>
    </row>
    <row r="39" spans="1:8" x14ac:dyDescent="0.35">
      <c r="A39" s="28" t="s">
        <v>223</v>
      </c>
      <c r="B39" s="3">
        <v>37</v>
      </c>
      <c r="C39" s="3" t="s">
        <v>114</v>
      </c>
      <c r="D39">
        <v>2188500</v>
      </c>
      <c r="G39">
        <f t="shared" si="0"/>
        <v>2188500</v>
      </c>
      <c r="H39" s="3">
        <v>2188500</v>
      </c>
    </row>
    <row r="40" spans="1:8" x14ac:dyDescent="0.35">
      <c r="A40" s="28" t="s">
        <v>223</v>
      </c>
      <c r="B40" s="3">
        <v>38</v>
      </c>
      <c r="C40" s="3" t="s">
        <v>115</v>
      </c>
      <c r="D40">
        <v>1822101</v>
      </c>
      <c r="G40">
        <f t="shared" si="0"/>
        <v>1822101</v>
      </c>
      <c r="H40" s="3">
        <v>1822101</v>
      </c>
    </row>
    <row r="41" spans="1:8" x14ac:dyDescent="0.35">
      <c r="A41" s="28" t="s">
        <v>223</v>
      </c>
      <c r="B41" s="3">
        <v>39</v>
      </c>
      <c r="C41" s="3" t="s">
        <v>116</v>
      </c>
      <c r="D41">
        <v>230</v>
      </c>
      <c r="G41">
        <f t="shared" si="0"/>
        <v>230</v>
      </c>
      <c r="H41" s="3">
        <v>230</v>
      </c>
    </row>
    <row r="42" spans="1:8" x14ac:dyDescent="0.35">
      <c r="A42" s="28" t="s">
        <v>223</v>
      </c>
      <c r="B42" s="3">
        <v>40</v>
      </c>
      <c r="C42" s="3" t="s">
        <v>117</v>
      </c>
      <c r="D42">
        <v>8794569</v>
      </c>
      <c r="G42">
        <f t="shared" si="0"/>
        <v>8794569</v>
      </c>
      <c r="H42" s="3">
        <v>8794569</v>
      </c>
    </row>
    <row r="43" spans="1:8" x14ac:dyDescent="0.35">
      <c r="A43" s="29" t="s">
        <v>224</v>
      </c>
      <c r="B43" s="3">
        <v>41</v>
      </c>
      <c r="C43" s="3" t="s">
        <v>118</v>
      </c>
      <c r="D43">
        <v>0</v>
      </c>
      <c r="E43">
        <v>4886477</v>
      </c>
      <c r="G43">
        <f t="shared" si="0"/>
        <v>4886477</v>
      </c>
      <c r="H43" s="3">
        <v>4886477</v>
      </c>
    </row>
    <row r="44" spans="1:8" x14ac:dyDescent="0.35">
      <c r="A44" s="29" t="s">
        <v>224</v>
      </c>
      <c r="B44" s="3">
        <v>42</v>
      </c>
      <c r="C44" s="3" t="s">
        <v>119</v>
      </c>
      <c r="D44">
        <v>0</v>
      </c>
      <c r="E44">
        <v>103066</v>
      </c>
      <c r="G44">
        <f t="shared" si="0"/>
        <v>103066</v>
      </c>
      <c r="H44" s="3">
        <v>103066</v>
      </c>
    </row>
    <row r="45" spans="1:8" x14ac:dyDescent="0.35">
      <c r="A45" s="29" t="s">
        <v>224</v>
      </c>
      <c r="B45" s="3">
        <v>43</v>
      </c>
      <c r="C45" s="3" t="s">
        <v>120</v>
      </c>
      <c r="D45">
        <v>0</v>
      </c>
      <c r="E45">
        <v>1949570</v>
      </c>
      <c r="G45">
        <f t="shared" si="0"/>
        <v>1949570</v>
      </c>
      <c r="H45" s="3">
        <v>1949570</v>
      </c>
    </row>
    <row r="46" spans="1:8" x14ac:dyDescent="0.35">
      <c r="A46" s="29" t="s">
        <v>224</v>
      </c>
      <c r="B46" s="3">
        <v>44</v>
      </c>
      <c r="C46" s="3" t="s">
        <v>121</v>
      </c>
      <c r="D46">
        <v>0</v>
      </c>
      <c r="E46">
        <v>1292287</v>
      </c>
      <c r="G46">
        <f t="shared" si="0"/>
        <v>1292287</v>
      </c>
      <c r="H46" s="3">
        <v>1292287</v>
      </c>
    </row>
    <row r="47" spans="1:8" x14ac:dyDescent="0.35">
      <c r="A47" s="29" t="s">
        <v>224</v>
      </c>
      <c r="B47" s="3">
        <v>45</v>
      </c>
      <c r="C47" s="3" t="s">
        <v>122</v>
      </c>
      <c r="D47">
        <v>0</v>
      </c>
      <c r="E47">
        <v>14677312</v>
      </c>
      <c r="G47">
        <f t="shared" si="0"/>
        <v>14677312</v>
      </c>
      <c r="H47" s="3">
        <v>14677312</v>
      </c>
    </row>
    <row r="48" spans="1:8" x14ac:dyDescent="0.35">
      <c r="A48" s="29" t="s">
        <v>224</v>
      </c>
      <c r="B48" s="3">
        <v>46</v>
      </c>
      <c r="C48" s="3" t="s">
        <v>123</v>
      </c>
      <c r="D48">
        <v>0</v>
      </c>
      <c r="E48">
        <v>8386250</v>
      </c>
      <c r="G48">
        <f t="shared" si="0"/>
        <v>8386250</v>
      </c>
      <c r="H48" s="3">
        <v>8386250</v>
      </c>
    </row>
    <row r="49" spans="1:8" x14ac:dyDescent="0.35">
      <c r="A49" s="29" t="s">
        <v>224</v>
      </c>
      <c r="B49" s="3">
        <v>47</v>
      </c>
      <c r="C49" s="3" t="s">
        <v>124</v>
      </c>
      <c r="D49">
        <v>0</v>
      </c>
      <c r="E49">
        <v>27765340</v>
      </c>
      <c r="G49">
        <f t="shared" si="0"/>
        <v>27765340</v>
      </c>
      <c r="H49" s="3">
        <v>27765340</v>
      </c>
    </row>
    <row r="50" spans="1:8" x14ac:dyDescent="0.35">
      <c r="A50" s="29" t="s">
        <v>224</v>
      </c>
      <c r="B50" s="3">
        <v>48</v>
      </c>
      <c r="C50" s="3" t="s">
        <v>125</v>
      </c>
      <c r="D50">
        <v>0</v>
      </c>
      <c r="E50">
        <v>7501198</v>
      </c>
      <c r="G50">
        <f t="shared" si="0"/>
        <v>7501198</v>
      </c>
      <c r="H50" s="3">
        <v>7501198</v>
      </c>
    </row>
    <row r="51" spans="1:8" x14ac:dyDescent="0.35">
      <c r="A51" s="29" t="s">
        <v>224</v>
      </c>
      <c r="B51" s="3">
        <v>49</v>
      </c>
      <c r="C51" s="3" t="s">
        <v>126</v>
      </c>
      <c r="D51">
        <v>0</v>
      </c>
      <c r="E51">
        <v>3727965</v>
      </c>
      <c r="G51">
        <f t="shared" si="0"/>
        <v>3727965</v>
      </c>
      <c r="H51" s="3">
        <v>3727965</v>
      </c>
    </row>
    <row r="52" spans="1:8" x14ac:dyDescent="0.35">
      <c r="A52" s="29" t="s">
        <v>224</v>
      </c>
      <c r="B52" s="3">
        <v>50</v>
      </c>
      <c r="C52" s="3" t="s">
        <v>127</v>
      </c>
      <c r="D52">
        <v>0</v>
      </c>
      <c r="E52">
        <v>15526198</v>
      </c>
      <c r="G52">
        <f t="shared" si="0"/>
        <v>15526198</v>
      </c>
      <c r="H52" s="3">
        <v>15526198</v>
      </c>
    </row>
    <row r="53" spans="1:8" x14ac:dyDescent="0.35">
      <c r="A53" s="29" t="s">
        <v>224</v>
      </c>
      <c r="B53" s="3">
        <v>51</v>
      </c>
      <c r="C53" s="3" t="s">
        <v>128</v>
      </c>
      <c r="D53">
        <v>0</v>
      </c>
      <c r="E53">
        <v>4492464</v>
      </c>
      <c r="G53">
        <f t="shared" si="0"/>
        <v>4492464</v>
      </c>
      <c r="H53" s="3">
        <v>4492464</v>
      </c>
    </row>
    <row r="54" spans="1:8" x14ac:dyDescent="0.35">
      <c r="A54" s="29" t="s">
        <v>224</v>
      </c>
      <c r="B54" s="3">
        <v>52</v>
      </c>
      <c r="C54" s="3" t="s">
        <v>129</v>
      </c>
      <c r="D54">
        <v>0</v>
      </c>
      <c r="E54">
        <v>2251555</v>
      </c>
      <c r="G54">
        <f t="shared" si="0"/>
        <v>2251555</v>
      </c>
      <c r="H54" s="3">
        <v>2251555</v>
      </c>
    </row>
    <row r="55" spans="1:8" x14ac:dyDescent="0.35">
      <c r="A55" s="29" t="s">
        <v>224</v>
      </c>
      <c r="B55" s="3">
        <v>53</v>
      </c>
      <c r="C55" s="3" t="s">
        <v>130</v>
      </c>
      <c r="D55">
        <v>0</v>
      </c>
      <c r="E55">
        <v>2398654</v>
      </c>
      <c r="G55">
        <f t="shared" si="0"/>
        <v>2398654</v>
      </c>
      <c r="H55" s="3">
        <v>2398654</v>
      </c>
    </row>
    <row r="56" spans="1:8" x14ac:dyDescent="0.35">
      <c r="A56" s="29" t="s">
        <v>224</v>
      </c>
      <c r="B56" s="3">
        <v>54</v>
      </c>
      <c r="C56" s="3" t="s">
        <v>131</v>
      </c>
      <c r="D56">
        <v>0</v>
      </c>
      <c r="E56">
        <v>890810</v>
      </c>
      <c r="G56">
        <f t="shared" si="0"/>
        <v>890810</v>
      </c>
      <c r="H56" s="3">
        <v>890810</v>
      </c>
    </row>
    <row r="57" spans="1:8" x14ac:dyDescent="0.35">
      <c r="A57" s="29" t="s">
        <v>224</v>
      </c>
      <c r="B57" s="3">
        <v>55</v>
      </c>
      <c r="C57" s="3" t="s">
        <v>132</v>
      </c>
      <c r="D57">
        <v>0</v>
      </c>
      <c r="E57">
        <v>6127110</v>
      </c>
      <c r="G57">
        <f t="shared" si="0"/>
        <v>6127110</v>
      </c>
      <c r="H57" s="3">
        <v>6127110</v>
      </c>
    </row>
    <row r="58" spans="1:8" x14ac:dyDescent="0.35">
      <c r="A58" s="29" t="s">
        <v>224</v>
      </c>
      <c r="B58" s="3">
        <v>56</v>
      </c>
      <c r="C58" s="3" t="s">
        <v>133</v>
      </c>
      <c r="D58">
        <v>0</v>
      </c>
      <c r="E58">
        <v>19654983</v>
      </c>
      <c r="G58">
        <f t="shared" si="0"/>
        <v>19654983</v>
      </c>
      <c r="H58" s="3">
        <v>19654983</v>
      </c>
    </row>
    <row r="59" spans="1:8" x14ac:dyDescent="0.35">
      <c r="A59" s="29" t="s">
        <v>224</v>
      </c>
      <c r="B59" s="3">
        <v>57</v>
      </c>
      <c r="C59" s="3" t="s">
        <v>134</v>
      </c>
      <c r="D59">
        <v>0</v>
      </c>
      <c r="E59">
        <v>15023051</v>
      </c>
      <c r="G59">
        <f t="shared" si="0"/>
        <v>15023051</v>
      </c>
      <c r="H59" s="3">
        <v>15023051</v>
      </c>
    </row>
    <row r="60" spans="1:8" x14ac:dyDescent="0.35">
      <c r="A60" s="29" t="s">
        <v>224</v>
      </c>
      <c r="B60" s="3">
        <v>58</v>
      </c>
      <c r="C60" s="3" t="s">
        <v>135</v>
      </c>
      <c r="D60">
        <v>0</v>
      </c>
      <c r="E60">
        <v>3119416</v>
      </c>
      <c r="G60">
        <f t="shared" si="0"/>
        <v>3119416</v>
      </c>
      <c r="H60" s="3">
        <v>3119416</v>
      </c>
    </row>
    <row r="61" spans="1:8" x14ac:dyDescent="0.35">
      <c r="A61" s="29" t="s">
        <v>224</v>
      </c>
      <c r="B61" s="3">
        <v>59</v>
      </c>
      <c r="C61" s="3" t="s">
        <v>136</v>
      </c>
      <c r="D61">
        <v>0</v>
      </c>
      <c r="E61">
        <v>5600164</v>
      </c>
      <c r="G61">
        <f t="shared" si="0"/>
        <v>5600164</v>
      </c>
      <c r="H61" s="3">
        <v>5600164</v>
      </c>
    </row>
    <row r="62" spans="1:8" x14ac:dyDescent="0.35">
      <c r="A62" s="29" t="s">
        <v>224</v>
      </c>
      <c r="B62" s="3">
        <v>60</v>
      </c>
      <c r="C62" s="3" t="s">
        <v>137</v>
      </c>
      <c r="D62">
        <v>0</v>
      </c>
      <c r="E62">
        <v>1463341</v>
      </c>
      <c r="G62">
        <f t="shared" si="0"/>
        <v>1463341</v>
      </c>
      <c r="H62" s="3">
        <v>1463341</v>
      </c>
    </row>
    <row r="63" spans="1:8" x14ac:dyDescent="0.35">
      <c r="A63" s="29" t="s">
        <v>224</v>
      </c>
      <c r="B63" s="3">
        <v>61</v>
      </c>
      <c r="C63" s="3" t="s">
        <v>138</v>
      </c>
      <c r="D63">
        <v>0</v>
      </c>
      <c r="E63">
        <v>16142172</v>
      </c>
      <c r="G63">
        <f t="shared" si="0"/>
        <v>16142172</v>
      </c>
      <c r="H63" s="3">
        <v>16142172</v>
      </c>
    </row>
    <row r="64" spans="1:8" x14ac:dyDescent="0.35">
      <c r="A64" s="29" t="s">
        <v>224</v>
      </c>
      <c r="B64" s="3">
        <v>62</v>
      </c>
      <c r="C64" s="3" t="s">
        <v>139</v>
      </c>
      <c r="D64">
        <v>0</v>
      </c>
      <c r="E64">
        <v>10398475</v>
      </c>
      <c r="G64">
        <f t="shared" si="0"/>
        <v>10398475</v>
      </c>
      <c r="H64" s="3">
        <v>10398475</v>
      </c>
    </row>
    <row r="65" spans="1:8" x14ac:dyDescent="0.35">
      <c r="A65" s="29" t="s">
        <v>224</v>
      </c>
      <c r="B65" s="3">
        <v>63</v>
      </c>
      <c r="C65" s="3" t="s">
        <v>140</v>
      </c>
      <c r="D65">
        <v>0</v>
      </c>
      <c r="E65">
        <v>4468864</v>
      </c>
      <c r="G65">
        <f t="shared" si="0"/>
        <v>4468864</v>
      </c>
      <c r="H65" s="3">
        <v>4468864</v>
      </c>
    </row>
    <row r="66" spans="1:8" x14ac:dyDescent="0.35">
      <c r="A66" s="29" t="s">
        <v>224</v>
      </c>
      <c r="B66" s="3">
        <v>64</v>
      </c>
      <c r="C66" s="3" t="s">
        <v>141</v>
      </c>
      <c r="D66">
        <v>0</v>
      </c>
      <c r="E66">
        <v>2877581</v>
      </c>
      <c r="G66">
        <f t="shared" si="0"/>
        <v>2877581</v>
      </c>
      <c r="H66" s="3">
        <v>2877581</v>
      </c>
    </row>
    <row r="67" spans="1:8" x14ac:dyDescent="0.35">
      <c r="A67" s="29" t="s">
        <v>224</v>
      </c>
      <c r="B67" s="3">
        <v>65</v>
      </c>
      <c r="C67" s="3" t="s">
        <v>142</v>
      </c>
      <c r="D67">
        <v>0</v>
      </c>
      <c r="E67">
        <v>7367546</v>
      </c>
      <c r="G67">
        <f t="shared" si="0"/>
        <v>7367546</v>
      </c>
      <c r="H67" s="3">
        <v>7367546</v>
      </c>
    </row>
    <row r="68" spans="1:8" x14ac:dyDescent="0.35">
      <c r="A68" s="29" t="s">
        <v>224</v>
      </c>
      <c r="B68" s="3">
        <v>66</v>
      </c>
      <c r="C68" s="3" t="s">
        <v>143</v>
      </c>
      <c r="D68">
        <v>0</v>
      </c>
      <c r="E68">
        <v>12159465</v>
      </c>
      <c r="G68">
        <f t="shared" ref="G68:G131" si="1">SUM(D68:F68)</f>
        <v>12159465</v>
      </c>
      <c r="H68" s="3">
        <v>12159465</v>
      </c>
    </row>
    <row r="69" spans="1:8" x14ac:dyDescent="0.35">
      <c r="A69" s="29" t="s">
        <v>224</v>
      </c>
      <c r="B69" s="3">
        <v>67</v>
      </c>
      <c r="C69" s="3" t="s">
        <v>144</v>
      </c>
      <c r="D69">
        <v>0</v>
      </c>
      <c r="E69">
        <v>3625417</v>
      </c>
      <c r="G69">
        <f t="shared" si="1"/>
        <v>3625417</v>
      </c>
      <c r="H69" s="3">
        <v>3625417</v>
      </c>
    </row>
    <row r="70" spans="1:8" x14ac:dyDescent="0.35">
      <c r="A70" s="29" t="s">
        <v>224</v>
      </c>
      <c r="B70" s="3">
        <v>68</v>
      </c>
      <c r="C70" s="3" t="s">
        <v>145</v>
      </c>
      <c r="D70">
        <v>0</v>
      </c>
      <c r="E70">
        <v>8283091</v>
      </c>
      <c r="G70">
        <f t="shared" si="1"/>
        <v>8283091</v>
      </c>
      <c r="H70" s="3">
        <v>8283091</v>
      </c>
    </row>
    <row r="71" spans="1:8" x14ac:dyDescent="0.35">
      <c r="A71" s="29" t="s">
        <v>224</v>
      </c>
      <c r="B71" s="3">
        <v>69</v>
      </c>
      <c r="C71" s="3" t="s">
        <v>146</v>
      </c>
      <c r="D71">
        <v>0</v>
      </c>
      <c r="E71">
        <v>11808960</v>
      </c>
      <c r="G71">
        <f t="shared" si="1"/>
        <v>11808960</v>
      </c>
      <c r="H71" s="3">
        <v>11808960</v>
      </c>
    </row>
    <row r="72" spans="1:8" x14ac:dyDescent="0.35">
      <c r="A72" s="29" t="s">
        <v>224</v>
      </c>
      <c r="B72" s="3">
        <v>70</v>
      </c>
      <c r="C72" s="3" t="s">
        <v>147</v>
      </c>
      <c r="D72">
        <v>0</v>
      </c>
      <c r="E72">
        <v>21844277</v>
      </c>
      <c r="G72">
        <f t="shared" si="1"/>
        <v>21844277</v>
      </c>
      <c r="H72" s="3">
        <v>21844277</v>
      </c>
    </row>
    <row r="73" spans="1:8" x14ac:dyDescent="0.35">
      <c r="A73" s="29" t="s">
        <v>224</v>
      </c>
      <c r="B73" s="3">
        <v>71</v>
      </c>
      <c r="C73" s="3" t="s">
        <v>148</v>
      </c>
      <c r="D73">
        <v>0</v>
      </c>
      <c r="E73">
        <v>103890850</v>
      </c>
      <c r="G73">
        <f t="shared" si="1"/>
        <v>103890850</v>
      </c>
      <c r="H73" s="3">
        <v>103890850</v>
      </c>
    </row>
    <row r="74" spans="1:8" x14ac:dyDescent="0.35">
      <c r="A74" s="29" t="s">
        <v>224</v>
      </c>
      <c r="B74" s="3">
        <v>72</v>
      </c>
      <c r="C74" s="3" t="s">
        <v>149</v>
      </c>
      <c r="D74">
        <v>0</v>
      </c>
      <c r="E74">
        <v>3422630</v>
      </c>
      <c r="G74">
        <f t="shared" si="1"/>
        <v>3422630</v>
      </c>
      <c r="H74" s="3">
        <v>3422630</v>
      </c>
    </row>
    <row r="75" spans="1:8" x14ac:dyDescent="0.35">
      <c r="A75" s="29" t="s">
        <v>224</v>
      </c>
      <c r="B75" s="3">
        <v>73</v>
      </c>
      <c r="C75" s="3" t="s">
        <v>150</v>
      </c>
      <c r="D75">
        <v>0</v>
      </c>
      <c r="E75">
        <v>19070500</v>
      </c>
      <c r="G75">
        <f t="shared" si="1"/>
        <v>19070500</v>
      </c>
      <c r="H75" s="3">
        <v>19070500</v>
      </c>
    </row>
    <row r="76" spans="1:8" x14ac:dyDescent="0.35">
      <c r="A76" s="29" t="s">
        <v>224</v>
      </c>
      <c r="B76" s="3">
        <v>74</v>
      </c>
      <c r="C76" s="3" t="s">
        <v>151</v>
      </c>
      <c r="D76">
        <v>0</v>
      </c>
      <c r="E76">
        <v>31186908</v>
      </c>
      <c r="G76">
        <f t="shared" si="1"/>
        <v>31186908</v>
      </c>
      <c r="H76" s="3">
        <v>31186908</v>
      </c>
    </row>
    <row r="77" spans="1:8" x14ac:dyDescent="0.35">
      <c r="A77" s="29" t="s">
        <v>224</v>
      </c>
      <c r="B77" s="3">
        <v>75</v>
      </c>
      <c r="C77" s="3" t="s">
        <v>152</v>
      </c>
      <c r="D77">
        <v>0</v>
      </c>
      <c r="E77">
        <v>1124972</v>
      </c>
      <c r="G77">
        <f t="shared" si="1"/>
        <v>1124972</v>
      </c>
      <c r="H77" s="3">
        <v>1124972</v>
      </c>
    </row>
    <row r="78" spans="1:8" x14ac:dyDescent="0.35">
      <c r="A78" s="29" t="s">
        <v>224</v>
      </c>
      <c r="B78" s="3">
        <v>76</v>
      </c>
      <c r="C78" s="3" t="s">
        <v>153</v>
      </c>
      <c r="D78">
        <v>0</v>
      </c>
      <c r="E78">
        <v>3345795</v>
      </c>
      <c r="G78">
        <f t="shared" si="1"/>
        <v>3345795</v>
      </c>
      <c r="H78" s="3">
        <v>3345795</v>
      </c>
    </row>
    <row r="79" spans="1:8" x14ac:dyDescent="0.35">
      <c r="A79" s="29" t="s">
        <v>224</v>
      </c>
      <c r="B79" s="3">
        <v>77</v>
      </c>
      <c r="C79" s="3" t="s">
        <v>154</v>
      </c>
      <c r="D79">
        <v>0</v>
      </c>
      <c r="E79">
        <v>6051724</v>
      </c>
      <c r="G79">
        <f t="shared" si="1"/>
        <v>6051724</v>
      </c>
      <c r="H79" s="3">
        <v>6051724</v>
      </c>
    </row>
    <row r="80" spans="1:8" x14ac:dyDescent="0.35">
      <c r="A80" s="29" t="s">
        <v>224</v>
      </c>
      <c r="B80" s="3">
        <v>78</v>
      </c>
      <c r="C80" s="3" t="s">
        <v>155</v>
      </c>
      <c r="D80">
        <v>0</v>
      </c>
      <c r="E80">
        <v>23039359</v>
      </c>
      <c r="G80">
        <f t="shared" si="1"/>
        <v>23039359</v>
      </c>
      <c r="H80" s="3">
        <v>23039359</v>
      </c>
    </row>
    <row r="81" spans="1:8" x14ac:dyDescent="0.35">
      <c r="A81" s="29" t="s">
        <v>224</v>
      </c>
      <c r="B81" s="3">
        <v>79</v>
      </c>
      <c r="C81" s="3" t="s">
        <v>156</v>
      </c>
      <c r="D81">
        <v>0</v>
      </c>
      <c r="E81">
        <v>8453951</v>
      </c>
      <c r="G81">
        <f t="shared" si="1"/>
        <v>8453951</v>
      </c>
      <c r="H81" s="3">
        <v>8453951</v>
      </c>
    </row>
    <row r="82" spans="1:8" x14ac:dyDescent="0.35">
      <c r="A82" s="29" t="s">
        <v>224</v>
      </c>
      <c r="B82" s="3">
        <v>80</v>
      </c>
      <c r="C82" s="3" t="s">
        <v>157</v>
      </c>
      <c r="D82">
        <v>0</v>
      </c>
      <c r="E82">
        <v>9389101</v>
      </c>
      <c r="G82">
        <f t="shared" si="1"/>
        <v>9389101</v>
      </c>
      <c r="H82" s="3">
        <v>9389101</v>
      </c>
    </row>
    <row r="83" spans="1:8" x14ac:dyDescent="0.35">
      <c r="A83" s="29" t="s">
        <v>224</v>
      </c>
      <c r="B83" s="3">
        <v>81</v>
      </c>
      <c r="C83" s="3" t="s">
        <v>158</v>
      </c>
      <c r="D83">
        <v>0</v>
      </c>
      <c r="E83">
        <v>11352436</v>
      </c>
      <c r="G83">
        <f t="shared" si="1"/>
        <v>11352436</v>
      </c>
      <c r="H83" s="3">
        <v>11352436</v>
      </c>
    </row>
    <row r="84" spans="1:8" x14ac:dyDescent="0.35">
      <c r="A84" s="29" t="s">
        <v>224</v>
      </c>
      <c r="B84" s="3">
        <v>82</v>
      </c>
      <c r="C84" s="3" t="s">
        <v>159</v>
      </c>
      <c r="D84">
        <v>0</v>
      </c>
      <c r="E84">
        <v>10525689</v>
      </c>
      <c r="G84">
        <f t="shared" si="1"/>
        <v>10525689</v>
      </c>
      <c r="H84" s="3">
        <v>10525689</v>
      </c>
    </row>
    <row r="85" spans="1:8" x14ac:dyDescent="0.35">
      <c r="A85" s="29" t="s">
        <v>224</v>
      </c>
      <c r="B85" s="3">
        <v>83</v>
      </c>
      <c r="C85" s="3" t="s">
        <v>160</v>
      </c>
      <c r="D85">
        <v>0</v>
      </c>
      <c r="E85">
        <v>21546378</v>
      </c>
      <c r="G85">
        <f t="shared" si="1"/>
        <v>21546378</v>
      </c>
      <c r="H85" s="3">
        <v>21546378</v>
      </c>
    </row>
    <row r="86" spans="1:8" x14ac:dyDescent="0.35">
      <c r="A86" s="29" t="s">
        <v>224</v>
      </c>
      <c r="B86" s="3">
        <v>84</v>
      </c>
      <c r="C86" s="3" t="s">
        <v>161</v>
      </c>
      <c r="D86">
        <v>0</v>
      </c>
      <c r="E86">
        <v>6960542</v>
      </c>
      <c r="G86">
        <f t="shared" si="1"/>
        <v>6960542</v>
      </c>
      <c r="H86" s="3">
        <v>6960542</v>
      </c>
    </row>
    <row r="87" spans="1:8" x14ac:dyDescent="0.35">
      <c r="A87" s="29" t="s">
        <v>224</v>
      </c>
      <c r="B87" s="3">
        <v>85</v>
      </c>
      <c r="C87" s="3" t="s">
        <v>162</v>
      </c>
      <c r="D87">
        <v>0</v>
      </c>
      <c r="E87">
        <v>19390748</v>
      </c>
      <c r="G87">
        <f t="shared" si="1"/>
        <v>19390748</v>
      </c>
      <c r="H87" s="3">
        <v>19390748</v>
      </c>
    </row>
    <row r="88" spans="1:8" x14ac:dyDescent="0.35">
      <c r="A88" s="29" t="s">
        <v>224</v>
      </c>
      <c r="B88" s="3">
        <v>86</v>
      </c>
      <c r="C88" s="3" t="s">
        <v>163</v>
      </c>
      <c r="D88">
        <v>0</v>
      </c>
      <c r="E88">
        <v>30601948</v>
      </c>
      <c r="G88">
        <f t="shared" si="1"/>
        <v>30601948</v>
      </c>
      <c r="H88" s="3">
        <v>30601948</v>
      </c>
    </row>
    <row r="89" spans="1:8" x14ac:dyDescent="0.35">
      <c r="A89" s="29" t="s">
        <v>224</v>
      </c>
      <c r="B89" s="3">
        <v>87</v>
      </c>
      <c r="C89" s="3" t="s">
        <v>164</v>
      </c>
      <c r="D89">
        <v>0</v>
      </c>
      <c r="E89">
        <v>25979711</v>
      </c>
      <c r="G89">
        <f t="shared" si="1"/>
        <v>25979711</v>
      </c>
      <c r="H89" s="3">
        <v>25979711</v>
      </c>
    </row>
    <row r="90" spans="1:8" x14ac:dyDescent="0.35">
      <c r="A90" s="29" t="s">
        <v>224</v>
      </c>
      <c r="B90" s="3">
        <v>88</v>
      </c>
      <c r="C90" s="3" t="s">
        <v>165</v>
      </c>
      <c r="D90">
        <v>0</v>
      </c>
      <c r="E90">
        <v>3025708</v>
      </c>
      <c r="G90">
        <f t="shared" si="1"/>
        <v>3025708</v>
      </c>
      <c r="H90" s="3">
        <v>3025708</v>
      </c>
    </row>
    <row r="91" spans="1:8" x14ac:dyDescent="0.35">
      <c r="A91" s="29" t="s">
        <v>224</v>
      </c>
      <c r="B91" s="3">
        <v>89</v>
      </c>
      <c r="C91" s="3" t="s">
        <v>166</v>
      </c>
      <c r="D91">
        <v>0</v>
      </c>
      <c r="E91">
        <v>19332685</v>
      </c>
      <c r="G91">
        <f t="shared" si="1"/>
        <v>19332685</v>
      </c>
      <c r="H91" s="3">
        <v>19332685</v>
      </c>
    </row>
    <row r="92" spans="1:8" x14ac:dyDescent="0.35">
      <c r="A92" s="29" t="s">
        <v>224</v>
      </c>
      <c r="B92" s="3">
        <v>90</v>
      </c>
      <c r="C92" s="3" t="s">
        <v>167</v>
      </c>
      <c r="D92">
        <v>0</v>
      </c>
      <c r="E92">
        <v>5361704</v>
      </c>
      <c r="G92">
        <f t="shared" si="1"/>
        <v>5361704</v>
      </c>
      <c r="H92" s="3">
        <v>5361704</v>
      </c>
    </row>
    <row r="93" spans="1:8" x14ac:dyDescent="0.35">
      <c r="A93" s="29" t="s">
        <v>224</v>
      </c>
      <c r="B93" s="3">
        <v>91</v>
      </c>
      <c r="C93" s="3" t="s">
        <v>168</v>
      </c>
      <c r="D93">
        <v>0</v>
      </c>
      <c r="E93">
        <v>1290580</v>
      </c>
      <c r="G93">
        <f t="shared" si="1"/>
        <v>1290580</v>
      </c>
      <c r="H93" s="3">
        <v>1290580</v>
      </c>
    </row>
    <row r="94" spans="1:8" x14ac:dyDescent="0.35">
      <c r="A94" s="29" t="s">
        <v>224</v>
      </c>
      <c r="B94" s="3">
        <v>92</v>
      </c>
      <c r="C94" s="3" t="s">
        <v>169</v>
      </c>
      <c r="D94">
        <v>0</v>
      </c>
      <c r="E94">
        <v>5272115</v>
      </c>
      <c r="G94">
        <f t="shared" si="1"/>
        <v>5272115</v>
      </c>
      <c r="H94" s="3">
        <v>5272115</v>
      </c>
    </row>
    <row r="95" spans="1:8" x14ac:dyDescent="0.35">
      <c r="A95" s="29" t="s">
        <v>224</v>
      </c>
      <c r="B95" s="3">
        <v>93</v>
      </c>
      <c r="C95" s="3" t="s">
        <v>170</v>
      </c>
      <c r="D95">
        <v>0</v>
      </c>
      <c r="E95">
        <v>3897149</v>
      </c>
      <c r="G95">
        <f t="shared" si="1"/>
        <v>3897149</v>
      </c>
      <c r="H95" s="3">
        <v>3897149</v>
      </c>
    </row>
    <row r="96" spans="1:8" x14ac:dyDescent="0.35">
      <c r="A96" s="29" t="s">
        <v>224</v>
      </c>
      <c r="B96" s="3">
        <v>94</v>
      </c>
      <c r="C96" s="3" t="s">
        <v>171</v>
      </c>
      <c r="D96">
        <v>0</v>
      </c>
      <c r="E96">
        <v>23174766</v>
      </c>
      <c r="G96">
        <f t="shared" si="1"/>
        <v>23174766</v>
      </c>
      <c r="H96" s="3">
        <v>23174766</v>
      </c>
    </row>
    <row r="97" spans="1:8" x14ac:dyDescent="0.35">
      <c r="A97" s="29" t="s">
        <v>224</v>
      </c>
      <c r="B97" s="3">
        <v>95</v>
      </c>
      <c r="C97" s="3" t="s">
        <v>172</v>
      </c>
      <c r="D97">
        <v>0</v>
      </c>
      <c r="E97">
        <v>10788498</v>
      </c>
      <c r="G97">
        <f t="shared" si="1"/>
        <v>10788498</v>
      </c>
      <c r="H97" s="3">
        <v>10788498</v>
      </c>
    </row>
    <row r="98" spans="1:8" x14ac:dyDescent="0.35">
      <c r="A98" s="29" t="s">
        <v>224</v>
      </c>
      <c r="B98" s="3">
        <v>96</v>
      </c>
      <c r="C98" s="3" t="s">
        <v>173</v>
      </c>
      <c r="D98">
        <v>0</v>
      </c>
      <c r="E98">
        <v>3195330</v>
      </c>
      <c r="G98">
        <f t="shared" si="1"/>
        <v>3195330</v>
      </c>
      <c r="H98" s="3">
        <v>3195330</v>
      </c>
    </row>
    <row r="99" spans="1:8" x14ac:dyDescent="0.35">
      <c r="A99" s="29" t="s">
        <v>224</v>
      </c>
      <c r="B99" s="3">
        <v>97</v>
      </c>
      <c r="C99" s="3" t="s">
        <v>174</v>
      </c>
      <c r="D99">
        <v>0</v>
      </c>
      <c r="E99">
        <v>2394203</v>
      </c>
      <c r="G99">
        <f t="shared" si="1"/>
        <v>2394203</v>
      </c>
      <c r="H99" s="3">
        <v>2394203</v>
      </c>
    </row>
    <row r="100" spans="1:8" x14ac:dyDescent="0.35">
      <c r="A100" s="29" t="s">
        <v>224</v>
      </c>
      <c r="B100" s="3">
        <v>98</v>
      </c>
      <c r="C100" s="3" t="s">
        <v>175</v>
      </c>
      <c r="D100">
        <v>0</v>
      </c>
      <c r="E100">
        <v>6370731</v>
      </c>
      <c r="G100">
        <f t="shared" si="1"/>
        <v>6370731</v>
      </c>
      <c r="H100" s="3">
        <v>6370731</v>
      </c>
    </row>
    <row r="101" spans="1:8" x14ac:dyDescent="0.35">
      <c r="A101" s="29" t="s">
        <v>224</v>
      </c>
      <c r="B101" s="3">
        <v>99</v>
      </c>
      <c r="C101" s="3" t="s">
        <v>176</v>
      </c>
      <c r="D101">
        <v>0</v>
      </c>
      <c r="E101">
        <v>2346988</v>
      </c>
      <c r="G101">
        <f t="shared" si="1"/>
        <v>2346988</v>
      </c>
      <c r="H101" s="3">
        <v>2346988</v>
      </c>
    </row>
    <row r="102" spans="1:8" x14ac:dyDescent="0.35">
      <c r="A102" s="29" t="s">
        <v>224</v>
      </c>
      <c r="B102" s="3">
        <v>100</v>
      </c>
      <c r="C102" s="3" t="s">
        <v>177</v>
      </c>
      <c r="D102">
        <v>0</v>
      </c>
      <c r="E102">
        <v>3028919</v>
      </c>
      <c r="G102">
        <f t="shared" si="1"/>
        <v>3028919</v>
      </c>
      <c r="H102" s="3">
        <v>3028919</v>
      </c>
    </row>
    <row r="103" spans="1:8" x14ac:dyDescent="0.35">
      <c r="A103" s="29" t="s">
        <v>224</v>
      </c>
      <c r="B103" s="3">
        <v>101</v>
      </c>
      <c r="C103" s="3" t="s">
        <v>178</v>
      </c>
      <c r="D103">
        <v>0</v>
      </c>
      <c r="E103">
        <v>3818127</v>
      </c>
      <c r="G103">
        <f t="shared" si="1"/>
        <v>3818127</v>
      </c>
      <c r="H103" s="3">
        <v>3818127</v>
      </c>
    </row>
    <row r="104" spans="1:8" x14ac:dyDescent="0.35">
      <c r="A104" s="29" t="s">
        <v>224</v>
      </c>
      <c r="B104" s="3">
        <v>102</v>
      </c>
      <c r="C104" s="3" t="s">
        <v>179</v>
      </c>
      <c r="D104">
        <v>0</v>
      </c>
      <c r="E104">
        <v>4868461</v>
      </c>
      <c r="G104">
        <f t="shared" si="1"/>
        <v>4868461</v>
      </c>
      <c r="H104" s="3">
        <v>4868461</v>
      </c>
    </row>
    <row r="105" spans="1:8" x14ac:dyDescent="0.35">
      <c r="A105" s="29" t="s">
        <v>224</v>
      </c>
      <c r="B105" s="3">
        <v>103</v>
      </c>
      <c r="C105" s="3" t="s">
        <v>180</v>
      </c>
      <c r="D105">
        <v>0</v>
      </c>
      <c r="E105">
        <v>425046</v>
      </c>
      <c r="G105">
        <f t="shared" si="1"/>
        <v>425046</v>
      </c>
      <c r="H105" s="3">
        <v>425046</v>
      </c>
    </row>
    <row r="106" spans="1:8" x14ac:dyDescent="0.35">
      <c r="A106" s="29" t="s">
        <v>224</v>
      </c>
      <c r="B106" s="3">
        <v>104</v>
      </c>
      <c r="C106" s="3" t="s">
        <v>181</v>
      </c>
      <c r="D106">
        <v>0</v>
      </c>
      <c r="E106">
        <v>1290376</v>
      </c>
      <c r="G106">
        <f t="shared" si="1"/>
        <v>1290376</v>
      </c>
      <c r="H106" s="3">
        <v>1290376</v>
      </c>
    </row>
    <row r="107" spans="1:8" x14ac:dyDescent="0.35">
      <c r="A107" s="29" t="s">
        <v>224</v>
      </c>
      <c r="B107" s="3">
        <v>105</v>
      </c>
      <c r="C107" s="3" t="s">
        <v>182</v>
      </c>
      <c r="D107">
        <v>0</v>
      </c>
      <c r="E107">
        <v>1446010</v>
      </c>
      <c r="G107">
        <f t="shared" si="1"/>
        <v>1446010</v>
      </c>
      <c r="H107" s="3">
        <v>1446010</v>
      </c>
    </row>
    <row r="108" spans="1:8" x14ac:dyDescent="0.35">
      <c r="A108" s="29" t="s">
        <v>224</v>
      </c>
      <c r="B108" s="3">
        <v>106</v>
      </c>
      <c r="C108" s="3" t="s">
        <v>183</v>
      </c>
      <c r="D108">
        <v>0</v>
      </c>
      <c r="E108">
        <v>49013005</v>
      </c>
      <c r="G108">
        <f t="shared" si="1"/>
        <v>49013005</v>
      </c>
      <c r="H108" s="3">
        <v>49013005</v>
      </c>
    </row>
    <row r="109" spans="1:8" x14ac:dyDescent="0.35">
      <c r="A109" s="29" t="s">
        <v>224</v>
      </c>
      <c r="B109" s="3">
        <v>107</v>
      </c>
      <c r="C109" s="3" t="s">
        <v>184</v>
      </c>
      <c r="D109">
        <v>0</v>
      </c>
      <c r="E109">
        <v>13369980</v>
      </c>
      <c r="G109">
        <f t="shared" si="1"/>
        <v>13369980</v>
      </c>
      <c r="H109" s="3">
        <v>13369980</v>
      </c>
    </row>
    <row r="110" spans="1:8" x14ac:dyDescent="0.35">
      <c r="A110" s="29" t="s">
        <v>224</v>
      </c>
      <c r="B110" s="3">
        <v>108</v>
      </c>
      <c r="C110" s="3" t="s">
        <v>185</v>
      </c>
      <c r="D110">
        <v>0</v>
      </c>
      <c r="E110">
        <v>3361737</v>
      </c>
      <c r="G110">
        <f t="shared" si="1"/>
        <v>3361737</v>
      </c>
      <c r="H110" s="3">
        <v>3361737</v>
      </c>
    </row>
    <row r="111" spans="1:8" x14ac:dyDescent="0.35">
      <c r="A111" s="29" t="s">
        <v>224</v>
      </c>
      <c r="B111" s="3">
        <v>109</v>
      </c>
      <c r="C111" s="3" t="s">
        <v>186</v>
      </c>
      <c r="D111">
        <v>0</v>
      </c>
      <c r="E111">
        <v>458643</v>
      </c>
      <c r="G111">
        <f t="shared" si="1"/>
        <v>458643</v>
      </c>
      <c r="H111" s="3">
        <v>458643</v>
      </c>
    </row>
    <row r="112" spans="1:8" x14ac:dyDescent="0.35">
      <c r="A112" s="29" t="s">
        <v>224</v>
      </c>
      <c r="B112" s="3">
        <v>110</v>
      </c>
      <c r="C112" s="3" t="s">
        <v>187</v>
      </c>
      <c r="D112">
        <v>0</v>
      </c>
      <c r="E112">
        <v>2451505</v>
      </c>
      <c r="G112">
        <f t="shared" si="1"/>
        <v>2451505</v>
      </c>
      <c r="H112" s="3">
        <v>2451505</v>
      </c>
    </row>
    <row r="113" spans="1:8" x14ac:dyDescent="0.35">
      <c r="A113" s="29" t="s">
        <v>224</v>
      </c>
      <c r="B113" s="3">
        <v>111</v>
      </c>
      <c r="C113" s="3" t="s">
        <v>188</v>
      </c>
      <c r="D113">
        <v>0</v>
      </c>
      <c r="E113">
        <v>18128447</v>
      </c>
      <c r="G113">
        <f t="shared" si="1"/>
        <v>18128447</v>
      </c>
      <c r="H113" s="3">
        <v>18128447</v>
      </c>
    </row>
    <row r="114" spans="1:8" x14ac:dyDescent="0.35">
      <c r="A114" s="29" t="s">
        <v>224</v>
      </c>
      <c r="B114" s="3">
        <v>112</v>
      </c>
      <c r="C114" s="3" t="s">
        <v>189</v>
      </c>
      <c r="D114">
        <v>0</v>
      </c>
      <c r="E114">
        <v>9110577</v>
      </c>
      <c r="G114">
        <f t="shared" si="1"/>
        <v>9110577</v>
      </c>
      <c r="H114" s="3">
        <v>9110577</v>
      </c>
    </row>
    <row r="115" spans="1:8" x14ac:dyDescent="0.35">
      <c r="A115" s="29" t="s">
        <v>224</v>
      </c>
      <c r="B115" s="3">
        <v>113</v>
      </c>
      <c r="C115" s="3" t="s">
        <v>190</v>
      </c>
      <c r="D115">
        <v>0</v>
      </c>
      <c r="E115">
        <v>269309967</v>
      </c>
      <c r="G115">
        <f t="shared" si="1"/>
        <v>269309967</v>
      </c>
      <c r="H115" s="3">
        <v>269309967</v>
      </c>
    </row>
    <row r="116" spans="1:8" x14ac:dyDescent="0.35">
      <c r="A116" s="30" t="s">
        <v>225</v>
      </c>
      <c r="B116" s="3">
        <v>114</v>
      </c>
      <c r="C116" s="3" t="s">
        <v>43</v>
      </c>
      <c r="D116">
        <v>0</v>
      </c>
      <c r="E116">
        <v>971832</v>
      </c>
      <c r="F116">
        <v>67383900</v>
      </c>
      <c r="G116">
        <f t="shared" si="1"/>
        <v>68355732</v>
      </c>
      <c r="H116" s="3">
        <v>68355732</v>
      </c>
    </row>
    <row r="117" spans="1:8" x14ac:dyDescent="0.35">
      <c r="A117" s="30" t="s">
        <v>225</v>
      </c>
      <c r="B117" s="3">
        <v>115</v>
      </c>
      <c r="C117" s="3" t="s">
        <v>44</v>
      </c>
      <c r="D117">
        <v>0</v>
      </c>
      <c r="E117">
        <v>1922478</v>
      </c>
      <c r="F117">
        <v>7432700</v>
      </c>
      <c r="G117">
        <f t="shared" si="1"/>
        <v>9355178</v>
      </c>
      <c r="H117" s="3">
        <v>9355178</v>
      </c>
    </row>
    <row r="118" spans="1:8" x14ac:dyDescent="0.35">
      <c r="A118" s="30" t="s">
        <v>225</v>
      </c>
      <c r="B118" s="3">
        <v>116</v>
      </c>
      <c r="C118" s="3" t="s">
        <v>191</v>
      </c>
      <c r="D118">
        <v>4515800</v>
      </c>
      <c r="E118">
        <v>122</v>
      </c>
      <c r="F118">
        <v>6491200</v>
      </c>
      <c r="G118">
        <f t="shared" si="1"/>
        <v>11007122</v>
      </c>
      <c r="H118" s="3">
        <v>11007122</v>
      </c>
    </row>
    <row r="119" spans="1:8" x14ac:dyDescent="0.35">
      <c r="A119" s="30" t="s">
        <v>225</v>
      </c>
      <c r="B119" s="3">
        <v>117</v>
      </c>
      <c r="C119" s="3" t="s">
        <v>53</v>
      </c>
      <c r="D119">
        <v>0</v>
      </c>
      <c r="E119">
        <v>52942646</v>
      </c>
      <c r="F119">
        <v>161804744</v>
      </c>
      <c r="G119">
        <f t="shared" si="1"/>
        <v>214747390</v>
      </c>
      <c r="H119" s="3">
        <v>214747390</v>
      </c>
    </row>
    <row r="120" spans="1:8" x14ac:dyDescent="0.35">
      <c r="A120" s="30" t="s">
        <v>225</v>
      </c>
      <c r="B120" s="3">
        <v>118</v>
      </c>
      <c r="C120" s="3" t="s">
        <v>192</v>
      </c>
      <c r="D120">
        <v>0</v>
      </c>
      <c r="E120">
        <v>0</v>
      </c>
      <c r="F120">
        <v>13294656</v>
      </c>
      <c r="G120">
        <f t="shared" si="1"/>
        <v>13294656</v>
      </c>
      <c r="H120" s="3">
        <v>13294656</v>
      </c>
    </row>
    <row r="121" spans="1:8" x14ac:dyDescent="0.35">
      <c r="A121" s="30" t="s">
        <v>225</v>
      </c>
      <c r="B121" s="3">
        <v>119</v>
      </c>
      <c r="C121" s="3" t="s">
        <v>54</v>
      </c>
      <c r="D121">
        <v>0</v>
      </c>
      <c r="E121">
        <v>25648</v>
      </c>
      <c r="F121">
        <v>37115100</v>
      </c>
      <c r="G121">
        <f t="shared" si="1"/>
        <v>37140748</v>
      </c>
      <c r="H121" s="3">
        <v>37140748</v>
      </c>
    </row>
    <row r="122" spans="1:8" x14ac:dyDescent="0.35">
      <c r="A122" s="30" t="s">
        <v>225</v>
      </c>
      <c r="B122" s="3">
        <v>120</v>
      </c>
      <c r="C122" s="3" t="s">
        <v>46</v>
      </c>
      <c r="D122">
        <v>0</v>
      </c>
      <c r="E122">
        <v>0</v>
      </c>
      <c r="F122">
        <v>15115100</v>
      </c>
      <c r="G122">
        <f t="shared" si="1"/>
        <v>15115100</v>
      </c>
      <c r="H122" s="3">
        <v>15115100</v>
      </c>
    </row>
    <row r="123" spans="1:8" x14ac:dyDescent="0.35">
      <c r="A123" s="30" t="s">
        <v>225</v>
      </c>
      <c r="B123" s="3">
        <v>121</v>
      </c>
      <c r="C123" s="3" t="s">
        <v>193</v>
      </c>
      <c r="D123">
        <v>0</v>
      </c>
      <c r="E123">
        <v>0</v>
      </c>
      <c r="F123">
        <v>89538800</v>
      </c>
      <c r="G123">
        <f t="shared" si="1"/>
        <v>89538800</v>
      </c>
      <c r="H123" s="3">
        <v>89538800</v>
      </c>
    </row>
    <row r="124" spans="1:8" x14ac:dyDescent="0.35">
      <c r="A124" s="30" t="s">
        <v>225</v>
      </c>
      <c r="B124" s="3">
        <v>122</v>
      </c>
      <c r="C124" s="3" t="s">
        <v>194</v>
      </c>
      <c r="D124">
        <v>0</v>
      </c>
      <c r="E124">
        <v>0</v>
      </c>
      <c r="F124">
        <v>8356000</v>
      </c>
      <c r="G124">
        <f t="shared" si="1"/>
        <v>8356000</v>
      </c>
      <c r="H124" s="3">
        <v>8356000</v>
      </c>
    </row>
    <row r="125" spans="1:8" x14ac:dyDescent="0.35">
      <c r="A125" s="30" t="s">
        <v>225</v>
      </c>
      <c r="B125" s="3">
        <v>123</v>
      </c>
      <c r="C125" s="3" t="s">
        <v>48</v>
      </c>
      <c r="D125">
        <v>0</v>
      </c>
      <c r="E125">
        <v>0</v>
      </c>
      <c r="F125">
        <v>2199700</v>
      </c>
      <c r="G125">
        <f t="shared" si="1"/>
        <v>2199700</v>
      </c>
      <c r="H125" s="3">
        <v>2199700</v>
      </c>
    </row>
    <row r="126" spans="1:8" x14ac:dyDescent="0.35">
      <c r="A126" s="30" t="s">
        <v>225</v>
      </c>
      <c r="B126" s="3">
        <v>124</v>
      </c>
      <c r="C126" s="3" t="s">
        <v>195</v>
      </c>
      <c r="D126">
        <v>0</v>
      </c>
      <c r="E126">
        <v>95</v>
      </c>
      <c r="F126">
        <v>19103900</v>
      </c>
      <c r="G126">
        <f t="shared" si="1"/>
        <v>19103995</v>
      </c>
      <c r="H126" s="3">
        <v>19103995</v>
      </c>
    </row>
    <row r="127" spans="1:8" x14ac:dyDescent="0.35">
      <c r="A127" s="30" t="s">
        <v>225</v>
      </c>
      <c r="B127" s="3">
        <v>125</v>
      </c>
      <c r="C127" s="3" t="s">
        <v>196</v>
      </c>
      <c r="D127">
        <v>0</v>
      </c>
      <c r="E127">
        <v>0</v>
      </c>
      <c r="F127">
        <v>1505800</v>
      </c>
      <c r="G127">
        <f t="shared" si="1"/>
        <v>1505800</v>
      </c>
      <c r="H127" s="3">
        <v>1505800</v>
      </c>
    </row>
    <row r="128" spans="1:8" x14ac:dyDescent="0.35">
      <c r="A128" s="30" t="s">
        <v>225</v>
      </c>
      <c r="B128" s="3">
        <v>126</v>
      </c>
      <c r="C128" s="3" t="s">
        <v>197</v>
      </c>
      <c r="D128">
        <v>0</v>
      </c>
      <c r="E128">
        <v>0</v>
      </c>
      <c r="F128">
        <v>54816300</v>
      </c>
      <c r="G128">
        <f t="shared" si="1"/>
        <v>54816300</v>
      </c>
      <c r="H128" s="3">
        <v>54816300</v>
      </c>
    </row>
    <row r="129" spans="1:8" x14ac:dyDescent="0.35">
      <c r="A129" s="30" t="s">
        <v>225</v>
      </c>
      <c r="B129" s="3">
        <v>127</v>
      </c>
      <c r="C129" s="3" t="s">
        <v>198</v>
      </c>
      <c r="D129">
        <v>0</v>
      </c>
      <c r="E129">
        <v>0</v>
      </c>
      <c r="F129">
        <v>80137993</v>
      </c>
      <c r="G129">
        <f t="shared" si="1"/>
        <v>80137993</v>
      </c>
      <c r="H129" s="3">
        <v>80137993</v>
      </c>
    </row>
    <row r="130" spans="1:8" x14ac:dyDescent="0.35">
      <c r="A130" s="30" t="s">
        <v>225</v>
      </c>
      <c r="B130" s="3">
        <v>128</v>
      </c>
      <c r="C130" s="3" t="s">
        <v>199</v>
      </c>
      <c r="D130">
        <v>0</v>
      </c>
      <c r="E130">
        <v>0</v>
      </c>
      <c r="F130">
        <v>17365406</v>
      </c>
      <c r="G130">
        <f t="shared" si="1"/>
        <v>17365406</v>
      </c>
      <c r="H130" s="3">
        <v>17365406</v>
      </c>
    </row>
    <row r="131" spans="1:8" x14ac:dyDescent="0.35">
      <c r="A131" s="30" t="s">
        <v>225</v>
      </c>
      <c r="B131" s="3">
        <v>129</v>
      </c>
      <c r="C131" s="3" t="s">
        <v>57</v>
      </c>
      <c r="D131">
        <v>0</v>
      </c>
      <c r="E131">
        <v>0</v>
      </c>
      <c r="F131">
        <v>86718600</v>
      </c>
      <c r="G131">
        <f t="shared" si="1"/>
        <v>86718600</v>
      </c>
      <c r="H131" s="3">
        <v>86718600</v>
      </c>
    </row>
    <row r="132" spans="1:8" x14ac:dyDescent="0.35">
      <c r="A132" s="30" t="s">
        <v>225</v>
      </c>
      <c r="B132" s="3">
        <v>130</v>
      </c>
      <c r="C132" s="3" t="s">
        <v>200</v>
      </c>
      <c r="D132">
        <v>0</v>
      </c>
      <c r="E132">
        <v>0</v>
      </c>
      <c r="F132">
        <v>22175500</v>
      </c>
      <c r="G132">
        <f t="shared" ref="G132:G146" si="2">SUM(D132:F132)</f>
        <v>22175500</v>
      </c>
      <c r="H132" s="3">
        <v>22175500</v>
      </c>
    </row>
    <row r="133" spans="1:8" x14ac:dyDescent="0.35">
      <c r="A133" s="30" t="s">
        <v>225</v>
      </c>
      <c r="B133" s="3">
        <v>131</v>
      </c>
      <c r="C133" s="3" t="s">
        <v>201</v>
      </c>
      <c r="D133">
        <v>0</v>
      </c>
      <c r="E133">
        <v>0</v>
      </c>
      <c r="F133">
        <v>2120856</v>
      </c>
      <c r="G133">
        <f t="shared" si="2"/>
        <v>2120856</v>
      </c>
      <c r="H133" s="3">
        <v>2120856</v>
      </c>
    </row>
    <row r="134" spans="1:8" x14ac:dyDescent="0.35">
      <c r="A134" s="30" t="s">
        <v>225</v>
      </c>
      <c r="B134" s="3">
        <v>132</v>
      </c>
      <c r="C134" s="3" t="s">
        <v>202</v>
      </c>
      <c r="D134">
        <v>0</v>
      </c>
      <c r="E134">
        <v>0</v>
      </c>
      <c r="F134">
        <v>8527197</v>
      </c>
      <c r="G134">
        <f t="shared" si="2"/>
        <v>8527197</v>
      </c>
      <c r="H134" s="3">
        <v>8527197</v>
      </c>
    </row>
    <row r="135" spans="1:8" x14ac:dyDescent="0.35">
      <c r="A135" s="30" t="s">
        <v>225</v>
      </c>
      <c r="B135" s="3">
        <v>133</v>
      </c>
      <c r="C135" s="3" t="s">
        <v>203</v>
      </c>
      <c r="D135">
        <v>0</v>
      </c>
      <c r="E135">
        <v>0</v>
      </c>
      <c r="F135">
        <v>7808914</v>
      </c>
      <c r="G135">
        <f t="shared" si="2"/>
        <v>7808914</v>
      </c>
      <c r="H135" s="3">
        <v>7808914</v>
      </c>
    </row>
    <row r="136" spans="1:8" x14ac:dyDescent="0.35">
      <c r="A136" s="30" t="s">
        <v>225</v>
      </c>
      <c r="B136" s="3">
        <v>134</v>
      </c>
      <c r="C136" s="3" t="s">
        <v>62</v>
      </c>
      <c r="D136">
        <v>0</v>
      </c>
      <c r="E136">
        <v>558</v>
      </c>
      <c r="F136">
        <v>48993841</v>
      </c>
      <c r="G136">
        <f t="shared" si="2"/>
        <v>48994399</v>
      </c>
      <c r="H136" s="3">
        <v>48994399</v>
      </c>
    </row>
    <row r="137" spans="1:8" x14ac:dyDescent="0.35">
      <c r="A137" s="30" t="s">
        <v>225</v>
      </c>
      <c r="B137" s="3">
        <v>135</v>
      </c>
      <c r="C137" s="3" t="s">
        <v>61</v>
      </c>
      <c r="D137">
        <v>0</v>
      </c>
      <c r="E137">
        <v>0</v>
      </c>
      <c r="F137">
        <v>74813000</v>
      </c>
      <c r="G137">
        <f t="shared" si="2"/>
        <v>74813000</v>
      </c>
      <c r="H137" s="3">
        <v>74813000</v>
      </c>
    </row>
    <row r="138" spans="1:8" x14ac:dyDescent="0.35">
      <c r="A138" s="30" t="s">
        <v>225</v>
      </c>
      <c r="B138" s="3">
        <v>136</v>
      </c>
      <c r="C138" s="3" t="s">
        <v>204</v>
      </c>
      <c r="D138">
        <v>0</v>
      </c>
      <c r="E138">
        <v>0</v>
      </c>
      <c r="F138">
        <v>98330800</v>
      </c>
      <c r="G138">
        <f t="shared" si="2"/>
        <v>98330800</v>
      </c>
      <c r="H138" s="3">
        <v>98330800</v>
      </c>
    </row>
    <row r="139" spans="1:8" x14ac:dyDescent="0.35">
      <c r="A139" s="30" t="s">
        <v>225</v>
      </c>
      <c r="B139" s="3">
        <v>137</v>
      </c>
      <c r="C139" s="3" t="s">
        <v>205</v>
      </c>
      <c r="D139">
        <v>0</v>
      </c>
      <c r="E139">
        <v>0</v>
      </c>
      <c r="F139">
        <v>59292371</v>
      </c>
      <c r="G139">
        <f t="shared" si="2"/>
        <v>59292371</v>
      </c>
      <c r="H139" s="3">
        <v>59292371</v>
      </c>
    </row>
    <row r="140" spans="1:8" x14ac:dyDescent="0.35">
      <c r="A140" s="30" t="s">
        <v>225</v>
      </c>
      <c r="B140" s="3">
        <v>138</v>
      </c>
      <c r="C140" s="3" t="s">
        <v>206</v>
      </c>
      <c r="D140">
        <v>0</v>
      </c>
      <c r="E140">
        <v>0</v>
      </c>
      <c r="F140">
        <v>31681752</v>
      </c>
      <c r="G140">
        <f t="shared" si="2"/>
        <v>31681752</v>
      </c>
      <c r="H140" s="3">
        <v>31681752</v>
      </c>
    </row>
    <row r="141" spans="1:8" x14ac:dyDescent="0.35">
      <c r="A141" s="30" t="s">
        <v>225</v>
      </c>
      <c r="B141" s="3">
        <v>139</v>
      </c>
      <c r="C141" s="3" t="s">
        <v>207</v>
      </c>
      <c r="D141">
        <v>0</v>
      </c>
      <c r="E141">
        <v>0</v>
      </c>
      <c r="F141">
        <v>43210158</v>
      </c>
      <c r="G141">
        <f t="shared" si="2"/>
        <v>43210158</v>
      </c>
      <c r="H141" s="3">
        <v>43210158</v>
      </c>
    </row>
    <row r="142" spans="1:8" x14ac:dyDescent="0.35">
      <c r="A142" s="30" t="s">
        <v>225</v>
      </c>
      <c r="B142" s="3">
        <v>140</v>
      </c>
      <c r="C142" s="3" t="s">
        <v>208</v>
      </c>
      <c r="D142">
        <v>0</v>
      </c>
      <c r="E142">
        <v>9691</v>
      </c>
      <c r="F142">
        <v>15750485</v>
      </c>
      <c r="G142">
        <f t="shared" si="2"/>
        <v>15760176</v>
      </c>
      <c r="H142" s="3">
        <v>15760176</v>
      </c>
    </row>
    <row r="143" spans="1:8" x14ac:dyDescent="0.35">
      <c r="C143" s="3" t="s">
        <v>209</v>
      </c>
      <c r="D143">
        <v>0</v>
      </c>
      <c r="E143">
        <v>0</v>
      </c>
      <c r="F143">
        <v>0</v>
      </c>
      <c r="G143">
        <f t="shared" si="2"/>
        <v>0</v>
      </c>
      <c r="H143" s="3">
        <v>0</v>
      </c>
    </row>
    <row r="144" spans="1:8" x14ac:dyDescent="0.35">
      <c r="C144" s="3" t="s">
        <v>210</v>
      </c>
      <c r="D144">
        <v>339542799</v>
      </c>
      <c r="E144">
        <v>1103550628</v>
      </c>
      <c r="F144">
        <v>1081084773</v>
      </c>
      <c r="G144">
        <f t="shared" si="2"/>
        <v>2524178200</v>
      </c>
      <c r="H144" s="22">
        <v>2524178200</v>
      </c>
    </row>
    <row r="145" spans="6:8" x14ac:dyDescent="0.35">
      <c r="F145">
        <v>0</v>
      </c>
      <c r="G145">
        <f t="shared" si="2"/>
        <v>0</v>
      </c>
      <c r="H145" s="5"/>
    </row>
    <row r="146" spans="6:8" x14ac:dyDescent="0.35">
      <c r="F146">
        <v>0</v>
      </c>
      <c r="G146">
        <f t="shared" si="2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3C64C-B957-40C1-871C-AD7FFE336E8E}">
  <dimension ref="A1:H145"/>
  <sheetViews>
    <sheetView workbookViewId="0">
      <selection activeCell="D1" sqref="D1"/>
    </sheetView>
  </sheetViews>
  <sheetFormatPr defaultRowHeight="14.5" x14ac:dyDescent="0.35"/>
  <cols>
    <col min="4" max="4" width="10" style="59" customWidth="1"/>
    <col min="5" max="5" width="10.54296875" style="11" customWidth="1"/>
    <col min="6" max="6" width="10" style="11" customWidth="1"/>
    <col min="7" max="7" width="11" style="1" customWidth="1"/>
  </cols>
  <sheetData>
    <row r="1" spans="1:8" ht="26" x14ac:dyDescent="0.35">
      <c r="A1" s="14" t="s">
        <v>0</v>
      </c>
      <c r="B1" s="31" t="s">
        <v>226</v>
      </c>
      <c r="C1" s="15" t="s">
        <v>1</v>
      </c>
      <c r="D1" s="56" t="s">
        <v>235</v>
      </c>
      <c r="E1" t="s">
        <v>233</v>
      </c>
      <c r="F1" s="54" t="s">
        <v>234</v>
      </c>
      <c r="G1" s="62" t="s">
        <v>75</v>
      </c>
      <c r="H1" s="24" t="s">
        <v>221</v>
      </c>
    </row>
    <row r="2" spans="1:8" x14ac:dyDescent="0.35">
      <c r="A2" s="6">
        <v>1</v>
      </c>
      <c r="B2" s="27" t="s">
        <v>222</v>
      </c>
      <c r="C2" s="6" t="s">
        <v>79</v>
      </c>
      <c r="D2" s="57">
        <v>1291035</v>
      </c>
      <c r="E2" s="61"/>
      <c r="F2" s="7">
        <v>1277503</v>
      </c>
      <c r="G2" s="3">
        <v>0</v>
      </c>
      <c r="H2" s="7">
        <v>34308</v>
      </c>
    </row>
    <row r="3" spans="1:8" x14ac:dyDescent="0.35">
      <c r="A3" s="6">
        <v>2</v>
      </c>
      <c r="B3" s="27" t="s">
        <v>222</v>
      </c>
      <c r="C3" s="6" t="s">
        <v>80</v>
      </c>
      <c r="D3" s="57">
        <v>4342229</v>
      </c>
      <c r="E3" s="61"/>
      <c r="F3" s="7">
        <v>4540789</v>
      </c>
      <c r="G3" s="3">
        <v>108315</v>
      </c>
      <c r="H3" s="7">
        <v>106180</v>
      </c>
    </row>
    <row r="4" spans="1:8" x14ac:dyDescent="0.35">
      <c r="A4" s="6">
        <v>3</v>
      </c>
      <c r="B4" s="27" t="s">
        <v>222</v>
      </c>
      <c r="C4" s="6" t="s">
        <v>81</v>
      </c>
      <c r="D4" s="57">
        <v>1533098</v>
      </c>
      <c r="E4" s="61"/>
      <c r="F4" s="7">
        <v>56904</v>
      </c>
      <c r="G4" s="3">
        <v>36054</v>
      </c>
      <c r="H4" s="7">
        <v>157179</v>
      </c>
    </row>
    <row r="5" spans="1:8" x14ac:dyDescent="0.35">
      <c r="A5" s="6">
        <v>4</v>
      </c>
      <c r="B5" s="27" t="s">
        <v>222</v>
      </c>
      <c r="C5" s="6" t="s">
        <v>82</v>
      </c>
      <c r="D5" s="57">
        <v>269229</v>
      </c>
      <c r="E5" s="61"/>
      <c r="F5" s="7">
        <v>2714286</v>
      </c>
      <c r="G5" s="3">
        <v>0</v>
      </c>
      <c r="H5" s="7">
        <v>0</v>
      </c>
    </row>
    <row r="6" spans="1:8" x14ac:dyDescent="0.35">
      <c r="A6" s="6">
        <v>5</v>
      </c>
      <c r="B6" s="27" t="s">
        <v>222</v>
      </c>
      <c r="C6" s="6" t="s">
        <v>83</v>
      </c>
      <c r="D6" s="57">
        <v>4632</v>
      </c>
      <c r="E6" s="61"/>
      <c r="F6" s="7">
        <v>0</v>
      </c>
      <c r="G6" s="3">
        <v>0</v>
      </c>
      <c r="H6" s="7">
        <v>0</v>
      </c>
    </row>
    <row r="7" spans="1:8" x14ac:dyDescent="0.35">
      <c r="A7" s="6">
        <v>6</v>
      </c>
      <c r="B7" s="27" t="s">
        <v>222</v>
      </c>
      <c r="C7" s="6" t="s">
        <v>84</v>
      </c>
      <c r="D7" s="57">
        <v>1385608</v>
      </c>
      <c r="E7" s="61"/>
      <c r="F7" s="7">
        <v>369809</v>
      </c>
      <c r="G7" s="3">
        <v>0</v>
      </c>
      <c r="H7" s="7">
        <v>0</v>
      </c>
    </row>
    <row r="8" spans="1:8" x14ac:dyDescent="0.35">
      <c r="A8" s="6">
        <v>7</v>
      </c>
      <c r="B8" s="27" t="s">
        <v>222</v>
      </c>
      <c r="C8" s="6" t="s">
        <v>85</v>
      </c>
      <c r="D8" s="57">
        <v>39065</v>
      </c>
      <c r="E8" s="61"/>
      <c r="F8" s="7">
        <v>0</v>
      </c>
      <c r="G8" s="3">
        <v>0</v>
      </c>
      <c r="H8" s="7">
        <v>401970</v>
      </c>
    </row>
    <row r="9" spans="1:8" x14ac:dyDescent="0.35">
      <c r="A9" s="6">
        <v>8</v>
      </c>
      <c r="B9" s="27" t="s">
        <v>222</v>
      </c>
      <c r="C9" s="6" t="s">
        <v>86</v>
      </c>
      <c r="D9" s="57">
        <v>161384</v>
      </c>
      <c r="E9" s="61"/>
      <c r="F9" s="7">
        <v>0</v>
      </c>
      <c r="G9" s="3">
        <v>949</v>
      </c>
      <c r="H9" s="7">
        <v>13378</v>
      </c>
    </row>
    <row r="10" spans="1:8" x14ac:dyDescent="0.35">
      <c r="A10" s="6">
        <v>9</v>
      </c>
      <c r="B10" s="27" t="s">
        <v>222</v>
      </c>
      <c r="C10" s="6" t="s">
        <v>87</v>
      </c>
      <c r="D10" s="57">
        <v>151846</v>
      </c>
      <c r="E10" s="61"/>
      <c r="F10" s="7">
        <v>0</v>
      </c>
      <c r="G10" s="3">
        <v>31635</v>
      </c>
      <c r="H10" s="7">
        <v>395717</v>
      </c>
    </row>
    <row r="11" spans="1:8" x14ac:dyDescent="0.35">
      <c r="A11" s="6">
        <v>10</v>
      </c>
      <c r="B11" s="27" t="s">
        <v>222</v>
      </c>
      <c r="C11" s="6" t="s">
        <v>88</v>
      </c>
      <c r="D11" s="57">
        <v>163473</v>
      </c>
      <c r="E11" s="61"/>
      <c r="F11" s="7">
        <v>0</v>
      </c>
      <c r="G11" s="3">
        <v>0</v>
      </c>
      <c r="H11" s="7">
        <v>98</v>
      </c>
    </row>
    <row r="12" spans="1:8" x14ac:dyDescent="0.35">
      <c r="A12" s="6">
        <v>11</v>
      </c>
      <c r="B12" s="27" t="s">
        <v>222</v>
      </c>
      <c r="C12" s="6" t="s">
        <v>89</v>
      </c>
      <c r="D12" s="57">
        <v>81036</v>
      </c>
      <c r="E12" s="61"/>
      <c r="F12" s="7">
        <v>0</v>
      </c>
      <c r="G12" s="3">
        <v>52418</v>
      </c>
      <c r="H12" s="7">
        <v>12178</v>
      </c>
    </row>
    <row r="13" spans="1:8" x14ac:dyDescent="0.35">
      <c r="A13" s="6">
        <v>12</v>
      </c>
      <c r="B13" s="27" t="s">
        <v>222</v>
      </c>
      <c r="C13" s="6" t="s">
        <v>90</v>
      </c>
      <c r="D13" s="57">
        <v>581171</v>
      </c>
      <c r="E13" s="61"/>
      <c r="F13" s="7">
        <v>0</v>
      </c>
      <c r="G13" s="3">
        <v>0</v>
      </c>
      <c r="H13" s="7">
        <v>440</v>
      </c>
    </row>
    <row r="14" spans="1:8" x14ac:dyDescent="0.35">
      <c r="A14" s="6">
        <v>13</v>
      </c>
      <c r="B14" s="27" t="s">
        <v>222</v>
      </c>
      <c r="C14" s="6" t="s">
        <v>91</v>
      </c>
      <c r="D14" s="57">
        <v>187212</v>
      </c>
      <c r="E14" s="61"/>
      <c r="F14" s="7">
        <v>0</v>
      </c>
      <c r="G14" s="3">
        <v>255</v>
      </c>
      <c r="H14" s="7">
        <v>10758</v>
      </c>
    </row>
    <row r="15" spans="1:8" x14ac:dyDescent="0.35">
      <c r="A15" s="6">
        <v>14</v>
      </c>
      <c r="B15" s="27" t="s">
        <v>222</v>
      </c>
      <c r="C15" s="6" t="s">
        <v>92</v>
      </c>
      <c r="D15" s="57">
        <v>12921</v>
      </c>
      <c r="E15" s="61"/>
      <c r="F15" s="7">
        <v>0</v>
      </c>
      <c r="G15" s="3">
        <v>0</v>
      </c>
      <c r="H15" s="7">
        <v>0</v>
      </c>
    </row>
    <row r="16" spans="1:8" x14ac:dyDescent="0.35">
      <c r="A16" s="6">
        <v>15</v>
      </c>
      <c r="B16" s="27" t="s">
        <v>222</v>
      </c>
      <c r="C16" s="6" t="s">
        <v>93</v>
      </c>
      <c r="D16" s="57">
        <v>213586</v>
      </c>
      <c r="E16" s="61"/>
      <c r="F16" s="7">
        <v>0</v>
      </c>
      <c r="G16" s="3">
        <v>0</v>
      </c>
      <c r="H16" s="7">
        <v>0</v>
      </c>
    </row>
    <row r="17" spans="1:8" x14ac:dyDescent="0.35">
      <c r="A17" s="6">
        <v>16</v>
      </c>
      <c r="B17" s="27" t="s">
        <v>222</v>
      </c>
      <c r="C17" s="6" t="s">
        <v>94</v>
      </c>
      <c r="D17" s="57">
        <v>217342</v>
      </c>
      <c r="E17" s="61"/>
      <c r="F17" s="7">
        <v>0</v>
      </c>
      <c r="G17" s="3">
        <v>58452</v>
      </c>
      <c r="H17" s="7">
        <v>0</v>
      </c>
    </row>
    <row r="18" spans="1:8" x14ac:dyDescent="0.35">
      <c r="A18" s="6">
        <v>17</v>
      </c>
      <c r="B18" s="27" t="s">
        <v>222</v>
      </c>
      <c r="C18" s="6" t="s">
        <v>95</v>
      </c>
      <c r="D18" s="57">
        <v>115947</v>
      </c>
      <c r="E18" s="61"/>
      <c r="F18" s="7">
        <v>0</v>
      </c>
      <c r="G18" s="3">
        <v>0</v>
      </c>
      <c r="H18" s="7">
        <v>0</v>
      </c>
    </row>
    <row r="19" spans="1:8" x14ac:dyDescent="0.35">
      <c r="A19" s="6">
        <v>18</v>
      </c>
      <c r="B19" s="27" t="s">
        <v>222</v>
      </c>
      <c r="C19" s="6" t="s">
        <v>96</v>
      </c>
      <c r="D19" s="57">
        <v>63851</v>
      </c>
      <c r="E19" s="61"/>
      <c r="F19" s="7">
        <v>670968</v>
      </c>
      <c r="G19" s="3">
        <v>293841</v>
      </c>
      <c r="H19" s="7">
        <v>428988</v>
      </c>
    </row>
    <row r="20" spans="1:8" x14ac:dyDescent="0.35">
      <c r="A20" s="6">
        <v>19</v>
      </c>
      <c r="B20" s="27" t="s">
        <v>222</v>
      </c>
      <c r="C20" s="6" t="s">
        <v>97</v>
      </c>
      <c r="D20" s="57">
        <v>1413876</v>
      </c>
      <c r="E20" s="61"/>
      <c r="F20" s="7">
        <v>1725481</v>
      </c>
      <c r="G20" s="3">
        <v>184830</v>
      </c>
      <c r="H20" s="7">
        <v>767251</v>
      </c>
    </row>
    <row r="21" spans="1:8" x14ac:dyDescent="0.35">
      <c r="A21" s="6">
        <v>20</v>
      </c>
      <c r="B21" s="27" t="s">
        <v>222</v>
      </c>
      <c r="C21" s="6" t="s">
        <v>98</v>
      </c>
      <c r="D21" s="57">
        <v>16691060</v>
      </c>
      <c r="E21" s="61"/>
      <c r="F21" s="7">
        <v>1571878</v>
      </c>
      <c r="G21" s="3">
        <v>481079</v>
      </c>
      <c r="H21" s="7">
        <v>487509</v>
      </c>
    </row>
    <row r="22" spans="1:8" x14ac:dyDescent="0.35">
      <c r="A22" s="6">
        <v>21</v>
      </c>
      <c r="B22" s="27" t="s">
        <v>222</v>
      </c>
      <c r="C22" s="6" t="s">
        <v>99</v>
      </c>
      <c r="D22" s="57">
        <v>459929</v>
      </c>
      <c r="E22" s="61"/>
      <c r="F22" s="7">
        <v>22224830</v>
      </c>
      <c r="G22" s="3">
        <v>0</v>
      </c>
      <c r="H22" s="7">
        <v>0</v>
      </c>
    </row>
    <row r="23" spans="1:8" x14ac:dyDescent="0.35">
      <c r="A23" s="6">
        <v>22</v>
      </c>
      <c r="B23" s="27" t="s">
        <v>222</v>
      </c>
      <c r="C23" s="6" t="s">
        <v>100</v>
      </c>
      <c r="D23" s="57">
        <v>0</v>
      </c>
      <c r="E23" s="61"/>
      <c r="F23" s="7">
        <v>0</v>
      </c>
      <c r="G23" s="3">
        <v>0</v>
      </c>
      <c r="H23" s="7">
        <v>0</v>
      </c>
    </row>
    <row r="24" spans="1:8" x14ac:dyDescent="0.35">
      <c r="A24" s="6">
        <v>23</v>
      </c>
      <c r="B24" s="27" t="s">
        <v>222</v>
      </c>
      <c r="C24" s="6" t="s">
        <v>101</v>
      </c>
      <c r="D24" s="57">
        <v>1146291</v>
      </c>
      <c r="E24" s="61"/>
      <c r="F24" s="7">
        <v>3407321</v>
      </c>
      <c r="G24" s="3">
        <v>999</v>
      </c>
      <c r="H24" s="7">
        <v>68429</v>
      </c>
    </row>
    <row r="25" spans="1:8" x14ac:dyDescent="0.35">
      <c r="A25" s="6">
        <v>24</v>
      </c>
      <c r="B25" s="27" t="s">
        <v>222</v>
      </c>
      <c r="C25" s="6" t="s">
        <v>102</v>
      </c>
      <c r="D25" s="57">
        <v>3229092</v>
      </c>
      <c r="E25" s="61"/>
      <c r="F25" s="7">
        <v>655137</v>
      </c>
      <c r="G25" s="3">
        <v>399079</v>
      </c>
      <c r="H25" s="7">
        <v>171087</v>
      </c>
    </row>
    <row r="26" spans="1:8" x14ac:dyDescent="0.35">
      <c r="A26" s="6">
        <v>25</v>
      </c>
      <c r="B26" s="27" t="s">
        <v>222</v>
      </c>
      <c r="C26" s="6" t="s">
        <v>103</v>
      </c>
      <c r="D26" s="57">
        <v>38041</v>
      </c>
      <c r="E26" s="61"/>
      <c r="F26" s="7">
        <v>0</v>
      </c>
      <c r="G26" s="3">
        <v>0</v>
      </c>
      <c r="H26" s="7">
        <v>0</v>
      </c>
    </row>
    <row r="27" spans="1:8" x14ac:dyDescent="0.35">
      <c r="A27" s="6">
        <v>26</v>
      </c>
      <c r="B27" s="27" t="s">
        <v>222</v>
      </c>
      <c r="C27" s="6" t="s">
        <v>104</v>
      </c>
      <c r="D27" s="57">
        <v>2459</v>
      </c>
      <c r="E27" s="61"/>
      <c r="F27" s="7">
        <v>0</v>
      </c>
      <c r="G27" s="3">
        <v>61</v>
      </c>
      <c r="H27" s="7">
        <v>0</v>
      </c>
    </row>
    <row r="28" spans="1:8" x14ac:dyDescent="0.35">
      <c r="A28" s="6">
        <v>27</v>
      </c>
      <c r="B28" s="27" t="s">
        <v>222</v>
      </c>
      <c r="C28" s="6" t="s">
        <v>105</v>
      </c>
      <c r="D28" s="57">
        <v>49287</v>
      </c>
      <c r="E28" s="61"/>
      <c r="F28" s="7">
        <v>952</v>
      </c>
      <c r="G28" s="3">
        <v>2942714</v>
      </c>
      <c r="H28" s="7">
        <v>1326481</v>
      </c>
    </row>
    <row r="29" spans="1:8" x14ac:dyDescent="0.35">
      <c r="A29" s="6">
        <v>28</v>
      </c>
      <c r="B29" s="27" t="s">
        <v>222</v>
      </c>
      <c r="C29" s="6" t="s">
        <v>106</v>
      </c>
      <c r="D29" s="57">
        <v>317551</v>
      </c>
      <c r="E29" s="61"/>
      <c r="F29" s="7">
        <v>72340</v>
      </c>
      <c r="G29" s="3">
        <v>20140</v>
      </c>
      <c r="H29" s="7">
        <v>263114</v>
      </c>
    </row>
    <row r="30" spans="1:8" x14ac:dyDescent="0.35">
      <c r="A30" s="6">
        <v>29</v>
      </c>
      <c r="B30" s="27" t="s">
        <v>222</v>
      </c>
      <c r="C30" s="6" t="s">
        <v>107</v>
      </c>
      <c r="D30" s="57">
        <v>95041</v>
      </c>
      <c r="E30" s="61"/>
      <c r="F30" s="7">
        <v>112285</v>
      </c>
      <c r="G30" s="3">
        <v>27413</v>
      </c>
      <c r="H30" s="7">
        <v>233691</v>
      </c>
    </row>
    <row r="31" spans="1:8" x14ac:dyDescent="0.35">
      <c r="A31" s="6">
        <v>30</v>
      </c>
      <c r="B31" s="28" t="s">
        <v>223</v>
      </c>
      <c r="C31" s="6" t="s">
        <v>108</v>
      </c>
      <c r="D31" s="57">
        <v>41354</v>
      </c>
      <c r="E31" s="61"/>
      <c r="F31" s="7">
        <v>5143537</v>
      </c>
      <c r="G31" s="3">
        <v>9657523</v>
      </c>
      <c r="H31" s="7">
        <v>105447</v>
      </c>
    </row>
    <row r="32" spans="1:8" x14ac:dyDescent="0.35">
      <c r="A32" s="6">
        <v>31</v>
      </c>
      <c r="B32" s="28" t="s">
        <v>223</v>
      </c>
      <c r="C32" s="6" t="s">
        <v>8</v>
      </c>
      <c r="D32" s="57">
        <v>637</v>
      </c>
      <c r="E32" s="61">
        <v>6604223</v>
      </c>
      <c r="F32" s="7">
        <v>0</v>
      </c>
      <c r="G32" s="3">
        <v>0</v>
      </c>
      <c r="H32" s="7">
        <v>0</v>
      </c>
    </row>
    <row r="33" spans="1:8" x14ac:dyDescent="0.35">
      <c r="A33" s="6">
        <v>32</v>
      </c>
      <c r="B33" s="28" t="s">
        <v>223</v>
      </c>
      <c r="C33" s="6" t="s">
        <v>109</v>
      </c>
      <c r="D33" s="57">
        <v>121</v>
      </c>
      <c r="E33" s="61">
        <v>61971050</v>
      </c>
      <c r="F33" s="7">
        <v>0</v>
      </c>
      <c r="G33" s="3">
        <v>44667094</v>
      </c>
      <c r="H33" s="7">
        <v>0</v>
      </c>
    </row>
    <row r="34" spans="1:8" x14ac:dyDescent="0.35">
      <c r="A34" s="6">
        <v>33</v>
      </c>
      <c r="B34" s="28" t="s">
        <v>223</v>
      </c>
      <c r="C34" s="6" t="s">
        <v>110</v>
      </c>
      <c r="D34" s="57">
        <v>0</v>
      </c>
      <c r="E34" s="61">
        <v>10801027</v>
      </c>
      <c r="F34" s="7">
        <v>0</v>
      </c>
      <c r="G34" s="3">
        <v>330568</v>
      </c>
      <c r="H34" s="7">
        <v>155016</v>
      </c>
    </row>
    <row r="35" spans="1:8" x14ac:dyDescent="0.35">
      <c r="A35" s="6">
        <v>34</v>
      </c>
      <c r="B35" s="28" t="s">
        <v>223</v>
      </c>
      <c r="C35" s="6" t="s">
        <v>111</v>
      </c>
      <c r="D35" s="57">
        <v>0</v>
      </c>
      <c r="E35" s="61">
        <v>522373</v>
      </c>
      <c r="F35" s="7">
        <v>0</v>
      </c>
      <c r="G35" s="3">
        <v>215018</v>
      </c>
      <c r="H35" s="7">
        <v>1434</v>
      </c>
    </row>
    <row r="36" spans="1:8" x14ac:dyDescent="0.35">
      <c r="A36" s="6">
        <v>35</v>
      </c>
      <c r="B36" s="28" t="s">
        <v>223</v>
      </c>
      <c r="C36" s="6" t="s">
        <v>112</v>
      </c>
      <c r="D36" s="57">
        <v>0</v>
      </c>
      <c r="E36" s="61">
        <v>605679</v>
      </c>
      <c r="F36" s="7">
        <v>0</v>
      </c>
      <c r="G36" s="3">
        <v>62273</v>
      </c>
      <c r="H36" s="7">
        <v>135315</v>
      </c>
    </row>
    <row r="37" spans="1:8" x14ac:dyDescent="0.35">
      <c r="A37" s="6">
        <v>36</v>
      </c>
      <c r="B37" s="28" t="s">
        <v>223</v>
      </c>
      <c r="C37" s="6" t="s">
        <v>113</v>
      </c>
      <c r="D37" s="57">
        <v>0</v>
      </c>
      <c r="E37" s="61">
        <v>3059100</v>
      </c>
      <c r="F37" s="7">
        <v>0</v>
      </c>
      <c r="G37" s="3">
        <v>2737178</v>
      </c>
      <c r="H37" s="7">
        <v>7439</v>
      </c>
    </row>
    <row r="38" spans="1:8" x14ac:dyDescent="0.35">
      <c r="A38" s="6">
        <v>37</v>
      </c>
      <c r="B38" s="28" t="s">
        <v>223</v>
      </c>
      <c r="C38" s="6" t="s">
        <v>114</v>
      </c>
      <c r="D38" s="57">
        <v>0</v>
      </c>
      <c r="E38" s="61">
        <v>2715853</v>
      </c>
      <c r="F38" s="7">
        <v>0</v>
      </c>
      <c r="G38" s="3">
        <v>358827</v>
      </c>
      <c r="H38" s="7">
        <v>114499</v>
      </c>
    </row>
    <row r="39" spans="1:8" x14ac:dyDescent="0.35">
      <c r="A39" s="6">
        <v>38</v>
      </c>
      <c r="B39" s="28" t="s">
        <v>223</v>
      </c>
      <c r="C39" s="6" t="s">
        <v>115</v>
      </c>
      <c r="D39" s="57">
        <v>907205</v>
      </c>
      <c r="E39" s="61">
        <v>2385256</v>
      </c>
      <c r="F39" s="7">
        <v>0</v>
      </c>
      <c r="G39" s="3">
        <v>247288</v>
      </c>
      <c r="H39" s="7">
        <v>56942</v>
      </c>
    </row>
    <row r="40" spans="1:8" x14ac:dyDescent="0.35">
      <c r="A40" s="6">
        <v>39</v>
      </c>
      <c r="B40" s="28" t="s">
        <v>223</v>
      </c>
      <c r="C40" s="6" t="s">
        <v>116</v>
      </c>
      <c r="D40" s="57">
        <v>0</v>
      </c>
      <c r="E40" s="61">
        <v>204</v>
      </c>
      <c r="F40" s="7">
        <v>0</v>
      </c>
      <c r="G40" s="3">
        <v>0</v>
      </c>
      <c r="H40" s="7">
        <v>0</v>
      </c>
    </row>
    <row r="41" spans="1:8" x14ac:dyDescent="0.35">
      <c r="A41" s="6">
        <v>40</v>
      </c>
      <c r="B41" s="28" t="s">
        <v>223</v>
      </c>
      <c r="C41" s="6" t="s">
        <v>117</v>
      </c>
      <c r="D41" s="57">
        <v>799586</v>
      </c>
      <c r="E41" s="61">
        <v>13951386</v>
      </c>
      <c r="F41" s="7">
        <v>0</v>
      </c>
      <c r="G41" s="3">
        <v>1083973</v>
      </c>
      <c r="H41" s="7">
        <v>919717</v>
      </c>
    </row>
    <row r="42" spans="1:8" x14ac:dyDescent="0.35">
      <c r="A42" s="6">
        <v>41</v>
      </c>
      <c r="B42" s="29" t="s">
        <v>224</v>
      </c>
      <c r="C42" s="6" t="s">
        <v>118</v>
      </c>
      <c r="D42" s="57">
        <v>0</v>
      </c>
      <c r="E42" s="61">
        <v>205824</v>
      </c>
      <c r="F42" s="7">
        <v>6025</v>
      </c>
      <c r="G42" s="3">
        <v>18464</v>
      </c>
      <c r="H42" s="7">
        <v>2760461</v>
      </c>
    </row>
    <row r="43" spans="1:8" x14ac:dyDescent="0.35">
      <c r="A43" s="6">
        <v>42</v>
      </c>
      <c r="B43" s="29" t="s">
        <v>224</v>
      </c>
      <c r="C43" s="6" t="s">
        <v>119</v>
      </c>
      <c r="D43" s="57">
        <v>0</v>
      </c>
      <c r="E43" s="61">
        <v>0</v>
      </c>
      <c r="F43" s="7">
        <v>26568</v>
      </c>
      <c r="G43" s="3">
        <v>302</v>
      </c>
      <c r="H43" s="7">
        <v>8240</v>
      </c>
    </row>
    <row r="44" spans="1:8" x14ac:dyDescent="0.35">
      <c r="A44" s="6">
        <v>43</v>
      </c>
      <c r="B44" s="29" t="s">
        <v>224</v>
      </c>
      <c r="C44" s="6" t="s">
        <v>120</v>
      </c>
      <c r="D44" s="57">
        <v>0</v>
      </c>
      <c r="E44" s="61">
        <v>2959</v>
      </c>
      <c r="F44" s="7">
        <v>187667</v>
      </c>
      <c r="G44" s="3">
        <v>31659</v>
      </c>
      <c r="H44" s="7">
        <v>2212610</v>
      </c>
    </row>
    <row r="45" spans="1:8" x14ac:dyDescent="0.35">
      <c r="A45" s="6">
        <v>44</v>
      </c>
      <c r="B45" s="29" t="s">
        <v>224</v>
      </c>
      <c r="C45" s="6" t="s">
        <v>121</v>
      </c>
      <c r="D45" s="57">
        <v>0</v>
      </c>
      <c r="E45" s="61">
        <v>87935</v>
      </c>
      <c r="F45" s="7">
        <v>18723</v>
      </c>
      <c r="G45" s="3">
        <v>677356</v>
      </c>
      <c r="H45" s="7">
        <v>417546</v>
      </c>
    </row>
    <row r="46" spans="1:8" x14ac:dyDescent="0.35">
      <c r="A46" s="6">
        <v>45</v>
      </c>
      <c r="B46" s="29" t="s">
        <v>224</v>
      </c>
      <c r="C46" s="6" t="s">
        <v>122</v>
      </c>
      <c r="D46" s="57">
        <v>0</v>
      </c>
      <c r="E46" s="61">
        <v>1376174</v>
      </c>
      <c r="F46" s="7">
        <v>226973</v>
      </c>
      <c r="G46" s="3">
        <v>47365</v>
      </c>
      <c r="H46" s="7">
        <v>79550</v>
      </c>
    </row>
    <row r="47" spans="1:8" x14ac:dyDescent="0.35">
      <c r="A47" s="6">
        <v>46</v>
      </c>
      <c r="B47" s="29" t="s">
        <v>224</v>
      </c>
      <c r="C47" s="6" t="s">
        <v>123</v>
      </c>
      <c r="D47" s="57">
        <v>1941325</v>
      </c>
      <c r="E47" s="61">
        <v>2960071</v>
      </c>
      <c r="F47" s="7">
        <v>72815</v>
      </c>
      <c r="G47" s="3">
        <v>8653785</v>
      </c>
      <c r="H47" s="7">
        <v>550164</v>
      </c>
    </row>
    <row r="48" spans="1:8" x14ac:dyDescent="0.35">
      <c r="A48" s="6">
        <v>47</v>
      </c>
      <c r="B48" s="29" t="s">
        <v>224</v>
      </c>
      <c r="C48" s="6" t="s">
        <v>124</v>
      </c>
      <c r="D48" s="57">
        <v>330812</v>
      </c>
      <c r="E48" s="61">
        <v>1958916</v>
      </c>
      <c r="F48" s="7">
        <v>723329</v>
      </c>
      <c r="G48" s="3">
        <v>2616149</v>
      </c>
      <c r="H48" s="7">
        <v>4127627</v>
      </c>
    </row>
    <row r="49" spans="1:8" x14ac:dyDescent="0.35">
      <c r="A49" s="6">
        <v>48</v>
      </c>
      <c r="B49" s="29" t="s">
        <v>224</v>
      </c>
      <c r="C49" s="6" t="s">
        <v>125</v>
      </c>
      <c r="D49" s="57">
        <v>171638</v>
      </c>
      <c r="E49" s="61">
        <v>1048076</v>
      </c>
      <c r="F49" s="7">
        <v>100953</v>
      </c>
      <c r="G49" s="3">
        <v>550667</v>
      </c>
      <c r="H49" s="7">
        <v>846370</v>
      </c>
    </row>
    <row r="50" spans="1:8" x14ac:dyDescent="0.35">
      <c r="A50" s="6">
        <v>49</v>
      </c>
      <c r="B50" s="29" t="s">
        <v>224</v>
      </c>
      <c r="C50" s="6" t="s">
        <v>126</v>
      </c>
      <c r="D50" s="57">
        <v>0</v>
      </c>
      <c r="E50" s="61">
        <v>2249</v>
      </c>
      <c r="F50" s="7">
        <v>436870</v>
      </c>
      <c r="G50" s="3">
        <v>23501</v>
      </c>
      <c r="H50" s="7">
        <v>174585</v>
      </c>
    </row>
    <row r="51" spans="1:8" x14ac:dyDescent="0.35">
      <c r="A51" s="6">
        <v>50</v>
      </c>
      <c r="B51" s="29" t="s">
        <v>224</v>
      </c>
      <c r="C51" s="6" t="s">
        <v>127</v>
      </c>
      <c r="D51" s="57">
        <v>180593</v>
      </c>
      <c r="E51" s="61">
        <v>1405573</v>
      </c>
      <c r="F51" s="7">
        <v>484104</v>
      </c>
      <c r="G51" s="3">
        <v>601611</v>
      </c>
      <c r="H51" s="7">
        <v>1320509</v>
      </c>
    </row>
    <row r="52" spans="1:8" x14ac:dyDescent="0.35">
      <c r="A52" s="6">
        <v>51</v>
      </c>
      <c r="B52" s="29" t="s">
        <v>224</v>
      </c>
      <c r="C52" s="6" t="s">
        <v>128</v>
      </c>
      <c r="D52" s="57">
        <v>0</v>
      </c>
      <c r="E52" s="61">
        <v>249193</v>
      </c>
      <c r="F52" s="7">
        <v>246305</v>
      </c>
      <c r="G52" s="3">
        <v>628549</v>
      </c>
      <c r="H52" s="7">
        <v>200769</v>
      </c>
    </row>
    <row r="53" spans="1:8" x14ac:dyDescent="0.35">
      <c r="A53" s="6">
        <v>52</v>
      </c>
      <c r="B53" s="29" t="s">
        <v>224</v>
      </c>
      <c r="C53" s="6" t="s">
        <v>129</v>
      </c>
      <c r="D53" s="57">
        <v>0</v>
      </c>
      <c r="E53" s="61">
        <v>128213</v>
      </c>
      <c r="F53" s="7">
        <v>132135</v>
      </c>
      <c r="G53" s="3">
        <v>134565</v>
      </c>
      <c r="H53" s="7">
        <v>41636</v>
      </c>
    </row>
    <row r="54" spans="1:8" x14ac:dyDescent="0.35">
      <c r="A54" s="6">
        <v>53</v>
      </c>
      <c r="B54" s="29" t="s">
        <v>224</v>
      </c>
      <c r="C54" s="6" t="s">
        <v>130</v>
      </c>
      <c r="D54" s="57">
        <v>0</v>
      </c>
      <c r="E54" s="61">
        <v>17752</v>
      </c>
      <c r="F54" s="7">
        <v>1705149</v>
      </c>
      <c r="G54" s="3">
        <v>68099</v>
      </c>
      <c r="H54" s="7">
        <v>401900</v>
      </c>
    </row>
    <row r="55" spans="1:8" x14ac:dyDescent="0.35">
      <c r="A55" s="6">
        <v>54</v>
      </c>
      <c r="B55" s="29" t="s">
        <v>224</v>
      </c>
      <c r="C55" s="6" t="s">
        <v>131</v>
      </c>
      <c r="D55" s="57">
        <v>0</v>
      </c>
      <c r="E55" s="61">
        <v>3240</v>
      </c>
      <c r="F55" s="7">
        <v>670205</v>
      </c>
      <c r="G55" s="3">
        <v>151656</v>
      </c>
      <c r="H55" s="7">
        <v>491994</v>
      </c>
    </row>
    <row r="56" spans="1:8" x14ac:dyDescent="0.35">
      <c r="A56" s="6">
        <v>55</v>
      </c>
      <c r="B56" s="29" t="s">
        <v>224</v>
      </c>
      <c r="C56" s="6" t="s">
        <v>132</v>
      </c>
      <c r="D56" s="57">
        <v>0</v>
      </c>
      <c r="E56" s="61">
        <v>526448</v>
      </c>
      <c r="F56" s="7">
        <v>0</v>
      </c>
      <c r="G56" s="3">
        <v>41085</v>
      </c>
      <c r="H56" s="7">
        <v>654188</v>
      </c>
    </row>
    <row r="57" spans="1:8" x14ac:dyDescent="0.35">
      <c r="A57" s="6">
        <v>56</v>
      </c>
      <c r="B57" s="29" t="s">
        <v>224</v>
      </c>
      <c r="C57" s="6" t="s">
        <v>133</v>
      </c>
      <c r="D57" s="57">
        <v>16478</v>
      </c>
      <c r="E57" s="61">
        <v>8333392</v>
      </c>
      <c r="F57" s="7">
        <v>36845</v>
      </c>
      <c r="G57" s="3">
        <v>483688</v>
      </c>
      <c r="H57" s="7">
        <v>3673173</v>
      </c>
    </row>
    <row r="58" spans="1:8" x14ac:dyDescent="0.35">
      <c r="A58" s="6">
        <v>57</v>
      </c>
      <c r="B58" s="29" t="s">
        <v>224</v>
      </c>
      <c r="C58" s="6" t="s">
        <v>134</v>
      </c>
      <c r="D58" s="57">
        <v>0</v>
      </c>
      <c r="E58" s="61">
        <v>9414840</v>
      </c>
      <c r="F58" s="7">
        <v>0</v>
      </c>
      <c r="G58" s="3">
        <v>1667512</v>
      </c>
      <c r="H58" s="7">
        <v>2904440</v>
      </c>
    </row>
    <row r="59" spans="1:8" x14ac:dyDescent="0.35">
      <c r="A59" s="6">
        <v>58</v>
      </c>
      <c r="B59" s="29" t="s">
        <v>224</v>
      </c>
      <c r="C59" s="6" t="s">
        <v>135</v>
      </c>
      <c r="D59" s="57">
        <v>0</v>
      </c>
      <c r="E59" s="61">
        <v>2748877</v>
      </c>
      <c r="F59" s="7">
        <v>0</v>
      </c>
      <c r="G59" s="3">
        <v>41488</v>
      </c>
      <c r="H59" s="7">
        <v>1353148</v>
      </c>
    </row>
    <row r="60" spans="1:8" x14ac:dyDescent="0.35">
      <c r="A60" s="6">
        <v>59</v>
      </c>
      <c r="B60" s="29" t="s">
        <v>224</v>
      </c>
      <c r="C60" s="6" t="s">
        <v>136</v>
      </c>
      <c r="D60" s="57">
        <v>0</v>
      </c>
      <c r="E60" s="61">
        <v>844502</v>
      </c>
      <c r="F60" s="7">
        <v>0</v>
      </c>
      <c r="G60" s="3">
        <v>39877</v>
      </c>
      <c r="H60" s="7">
        <v>63601</v>
      </c>
    </row>
    <row r="61" spans="1:8" x14ac:dyDescent="0.35">
      <c r="A61" s="6">
        <v>60</v>
      </c>
      <c r="B61" s="29" t="s">
        <v>224</v>
      </c>
      <c r="C61" s="6" t="s">
        <v>137</v>
      </c>
      <c r="D61" s="57">
        <v>0</v>
      </c>
      <c r="E61" s="61">
        <v>105614</v>
      </c>
      <c r="F61" s="7">
        <v>0</v>
      </c>
      <c r="G61" s="3">
        <v>72113</v>
      </c>
      <c r="H61" s="7">
        <v>1129973</v>
      </c>
    </row>
    <row r="62" spans="1:8" x14ac:dyDescent="0.35">
      <c r="A62" s="6">
        <v>61</v>
      </c>
      <c r="B62" s="29" t="s">
        <v>224</v>
      </c>
      <c r="C62" s="6" t="s">
        <v>138</v>
      </c>
      <c r="D62" s="57">
        <v>135275</v>
      </c>
      <c r="E62" s="61">
        <v>1855052</v>
      </c>
      <c r="F62" s="7">
        <v>1976923</v>
      </c>
      <c r="G62" s="3">
        <v>464522</v>
      </c>
      <c r="H62" s="7">
        <v>8927937</v>
      </c>
    </row>
    <row r="63" spans="1:8" x14ac:dyDescent="0.35">
      <c r="A63" s="6">
        <v>62</v>
      </c>
      <c r="B63" s="29" t="s">
        <v>224</v>
      </c>
      <c r="C63" s="6" t="s">
        <v>139</v>
      </c>
      <c r="D63" s="57">
        <v>15470</v>
      </c>
      <c r="E63" s="61">
        <v>648025</v>
      </c>
      <c r="F63" s="7">
        <v>162913</v>
      </c>
      <c r="G63" s="3">
        <v>1186507</v>
      </c>
      <c r="H63" s="7">
        <v>4581188</v>
      </c>
    </row>
    <row r="64" spans="1:8" x14ac:dyDescent="0.35">
      <c r="A64" s="6">
        <v>63</v>
      </c>
      <c r="B64" s="29" t="s">
        <v>224</v>
      </c>
      <c r="C64" s="6" t="s">
        <v>140</v>
      </c>
      <c r="D64" s="57">
        <v>72723</v>
      </c>
      <c r="E64" s="61">
        <v>665505</v>
      </c>
      <c r="F64" s="7">
        <v>56637</v>
      </c>
      <c r="G64" s="3">
        <v>372636</v>
      </c>
      <c r="H64" s="7">
        <v>1793235</v>
      </c>
    </row>
    <row r="65" spans="1:8" x14ac:dyDescent="0.35">
      <c r="A65" s="6">
        <v>64</v>
      </c>
      <c r="B65" s="29" t="s">
        <v>224</v>
      </c>
      <c r="C65" s="6" t="s">
        <v>141</v>
      </c>
      <c r="D65" s="57">
        <v>97372</v>
      </c>
      <c r="E65" s="61">
        <v>1244735</v>
      </c>
      <c r="F65" s="7">
        <v>1720</v>
      </c>
      <c r="G65" s="3">
        <v>602049</v>
      </c>
      <c r="H65" s="7">
        <v>1856063</v>
      </c>
    </row>
    <row r="66" spans="1:8" x14ac:dyDescent="0.35">
      <c r="A66" s="6">
        <v>65</v>
      </c>
      <c r="B66" s="29" t="s">
        <v>224</v>
      </c>
      <c r="C66" s="6" t="s">
        <v>142</v>
      </c>
      <c r="D66" s="57">
        <v>1226834</v>
      </c>
      <c r="E66" s="61">
        <v>5298123</v>
      </c>
      <c r="F66" s="7">
        <v>1803294</v>
      </c>
      <c r="G66" s="3">
        <v>851902</v>
      </c>
      <c r="H66" s="7">
        <v>272245</v>
      </c>
    </row>
    <row r="67" spans="1:8" x14ac:dyDescent="0.35">
      <c r="A67" s="6">
        <v>66</v>
      </c>
      <c r="B67" s="29" t="s">
        <v>224</v>
      </c>
      <c r="C67" s="6" t="s">
        <v>143</v>
      </c>
      <c r="D67" s="57">
        <v>166116</v>
      </c>
      <c r="E67" s="61">
        <v>7446967</v>
      </c>
      <c r="F67" s="7">
        <v>8110744</v>
      </c>
      <c r="G67" s="3">
        <v>2887559</v>
      </c>
      <c r="H67" s="7">
        <v>752995</v>
      </c>
    </row>
    <row r="68" spans="1:8" x14ac:dyDescent="0.35">
      <c r="A68" s="6">
        <v>67</v>
      </c>
      <c r="B68" s="29" t="s">
        <v>224</v>
      </c>
      <c r="C68" s="6" t="s">
        <v>144</v>
      </c>
      <c r="D68" s="57">
        <v>85628</v>
      </c>
      <c r="E68" s="61">
        <v>482021</v>
      </c>
      <c r="F68" s="7">
        <v>994496</v>
      </c>
      <c r="G68" s="3">
        <v>243540</v>
      </c>
      <c r="H68" s="7">
        <v>190120</v>
      </c>
    </row>
    <row r="69" spans="1:8" x14ac:dyDescent="0.35">
      <c r="A69" s="6">
        <v>68</v>
      </c>
      <c r="B69" s="29" t="s">
        <v>224</v>
      </c>
      <c r="C69" s="6" t="s">
        <v>145</v>
      </c>
      <c r="D69" s="57">
        <v>69908</v>
      </c>
      <c r="E69" s="61">
        <v>1725774</v>
      </c>
      <c r="F69" s="7">
        <v>506983</v>
      </c>
      <c r="G69" s="3">
        <v>549902</v>
      </c>
      <c r="H69" s="7">
        <v>475412</v>
      </c>
    </row>
    <row r="70" spans="1:8" x14ac:dyDescent="0.35">
      <c r="A70" s="6">
        <v>69</v>
      </c>
      <c r="B70" s="29" t="s">
        <v>224</v>
      </c>
      <c r="C70" s="6" t="s">
        <v>146</v>
      </c>
      <c r="D70" s="57">
        <v>336324</v>
      </c>
      <c r="E70" s="61">
        <v>11131124</v>
      </c>
      <c r="F70" s="7">
        <v>2538872</v>
      </c>
      <c r="G70" s="3">
        <v>2136992</v>
      </c>
      <c r="H70" s="7">
        <v>1551259</v>
      </c>
    </row>
    <row r="71" spans="1:8" x14ac:dyDescent="0.35">
      <c r="A71" s="6">
        <v>70</v>
      </c>
      <c r="B71" s="29" t="s">
        <v>224</v>
      </c>
      <c r="C71" s="6" t="s">
        <v>147</v>
      </c>
      <c r="D71" s="57">
        <v>194022</v>
      </c>
      <c r="E71" s="61">
        <v>21497365</v>
      </c>
      <c r="F71" s="7">
        <v>1953762</v>
      </c>
      <c r="G71" s="3">
        <v>8065069</v>
      </c>
      <c r="H71" s="7">
        <v>3144757</v>
      </c>
    </row>
    <row r="72" spans="1:8" x14ac:dyDescent="0.35">
      <c r="A72" s="6">
        <v>71</v>
      </c>
      <c r="B72" s="29" t="s">
        <v>224</v>
      </c>
      <c r="C72" s="6" t="s">
        <v>148</v>
      </c>
      <c r="D72" s="57">
        <v>7990584</v>
      </c>
      <c r="E72" s="61">
        <v>30478437</v>
      </c>
      <c r="F72" s="7">
        <v>70309240</v>
      </c>
      <c r="G72" s="3">
        <v>11825479</v>
      </c>
      <c r="H72" s="7">
        <v>27573071</v>
      </c>
    </row>
    <row r="73" spans="1:8" x14ac:dyDescent="0.35">
      <c r="A73" s="6">
        <v>72</v>
      </c>
      <c r="B73" s="29" t="s">
        <v>224</v>
      </c>
      <c r="C73" s="6" t="s">
        <v>149</v>
      </c>
      <c r="D73" s="57">
        <v>0</v>
      </c>
      <c r="E73" s="61">
        <v>4397775</v>
      </c>
      <c r="F73" s="7">
        <v>63517</v>
      </c>
      <c r="G73" s="3">
        <v>4844</v>
      </c>
      <c r="H73" s="7">
        <v>9341</v>
      </c>
    </row>
    <row r="74" spans="1:8" x14ac:dyDescent="0.35">
      <c r="A74" s="6">
        <v>73</v>
      </c>
      <c r="B74" s="29" t="s">
        <v>224</v>
      </c>
      <c r="C74" s="6" t="s">
        <v>150</v>
      </c>
      <c r="D74" s="57">
        <v>652457</v>
      </c>
      <c r="E74" s="61">
        <v>23771923</v>
      </c>
      <c r="F74" s="7">
        <v>40389</v>
      </c>
      <c r="G74" s="3">
        <v>3633284</v>
      </c>
      <c r="H74" s="7">
        <v>936742</v>
      </c>
    </row>
    <row r="75" spans="1:8" x14ac:dyDescent="0.35">
      <c r="A75" s="6">
        <v>74</v>
      </c>
      <c r="B75" s="29" t="s">
        <v>224</v>
      </c>
      <c r="C75" s="6" t="s">
        <v>151</v>
      </c>
      <c r="D75" s="57">
        <v>1376236</v>
      </c>
      <c r="E75" s="61">
        <v>43652793</v>
      </c>
      <c r="F75" s="7">
        <v>58016</v>
      </c>
      <c r="G75" s="3">
        <v>13957781</v>
      </c>
      <c r="H75" s="7">
        <v>8850076</v>
      </c>
    </row>
    <row r="76" spans="1:8" x14ac:dyDescent="0.35">
      <c r="A76" s="6">
        <v>75</v>
      </c>
      <c r="B76" s="29" t="s">
        <v>224</v>
      </c>
      <c r="C76" s="6" t="s">
        <v>152</v>
      </c>
      <c r="D76" s="57">
        <v>5306049</v>
      </c>
      <c r="E76" s="61">
        <v>730217</v>
      </c>
      <c r="F76" s="7">
        <v>0</v>
      </c>
      <c r="G76" s="3">
        <v>4874669</v>
      </c>
      <c r="H76" s="7">
        <v>67336</v>
      </c>
    </row>
    <row r="77" spans="1:8" x14ac:dyDescent="0.35">
      <c r="A77" s="6">
        <v>76</v>
      </c>
      <c r="B77" s="29" t="s">
        <v>224</v>
      </c>
      <c r="C77" s="6" t="s">
        <v>153</v>
      </c>
      <c r="D77" s="57">
        <v>235900</v>
      </c>
      <c r="E77" s="61">
        <v>1509503</v>
      </c>
      <c r="F77" s="7">
        <v>1535998</v>
      </c>
      <c r="G77" s="3">
        <v>0</v>
      </c>
      <c r="H77" s="7">
        <v>0</v>
      </c>
    </row>
    <row r="78" spans="1:8" x14ac:dyDescent="0.35">
      <c r="A78" s="6">
        <v>77</v>
      </c>
      <c r="B78" s="29" t="s">
        <v>224</v>
      </c>
      <c r="C78" s="6" t="s">
        <v>154</v>
      </c>
      <c r="D78" s="57">
        <v>25</v>
      </c>
      <c r="E78" s="61">
        <v>8075286</v>
      </c>
      <c r="F78" s="7">
        <v>0</v>
      </c>
      <c r="G78" s="3">
        <v>1153438</v>
      </c>
      <c r="H78" s="7">
        <v>1662048</v>
      </c>
    </row>
    <row r="79" spans="1:8" x14ac:dyDescent="0.35">
      <c r="A79" s="6">
        <v>78</v>
      </c>
      <c r="B79" s="29" t="s">
        <v>224</v>
      </c>
      <c r="C79" s="6" t="s">
        <v>155</v>
      </c>
      <c r="D79" s="57">
        <v>1224931</v>
      </c>
      <c r="E79" s="61">
        <v>7938906</v>
      </c>
      <c r="F79" s="7">
        <v>11250915</v>
      </c>
      <c r="G79" s="3">
        <v>1151498</v>
      </c>
      <c r="H79" s="7">
        <v>7837874</v>
      </c>
    </row>
    <row r="80" spans="1:8" x14ac:dyDescent="0.35">
      <c r="A80" s="6">
        <v>79</v>
      </c>
      <c r="B80" s="29" t="s">
        <v>224</v>
      </c>
      <c r="C80" s="6" t="s">
        <v>156</v>
      </c>
      <c r="D80" s="57">
        <v>0</v>
      </c>
      <c r="E80" s="61">
        <v>51729</v>
      </c>
      <c r="F80" s="7">
        <v>8271</v>
      </c>
      <c r="G80" s="3">
        <v>797456</v>
      </c>
      <c r="H80" s="7">
        <v>1239834</v>
      </c>
    </row>
    <row r="81" spans="1:8" x14ac:dyDescent="0.35">
      <c r="A81" s="6">
        <v>80</v>
      </c>
      <c r="B81" s="29" t="s">
        <v>224</v>
      </c>
      <c r="C81" s="6" t="s">
        <v>157</v>
      </c>
      <c r="D81" s="57">
        <v>0</v>
      </c>
      <c r="E81" s="61">
        <v>12118300</v>
      </c>
      <c r="F81" s="7">
        <v>0</v>
      </c>
      <c r="G81" s="3">
        <v>0</v>
      </c>
      <c r="H81" s="7">
        <v>0</v>
      </c>
    </row>
    <row r="82" spans="1:8" x14ac:dyDescent="0.35">
      <c r="A82" s="6">
        <v>81</v>
      </c>
      <c r="B82" s="29" t="s">
        <v>224</v>
      </c>
      <c r="C82" s="6" t="s">
        <v>158</v>
      </c>
      <c r="D82" s="57">
        <v>3999180</v>
      </c>
      <c r="E82" s="61">
        <v>7360792</v>
      </c>
      <c r="F82" s="7">
        <v>4344</v>
      </c>
      <c r="G82" s="3">
        <v>414376</v>
      </c>
      <c r="H82" s="7">
        <v>354390</v>
      </c>
    </row>
    <row r="83" spans="1:8" x14ac:dyDescent="0.35">
      <c r="A83" s="6">
        <v>82</v>
      </c>
      <c r="B83" s="29" t="s">
        <v>224</v>
      </c>
      <c r="C83" s="6" t="s">
        <v>159</v>
      </c>
      <c r="D83" s="57">
        <v>0</v>
      </c>
      <c r="E83" s="61">
        <v>16305167</v>
      </c>
      <c r="F83" s="7">
        <v>0</v>
      </c>
      <c r="G83" s="3">
        <v>233983</v>
      </c>
      <c r="H83" s="7">
        <v>193163</v>
      </c>
    </row>
    <row r="84" spans="1:8" x14ac:dyDescent="0.35">
      <c r="A84" s="6">
        <v>83</v>
      </c>
      <c r="B84" s="29" t="s">
        <v>224</v>
      </c>
      <c r="C84" s="6" t="s">
        <v>160</v>
      </c>
      <c r="D84" s="57">
        <v>0</v>
      </c>
      <c r="E84" s="61">
        <v>29552978</v>
      </c>
      <c r="F84" s="7">
        <v>2185</v>
      </c>
      <c r="G84" s="3">
        <v>1712104</v>
      </c>
      <c r="H84" s="7">
        <v>1811485</v>
      </c>
    </row>
    <row r="85" spans="1:8" x14ac:dyDescent="0.35">
      <c r="A85" s="6">
        <v>84</v>
      </c>
      <c r="B85" s="29" t="s">
        <v>224</v>
      </c>
      <c r="C85" s="6" t="s">
        <v>161</v>
      </c>
      <c r="D85" s="57">
        <v>0</v>
      </c>
      <c r="E85" s="61">
        <v>11025655</v>
      </c>
      <c r="F85" s="7">
        <v>478</v>
      </c>
      <c r="G85" s="3">
        <v>2627947</v>
      </c>
      <c r="H85" s="7">
        <v>818690</v>
      </c>
    </row>
    <row r="86" spans="1:8" x14ac:dyDescent="0.35">
      <c r="A86" s="6">
        <v>85</v>
      </c>
      <c r="B86" s="29" t="s">
        <v>224</v>
      </c>
      <c r="C86" s="6" t="s">
        <v>162</v>
      </c>
      <c r="D86" s="57">
        <v>0</v>
      </c>
      <c r="E86" s="61">
        <v>28432151</v>
      </c>
      <c r="F86" s="7">
        <v>0</v>
      </c>
      <c r="G86" s="3">
        <v>156810</v>
      </c>
      <c r="H86" s="7">
        <v>220425</v>
      </c>
    </row>
    <row r="87" spans="1:8" x14ac:dyDescent="0.35">
      <c r="A87" s="6">
        <v>86</v>
      </c>
      <c r="B87" s="29" t="s">
        <v>224</v>
      </c>
      <c r="C87" s="6" t="s">
        <v>163</v>
      </c>
      <c r="D87" s="57">
        <v>1047803</v>
      </c>
      <c r="E87" s="61">
        <v>38459567</v>
      </c>
      <c r="F87" s="7">
        <v>7908786</v>
      </c>
      <c r="G87" s="3">
        <v>8186921</v>
      </c>
      <c r="H87" s="7">
        <v>6573875</v>
      </c>
    </row>
    <row r="88" spans="1:8" x14ac:dyDescent="0.35">
      <c r="A88" s="6">
        <v>87</v>
      </c>
      <c r="B88" s="29" t="s">
        <v>224</v>
      </c>
      <c r="C88" s="6" t="s">
        <v>164</v>
      </c>
      <c r="D88" s="57">
        <v>1769</v>
      </c>
      <c r="E88" s="61">
        <v>31426920</v>
      </c>
      <c r="F88" s="7">
        <v>0</v>
      </c>
      <c r="G88" s="3">
        <v>4174485</v>
      </c>
      <c r="H88" s="7">
        <v>3133913</v>
      </c>
    </row>
    <row r="89" spans="1:8" x14ac:dyDescent="0.35">
      <c r="A89" s="6">
        <v>88</v>
      </c>
      <c r="B89" s="29" t="s">
        <v>224</v>
      </c>
      <c r="C89" s="6" t="s">
        <v>165</v>
      </c>
      <c r="D89" s="57">
        <v>1029665</v>
      </c>
      <c r="E89" s="61">
        <v>2239693</v>
      </c>
      <c r="F89" s="7">
        <v>693912</v>
      </c>
      <c r="G89" s="3">
        <v>648095</v>
      </c>
      <c r="H89" s="7">
        <v>454266</v>
      </c>
    </row>
    <row r="90" spans="1:8" x14ac:dyDescent="0.35">
      <c r="A90" s="6">
        <v>89</v>
      </c>
      <c r="B90" s="29" t="s">
        <v>224</v>
      </c>
      <c r="C90" s="6" t="s">
        <v>166</v>
      </c>
      <c r="D90" s="57">
        <v>1186529</v>
      </c>
      <c r="E90" s="61">
        <v>24761618</v>
      </c>
      <c r="F90" s="7">
        <v>371562</v>
      </c>
      <c r="G90" s="3">
        <v>2608975</v>
      </c>
      <c r="H90" s="7">
        <v>1351507</v>
      </c>
    </row>
    <row r="91" spans="1:8" x14ac:dyDescent="0.35">
      <c r="A91" s="6">
        <v>90</v>
      </c>
      <c r="B91" s="29" t="s">
        <v>224</v>
      </c>
      <c r="C91" s="6" t="s">
        <v>167</v>
      </c>
      <c r="D91" s="57">
        <v>479847</v>
      </c>
      <c r="E91" s="61">
        <v>422461</v>
      </c>
      <c r="F91" s="7">
        <v>11408</v>
      </c>
      <c r="G91" s="3">
        <v>140185</v>
      </c>
      <c r="H91" s="7">
        <v>747147</v>
      </c>
    </row>
    <row r="92" spans="1:8" x14ac:dyDescent="0.35">
      <c r="A92" s="6">
        <v>91</v>
      </c>
      <c r="B92" s="29" t="s">
        <v>224</v>
      </c>
      <c r="C92" s="6" t="s">
        <v>168</v>
      </c>
      <c r="D92" s="57">
        <v>0</v>
      </c>
      <c r="E92" s="61">
        <v>34191</v>
      </c>
      <c r="F92" s="7">
        <v>7764</v>
      </c>
      <c r="G92" s="3">
        <v>2519429</v>
      </c>
      <c r="H92" s="7">
        <v>601899</v>
      </c>
    </row>
    <row r="93" spans="1:8" x14ac:dyDescent="0.35">
      <c r="A93" s="6">
        <v>92</v>
      </c>
      <c r="B93" s="29" t="s">
        <v>224</v>
      </c>
      <c r="C93" s="6" t="s">
        <v>169</v>
      </c>
      <c r="D93" s="57">
        <v>2939</v>
      </c>
      <c r="E93" s="61">
        <v>128428</v>
      </c>
      <c r="F93" s="7">
        <v>640</v>
      </c>
      <c r="G93" s="3">
        <v>2731706</v>
      </c>
      <c r="H93" s="7">
        <v>167257</v>
      </c>
    </row>
    <row r="94" spans="1:8" x14ac:dyDescent="0.35">
      <c r="A94" s="6">
        <v>93</v>
      </c>
      <c r="B94" s="29" t="s">
        <v>224</v>
      </c>
      <c r="C94" s="6" t="s">
        <v>170</v>
      </c>
      <c r="D94" s="57">
        <v>638495</v>
      </c>
      <c r="E94" s="61">
        <v>6234910</v>
      </c>
      <c r="F94" s="7">
        <v>149046</v>
      </c>
      <c r="G94" s="3">
        <v>6630550</v>
      </c>
      <c r="H94" s="7">
        <v>1288909</v>
      </c>
    </row>
    <row r="95" spans="1:8" x14ac:dyDescent="0.35">
      <c r="A95" s="6">
        <v>94</v>
      </c>
      <c r="B95" s="29" t="s">
        <v>224</v>
      </c>
      <c r="C95" s="6" t="s">
        <v>171</v>
      </c>
      <c r="D95" s="57">
        <v>3850</v>
      </c>
      <c r="E95" s="61">
        <v>1197038</v>
      </c>
      <c r="F95" s="7">
        <v>168799</v>
      </c>
      <c r="G95" s="3">
        <v>12965918</v>
      </c>
      <c r="H95" s="7">
        <v>7008064</v>
      </c>
    </row>
    <row r="96" spans="1:8" x14ac:dyDescent="0.35">
      <c r="A96" s="6">
        <v>95</v>
      </c>
      <c r="B96" s="29" t="s">
        <v>224</v>
      </c>
      <c r="C96" s="6" t="s">
        <v>172</v>
      </c>
      <c r="D96" s="57">
        <v>389</v>
      </c>
      <c r="E96" s="61">
        <v>278562</v>
      </c>
      <c r="F96" s="7">
        <v>7420</v>
      </c>
      <c r="G96" s="3">
        <v>1972563</v>
      </c>
      <c r="H96" s="7">
        <v>1336006</v>
      </c>
    </row>
    <row r="97" spans="1:8" x14ac:dyDescent="0.35">
      <c r="A97" s="6">
        <v>96</v>
      </c>
      <c r="B97" s="29" t="s">
        <v>224</v>
      </c>
      <c r="C97" s="6" t="s">
        <v>173</v>
      </c>
      <c r="D97" s="57">
        <v>0</v>
      </c>
      <c r="E97" s="61">
        <v>4558179</v>
      </c>
      <c r="F97" s="7">
        <v>175053</v>
      </c>
      <c r="G97" s="3">
        <v>1684826</v>
      </c>
      <c r="H97" s="7">
        <v>835418</v>
      </c>
    </row>
    <row r="98" spans="1:8" x14ac:dyDescent="0.35">
      <c r="A98" s="6">
        <v>97</v>
      </c>
      <c r="B98" s="29" t="s">
        <v>224</v>
      </c>
      <c r="C98" s="6" t="s">
        <v>174</v>
      </c>
      <c r="D98" s="57">
        <v>101</v>
      </c>
      <c r="E98" s="61">
        <v>1887084</v>
      </c>
      <c r="F98" s="7">
        <v>873572</v>
      </c>
      <c r="G98" s="3">
        <v>523177</v>
      </c>
      <c r="H98" s="7">
        <v>140621</v>
      </c>
    </row>
    <row r="99" spans="1:8" x14ac:dyDescent="0.35">
      <c r="A99" s="6">
        <v>98</v>
      </c>
      <c r="B99" s="29" t="s">
        <v>224</v>
      </c>
      <c r="C99" s="6" t="s">
        <v>175</v>
      </c>
      <c r="D99" s="57">
        <v>38916</v>
      </c>
      <c r="E99" s="61">
        <v>1439997</v>
      </c>
      <c r="F99" s="7">
        <v>2007550</v>
      </c>
      <c r="G99" s="3">
        <v>1456367</v>
      </c>
      <c r="H99" s="7">
        <v>293366</v>
      </c>
    </row>
    <row r="100" spans="1:8" x14ac:dyDescent="0.35">
      <c r="A100" s="6">
        <v>99</v>
      </c>
      <c r="B100" s="29" t="s">
        <v>224</v>
      </c>
      <c r="C100" s="6" t="s">
        <v>176</v>
      </c>
      <c r="D100" s="57">
        <v>6009</v>
      </c>
      <c r="E100" s="61">
        <v>2002767</v>
      </c>
      <c r="F100" s="7">
        <v>1517826</v>
      </c>
      <c r="G100" s="3">
        <v>10929494</v>
      </c>
      <c r="H100" s="7">
        <v>620924</v>
      </c>
    </row>
    <row r="101" spans="1:8" x14ac:dyDescent="0.35">
      <c r="A101" s="6">
        <v>100</v>
      </c>
      <c r="B101" s="29" t="s">
        <v>224</v>
      </c>
      <c r="C101" s="6" t="s">
        <v>177</v>
      </c>
      <c r="D101" s="57">
        <v>69980</v>
      </c>
      <c r="E101" s="61">
        <v>1119039</v>
      </c>
      <c r="F101" s="7">
        <v>254049</v>
      </c>
      <c r="G101" s="3">
        <v>7083742</v>
      </c>
      <c r="H101" s="7">
        <v>1853298</v>
      </c>
    </row>
    <row r="102" spans="1:8" x14ac:dyDescent="0.35">
      <c r="A102" s="6">
        <v>101</v>
      </c>
      <c r="B102" s="29" t="s">
        <v>224</v>
      </c>
      <c r="C102" s="6" t="s">
        <v>178</v>
      </c>
      <c r="D102" s="57">
        <v>17786</v>
      </c>
      <c r="E102" s="61">
        <v>945614</v>
      </c>
      <c r="F102" s="7">
        <v>354150</v>
      </c>
      <c r="G102" s="3">
        <v>2215655</v>
      </c>
      <c r="H102" s="7">
        <v>268426</v>
      </c>
    </row>
    <row r="103" spans="1:8" x14ac:dyDescent="0.35">
      <c r="A103" s="6">
        <v>102</v>
      </c>
      <c r="B103" s="29" t="s">
        <v>224</v>
      </c>
      <c r="C103" s="6" t="s">
        <v>179</v>
      </c>
      <c r="D103" s="57">
        <v>127</v>
      </c>
      <c r="E103" s="61">
        <v>132571</v>
      </c>
      <c r="F103" s="7">
        <v>50</v>
      </c>
      <c r="G103" s="3">
        <v>5172738</v>
      </c>
      <c r="H103" s="7">
        <v>1597696</v>
      </c>
    </row>
    <row r="104" spans="1:8" x14ac:dyDescent="0.35">
      <c r="A104" s="6">
        <v>103</v>
      </c>
      <c r="B104" s="29" t="s">
        <v>224</v>
      </c>
      <c r="C104" s="6" t="s">
        <v>180</v>
      </c>
      <c r="D104" s="57">
        <v>185</v>
      </c>
      <c r="E104" s="61">
        <v>285173</v>
      </c>
      <c r="F104" s="7">
        <v>347055</v>
      </c>
      <c r="G104" s="3">
        <v>215313</v>
      </c>
      <c r="H104" s="7">
        <v>88899</v>
      </c>
    </row>
    <row r="105" spans="1:8" x14ac:dyDescent="0.35">
      <c r="A105" s="6">
        <v>104</v>
      </c>
      <c r="B105" s="29" t="s">
        <v>224</v>
      </c>
      <c r="C105" s="6" t="s">
        <v>181</v>
      </c>
      <c r="D105" s="57">
        <v>12147</v>
      </c>
      <c r="E105" s="61">
        <v>0</v>
      </c>
      <c r="F105" s="7">
        <v>702977</v>
      </c>
      <c r="G105" s="3">
        <v>3565989</v>
      </c>
      <c r="H105" s="7">
        <v>1709384</v>
      </c>
    </row>
    <row r="106" spans="1:8" x14ac:dyDescent="0.35">
      <c r="A106" s="6">
        <v>105</v>
      </c>
      <c r="B106" s="29" t="s">
        <v>224</v>
      </c>
      <c r="C106" s="6" t="s">
        <v>182</v>
      </c>
      <c r="D106" s="57">
        <v>0</v>
      </c>
      <c r="E106" s="61">
        <v>78307</v>
      </c>
      <c r="F106" s="7">
        <v>101570</v>
      </c>
      <c r="G106" s="3">
        <v>353029</v>
      </c>
      <c r="H106" s="7">
        <v>72445</v>
      </c>
    </row>
    <row r="107" spans="1:8" x14ac:dyDescent="0.35">
      <c r="A107" s="6">
        <v>106</v>
      </c>
      <c r="B107" s="29" t="s">
        <v>224</v>
      </c>
      <c r="C107" s="6" t="s">
        <v>183</v>
      </c>
      <c r="D107" s="57">
        <v>12441</v>
      </c>
      <c r="E107" s="61">
        <v>206269</v>
      </c>
      <c r="F107" s="7">
        <v>17016.050000011921</v>
      </c>
      <c r="G107" s="3">
        <v>3245093</v>
      </c>
      <c r="H107" s="7">
        <v>6972834</v>
      </c>
    </row>
    <row r="108" spans="1:8" x14ac:dyDescent="0.35">
      <c r="A108" s="6">
        <v>107</v>
      </c>
      <c r="B108" s="29" t="s">
        <v>224</v>
      </c>
      <c r="C108" s="6" t="s">
        <v>184</v>
      </c>
      <c r="D108" s="57">
        <v>36727</v>
      </c>
      <c r="E108" s="61">
        <v>2572247</v>
      </c>
      <c r="F108" s="7">
        <v>2513034</v>
      </c>
      <c r="G108" s="3">
        <v>369400</v>
      </c>
      <c r="H108" s="7">
        <v>1431601</v>
      </c>
    </row>
    <row r="109" spans="1:8" x14ac:dyDescent="0.35">
      <c r="A109" s="6">
        <v>108</v>
      </c>
      <c r="B109" s="29" t="s">
        <v>224</v>
      </c>
      <c r="C109" s="6" t="s">
        <v>185</v>
      </c>
      <c r="D109" s="57">
        <v>1539</v>
      </c>
      <c r="E109" s="61">
        <v>667915</v>
      </c>
      <c r="F109" s="7">
        <v>178045</v>
      </c>
      <c r="G109" s="3">
        <v>149768</v>
      </c>
      <c r="H109" s="7">
        <v>150306</v>
      </c>
    </row>
    <row r="110" spans="1:8" x14ac:dyDescent="0.35">
      <c r="A110" s="6">
        <v>109</v>
      </c>
      <c r="B110" s="29" t="s">
        <v>224</v>
      </c>
      <c r="C110" s="6" t="s">
        <v>186</v>
      </c>
      <c r="D110" s="57">
        <v>3124</v>
      </c>
      <c r="E110" s="61">
        <v>92155</v>
      </c>
      <c r="F110" s="7">
        <v>31312</v>
      </c>
      <c r="G110" s="3">
        <v>3258673</v>
      </c>
      <c r="H110" s="7">
        <v>1524110</v>
      </c>
    </row>
    <row r="111" spans="1:8" x14ac:dyDescent="0.35">
      <c r="A111" s="6">
        <v>110</v>
      </c>
      <c r="B111" s="29" t="s">
        <v>224</v>
      </c>
      <c r="C111" s="6" t="s">
        <v>187</v>
      </c>
      <c r="D111" s="57">
        <v>197191</v>
      </c>
      <c r="E111" s="61">
        <v>667595</v>
      </c>
      <c r="F111" s="7">
        <v>540964</v>
      </c>
      <c r="G111" s="3">
        <v>46</v>
      </c>
      <c r="H111" s="7">
        <v>206</v>
      </c>
    </row>
    <row r="112" spans="1:8" x14ac:dyDescent="0.35">
      <c r="A112" s="6">
        <v>111</v>
      </c>
      <c r="B112" s="29" t="s">
        <v>224</v>
      </c>
      <c r="C112" s="6" t="s">
        <v>188</v>
      </c>
      <c r="D112" s="57">
        <v>480</v>
      </c>
      <c r="E112" s="61">
        <v>14384533</v>
      </c>
      <c r="F112" s="7">
        <v>0</v>
      </c>
      <c r="G112" s="3">
        <v>39095999</v>
      </c>
      <c r="H112" s="7">
        <v>24326633</v>
      </c>
    </row>
    <row r="113" spans="1:8" x14ac:dyDescent="0.35">
      <c r="A113" s="6">
        <v>112</v>
      </c>
      <c r="B113" s="29" t="s">
        <v>224</v>
      </c>
      <c r="C113" s="6" t="s">
        <v>189</v>
      </c>
      <c r="D113" s="57">
        <v>954279</v>
      </c>
      <c r="E113" s="61">
        <v>6193100</v>
      </c>
      <c r="F113" s="7">
        <v>5438453</v>
      </c>
      <c r="G113" s="3">
        <v>7167302</v>
      </c>
      <c r="H113" s="7">
        <v>1640979</v>
      </c>
    </row>
    <row r="114" spans="1:8" x14ac:dyDescent="0.35">
      <c r="A114" s="6">
        <v>113</v>
      </c>
      <c r="B114" s="29" t="s">
        <v>224</v>
      </c>
      <c r="C114" s="6" t="s">
        <v>190</v>
      </c>
      <c r="D114" s="57">
        <v>2140847</v>
      </c>
      <c r="E114" s="61">
        <v>7808220</v>
      </c>
      <c r="F114" s="7">
        <v>19705371</v>
      </c>
      <c r="G114" s="3">
        <v>761172</v>
      </c>
      <c r="H114" s="7">
        <v>598375</v>
      </c>
    </row>
    <row r="115" spans="1:8" x14ac:dyDescent="0.35">
      <c r="A115" s="6">
        <v>114</v>
      </c>
      <c r="B115" s="30" t="s">
        <v>225</v>
      </c>
      <c r="C115" s="6" t="s">
        <v>43</v>
      </c>
      <c r="D115" s="57">
        <v>5697658</v>
      </c>
      <c r="E115" s="61">
        <v>20691119</v>
      </c>
      <c r="F115" s="7">
        <v>25247588</v>
      </c>
      <c r="G115" s="3">
        <v>0</v>
      </c>
      <c r="H115" s="7">
        <v>222780</v>
      </c>
    </row>
    <row r="116" spans="1:8" x14ac:dyDescent="0.35">
      <c r="A116" s="6">
        <v>115</v>
      </c>
      <c r="B116" s="30" t="s">
        <v>225</v>
      </c>
      <c r="C116" s="6" t="s">
        <v>44</v>
      </c>
      <c r="D116" s="57">
        <v>19487</v>
      </c>
      <c r="E116" s="61">
        <v>389201</v>
      </c>
      <c r="F116" s="7">
        <v>725806</v>
      </c>
      <c r="G116" s="3">
        <v>0</v>
      </c>
      <c r="H116" s="7">
        <v>0</v>
      </c>
    </row>
    <row r="117" spans="1:8" x14ac:dyDescent="0.35">
      <c r="A117" s="6">
        <v>116</v>
      </c>
      <c r="B117" s="30" t="s">
        <v>225</v>
      </c>
      <c r="C117" s="6" t="s">
        <v>191</v>
      </c>
      <c r="D117" s="57">
        <v>150299</v>
      </c>
      <c r="E117" s="61">
        <v>679823</v>
      </c>
      <c r="F117" s="7">
        <v>8266609</v>
      </c>
      <c r="G117" s="3">
        <v>0</v>
      </c>
      <c r="H117" s="7">
        <v>0</v>
      </c>
    </row>
    <row r="118" spans="1:8" x14ac:dyDescent="0.35">
      <c r="A118" s="6">
        <v>117</v>
      </c>
      <c r="B118" s="30" t="s">
        <v>225</v>
      </c>
      <c r="C118" s="6" t="s">
        <v>53</v>
      </c>
      <c r="D118" s="57">
        <v>0</v>
      </c>
      <c r="E118" s="61">
        <v>0</v>
      </c>
      <c r="F118" s="7">
        <v>0</v>
      </c>
      <c r="G118" s="3">
        <v>0</v>
      </c>
      <c r="H118" s="7">
        <v>0</v>
      </c>
    </row>
    <row r="119" spans="1:8" x14ac:dyDescent="0.35">
      <c r="A119" s="6">
        <v>118</v>
      </c>
      <c r="B119" s="30" t="s">
        <v>225</v>
      </c>
      <c r="C119" s="6" t="s">
        <v>192</v>
      </c>
      <c r="D119" s="57">
        <v>821651</v>
      </c>
      <c r="E119" s="61">
        <v>4770729</v>
      </c>
      <c r="F119" s="7">
        <v>3980992</v>
      </c>
      <c r="G119" s="3">
        <v>0</v>
      </c>
      <c r="H119" s="7">
        <v>0</v>
      </c>
    </row>
    <row r="120" spans="1:8" x14ac:dyDescent="0.35">
      <c r="A120" s="6">
        <v>119</v>
      </c>
      <c r="B120" s="30" t="s">
        <v>225</v>
      </c>
      <c r="C120" s="6" t="s">
        <v>54</v>
      </c>
      <c r="D120" s="57">
        <v>90167</v>
      </c>
      <c r="E120" s="61">
        <v>2334817</v>
      </c>
      <c r="F120" s="7">
        <v>10857062</v>
      </c>
      <c r="G120" s="3">
        <v>0</v>
      </c>
      <c r="H120" s="7">
        <v>0</v>
      </c>
    </row>
    <row r="121" spans="1:8" x14ac:dyDescent="0.35">
      <c r="A121" s="6">
        <v>120</v>
      </c>
      <c r="B121" s="30" t="s">
        <v>225</v>
      </c>
      <c r="C121" s="6" t="s">
        <v>46</v>
      </c>
      <c r="D121" s="57">
        <v>34699</v>
      </c>
      <c r="E121" s="61">
        <v>258848</v>
      </c>
      <c r="F121" s="7">
        <v>632631</v>
      </c>
      <c r="G121" s="3">
        <v>0</v>
      </c>
      <c r="H121" s="7">
        <v>0</v>
      </c>
    </row>
    <row r="122" spans="1:8" x14ac:dyDescent="0.35">
      <c r="A122" s="6">
        <v>121</v>
      </c>
      <c r="B122" s="30" t="s">
        <v>225</v>
      </c>
      <c r="C122" s="6" t="s">
        <v>193</v>
      </c>
      <c r="D122" s="57">
        <v>776495</v>
      </c>
      <c r="E122" s="61">
        <v>2107421</v>
      </c>
      <c r="F122" s="7">
        <v>2630132</v>
      </c>
      <c r="G122" s="3">
        <v>0</v>
      </c>
      <c r="H122" s="7">
        <v>0</v>
      </c>
    </row>
    <row r="123" spans="1:8" x14ac:dyDescent="0.35">
      <c r="A123" s="6">
        <v>122</v>
      </c>
      <c r="B123" s="30" t="s">
        <v>225</v>
      </c>
      <c r="C123" s="6" t="s">
        <v>194</v>
      </c>
      <c r="D123" s="57">
        <v>3287</v>
      </c>
      <c r="E123" s="61">
        <v>459519</v>
      </c>
      <c r="F123" s="7">
        <v>5314619</v>
      </c>
      <c r="G123" s="3">
        <v>1623564</v>
      </c>
      <c r="H123" s="7">
        <v>2602556</v>
      </c>
    </row>
    <row r="124" spans="1:8" x14ac:dyDescent="0.35">
      <c r="A124" s="6">
        <v>123</v>
      </c>
      <c r="B124" s="30" t="s">
        <v>225</v>
      </c>
      <c r="C124" s="6" t="s">
        <v>48</v>
      </c>
      <c r="D124" s="57">
        <v>0</v>
      </c>
      <c r="E124" s="61">
        <v>18106</v>
      </c>
      <c r="F124" s="7">
        <v>13870</v>
      </c>
      <c r="G124" s="3">
        <v>4474023</v>
      </c>
      <c r="H124" s="7">
        <v>4510349</v>
      </c>
    </row>
    <row r="125" spans="1:8" x14ac:dyDescent="0.35">
      <c r="A125" s="6">
        <v>124</v>
      </c>
      <c r="B125" s="30" t="s">
        <v>225</v>
      </c>
      <c r="C125" s="6" t="s">
        <v>195</v>
      </c>
      <c r="D125" s="57">
        <v>225475</v>
      </c>
      <c r="E125" s="61">
        <v>365017</v>
      </c>
      <c r="F125" s="7">
        <v>2476361</v>
      </c>
      <c r="G125" s="3">
        <v>0</v>
      </c>
      <c r="H125" s="7">
        <v>0</v>
      </c>
    </row>
    <row r="126" spans="1:8" x14ac:dyDescent="0.35">
      <c r="A126" s="6">
        <v>125</v>
      </c>
      <c r="B126" s="30" t="s">
        <v>225</v>
      </c>
      <c r="C126" s="6" t="s">
        <v>196</v>
      </c>
      <c r="D126" s="57">
        <v>25</v>
      </c>
      <c r="E126" s="61">
        <v>444163</v>
      </c>
      <c r="F126" s="7">
        <v>723623</v>
      </c>
      <c r="G126" s="3">
        <v>0</v>
      </c>
      <c r="H126" s="7">
        <v>0</v>
      </c>
    </row>
    <row r="127" spans="1:8" x14ac:dyDescent="0.35">
      <c r="A127" s="6">
        <v>126</v>
      </c>
      <c r="B127" s="30" t="s">
        <v>225</v>
      </c>
      <c r="C127" s="6" t="s">
        <v>197</v>
      </c>
      <c r="D127" s="57">
        <v>134133</v>
      </c>
      <c r="E127" s="61">
        <v>3368628</v>
      </c>
      <c r="F127" s="7">
        <v>27125069</v>
      </c>
      <c r="G127" s="3">
        <v>1573201</v>
      </c>
      <c r="H127" s="7">
        <v>1322945</v>
      </c>
    </row>
    <row r="128" spans="1:8" x14ac:dyDescent="0.35">
      <c r="A128" s="6">
        <v>127</v>
      </c>
      <c r="B128" s="30" t="s">
        <v>225</v>
      </c>
      <c r="C128" s="6" t="s">
        <v>198</v>
      </c>
      <c r="D128" s="57">
        <v>5072121</v>
      </c>
      <c r="E128" s="61">
        <v>15151899</v>
      </c>
      <c r="F128" s="7">
        <v>36429743</v>
      </c>
      <c r="G128" s="3">
        <v>6068352</v>
      </c>
      <c r="H128" s="7">
        <v>4450101</v>
      </c>
    </row>
    <row r="129" spans="1:8" x14ac:dyDescent="0.35">
      <c r="A129" s="6">
        <v>128</v>
      </c>
      <c r="B129" s="30" t="s">
        <v>225</v>
      </c>
      <c r="C129" s="6" t="s">
        <v>199</v>
      </c>
      <c r="D129" s="57">
        <v>44193</v>
      </c>
      <c r="E129" s="61">
        <v>235700</v>
      </c>
      <c r="F129" s="7">
        <v>4360682</v>
      </c>
      <c r="G129" s="3">
        <v>569779</v>
      </c>
      <c r="H129" s="7">
        <v>1967893</v>
      </c>
    </row>
    <row r="130" spans="1:8" x14ac:dyDescent="0.35">
      <c r="A130" s="6">
        <v>129</v>
      </c>
      <c r="B130" s="30" t="s">
        <v>225</v>
      </c>
      <c r="C130" s="6" t="s">
        <v>57</v>
      </c>
      <c r="D130" s="57">
        <v>0</v>
      </c>
      <c r="E130" s="61">
        <v>0</v>
      </c>
      <c r="F130" s="7">
        <v>0</v>
      </c>
      <c r="G130" s="3">
        <v>0</v>
      </c>
      <c r="H130" s="7">
        <v>0</v>
      </c>
    </row>
    <row r="131" spans="1:8" x14ac:dyDescent="0.35">
      <c r="A131" s="6">
        <v>130</v>
      </c>
      <c r="B131" s="30" t="s">
        <v>225</v>
      </c>
      <c r="C131" s="6" t="s">
        <v>200</v>
      </c>
      <c r="D131" s="57">
        <v>434152</v>
      </c>
      <c r="E131" s="61">
        <v>15333709</v>
      </c>
      <c r="F131" s="7">
        <v>7707694</v>
      </c>
      <c r="G131" s="3">
        <v>0</v>
      </c>
      <c r="H131" s="7">
        <v>0</v>
      </c>
    </row>
    <row r="132" spans="1:8" x14ac:dyDescent="0.35">
      <c r="A132" s="6">
        <v>131</v>
      </c>
      <c r="B132" s="30" t="s">
        <v>225</v>
      </c>
      <c r="C132" s="6" t="s">
        <v>201</v>
      </c>
      <c r="D132" s="57">
        <v>279305</v>
      </c>
      <c r="E132" s="61">
        <v>417952</v>
      </c>
      <c r="F132" s="7">
        <v>1367228</v>
      </c>
      <c r="G132" s="3">
        <v>0</v>
      </c>
      <c r="H132" s="7">
        <v>0</v>
      </c>
    </row>
    <row r="133" spans="1:8" x14ac:dyDescent="0.35">
      <c r="A133" s="6">
        <v>132</v>
      </c>
      <c r="B133" s="30" t="s">
        <v>225</v>
      </c>
      <c r="C133" s="6" t="s">
        <v>202</v>
      </c>
      <c r="D133" s="57">
        <v>0</v>
      </c>
      <c r="E133" s="61">
        <v>0</v>
      </c>
      <c r="F133" s="7">
        <v>0</v>
      </c>
      <c r="G133" s="3">
        <v>171740</v>
      </c>
      <c r="H133" s="7">
        <v>4073670.95</v>
      </c>
    </row>
    <row r="134" spans="1:8" x14ac:dyDescent="0.35">
      <c r="A134" s="6">
        <v>133</v>
      </c>
      <c r="B134" s="30" t="s">
        <v>225</v>
      </c>
      <c r="C134" s="6" t="s">
        <v>203</v>
      </c>
      <c r="D134" s="57">
        <v>147306</v>
      </c>
      <c r="E134" s="61">
        <v>533466</v>
      </c>
      <c r="F134" s="7">
        <v>2983542</v>
      </c>
      <c r="G134" s="3">
        <v>0</v>
      </c>
      <c r="H134" s="7">
        <v>0</v>
      </c>
    </row>
    <row r="135" spans="1:8" x14ac:dyDescent="0.35">
      <c r="A135" s="6">
        <v>134</v>
      </c>
      <c r="B135" s="30" t="s">
        <v>225</v>
      </c>
      <c r="C135" s="6" t="s">
        <v>62</v>
      </c>
      <c r="D135" s="57">
        <v>3034896</v>
      </c>
      <c r="E135" s="61">
        <v>14021658</v>
      </c>
      <c r="F135" s="7">
        <v>47041975.949999981</v>
      </c>
      <c r="G135" s="3">
        <v>32391682</v>
      </c>
      <c r="H135" s="7">
        <v>16521529.050000012</v>
      </c>
    </row>
    <row r="136" spans="1:8" x14ac:dyDescent="0.35">
      <c r="A136" s="6">
        <v>135</v>
      </c>
      <c r="B136" s="30" t="s">
        <v>225</v>
      </c>
      <c r="C136" s="6" t="s">
        <v>61</v>
      </c>
      <c r="D136" s="57">
        <v>28</v>
      </c>
      <c r="E136" s="61">
        <v>116127</v>
      </c>
      <c r="F136" s="7">
        <v>415119</v>
      </c>
      <c r="G136" s="3">
        <v>953960</v>
      </c>
      <c r="H136" s="7">
        <v>65205928</v>
      </c>
    </row>
    <row r="137" spans="1:8" x14ac:dyDescent="0.35">
      <c r="A137" s="6">
        <v>136</v>
      </c>
      <c r="B137" s="30" t="s">
        <v>225</v>
      </c>
      <c r="C137" s="6" t="s">
        <v>204</v>
      </c>
      <c r="D137" s="57">
        <v>0</v>
      </c>
      <c r="E137" s="61">
        <v>0</v>
      </c>
      <c r="F137" s="7">
        <v>0</v>
      </c>
      <c r="G137" s="3">
        <v>0</v>
      </c>
      <c r="H137" s="7">
        <v>0</v>
      </c>
    </row>
    <row r="138" spans="1:8" x14ac:dyDescent="0.35">
      <c r="A138" s="6">
        <v>137</v>
      </c>
      <c r="B138" s="30" t="s">
        <v>225</v>
      </c>
      <c r="C138" s="6" t="s">
        <v>205</v>
      </c>
      <c r="D138" s="57">
        <v>69285</v>
      </c>
      <c r="E138" s="61">
        <v>28542</v>
      </c>
      <c r="F138" s="7">
        <v>3359574</v>
      </c>
      <c r="G138" s="3">
        <v>0</v>
      </c>
      <c r="H138" s="7">
        <v>0</v>
      </c>
    </row>
    <row r="139" spans="1:8" x14ac:dyDescent="0.35">
      <c r="A139" s="6">
        <v>138</v>
      </c>
      <c r="B139" s="30" t="s">
        <v>225</v>
      </c>
      <c r="C139" s="6" t="s">
        <v>206</v>
      </c>
      <c r="D139" s="57">
        <v>1742</v>
      </c>
      <c r="E139" s="61">
        <v>4277</v>
      </c>
      <c r="F139" s="7">
        <v>102727</v>
      </c>
      <c r="G139" s="3">
        <v>0</v>
      </c>
      <c r="H139" s="7">
        <v>0</v>
      </c>
    </row>
    <row r="140" spans="1:8" x14ac:dyDescent="0.35">
      <c r="A140" s="6">
        <v>139</v>
      </c>
      <c r="B140" s="30" t="s">
        <v>225</v>
      </c>
      <c r="C140" s="6" t="s">
        <v>207</v>
      </c>
      <c r="D140" s="57">
        <v>102816</v>
      </c>
      <c r="E140" s="61">
        <v>27692</v>
      </c>
      <c r="F140" s="7">
        <v>117645</v>
      </c>
      <c r="G140" s="3">
        <v>0</v>
      </c>
      <c r="H140" s="7">
        <v>0</v>
      </c>
    </row>
    <row r="141" spans="1:8" x14ac:dyDescent="0.35">
      <c r="A141" s="6">
        <v>140</v>
      </c>
      <c r="B141" s="30" t="s">
        <v>225</v>
      </c>
      <c r="C141" s="6" t="s">
        <v>208</v>
      </c>
      <c r="D141" s="57">
        <v>28538</v>
      </c>
      <c r="E141" s="61">
        <v>42664</v>
      </c>
      <c r="F141" s="7">
        <v>965469</v>
      </c>
      <c r="G141" s="3">
        <v>206857</v>
      </c>
      <c r="H141" s="7">
        <v>291249</v>
      </c>
    </row>
    <row r="142" spans="1:8" x14ac:dyDescent="0.35">
      <c r="D142" s="57">
        <v>0</v>
      </c>
      <c r="E142" s="61">
        <v>0</v>
      </c>
      <c r="F142" s="7">
        <v>0</v>
      </c>
      <c r="G142" s="3">
        <v>0</v>
      </c>
    </row>
    <row r="143" spans="1:8" x14ac:dyDescent="0.35">
      <c r="D143" s="57">
        <v>86882998</v>
      </c>
      <c r="E143" s="61">
        <v>792708974</v>
      </c>
      <c r="F143" s="7">
        <v>387921528</v>
      </c>
      <c r="G143" s="3">
        <v>318311582</v>
      </c>
    </row>
    <row r="144" spans="1:8" x14ac:dyDescent="0.35">
      <c r="D144" s="57">
        <v>0</v>
      </c>
    </row>
    <row r="145" spans="4:6" x14ac:dyDescent="0.35">
      <c r="D145" s="58"/>
      <c r="E145" s="8"/>
      <c r="F145" s="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D147"/>
  <sheetViews>
    <sheetView showZeros="0" zoomScaleNormal="100" workbookViewId="0">
      <pane xSplit="3" ySplit="2" topLeftCell="BU115" activePane="bottomRight" state="frozen"/>
      <selection activeCell="BU136" sqref="BU136"/>
      <selection pane="topRight" activeCell="BU136" sqref="BU136"/>
      <selection pane="bottomLeft" activeCell="BU136" sqref="BU136"/>
      <selection pane="bottomRight" activeCell="CA2" sqref="CA2:CA142"/>
    </sheetView>
  </sheetViews>
  <sheetFormatPr defaultColWidth="9.1796875" defaultRowHeight="11.5" customHeight="1" x14ac:dyDescent="0.35"/>
  <cols>
    <col min="1" max="1" width="9" style="8" customWidth="1"/>
    <col min="2" max="2" width="8.7265625"/>
    <col min="3" max="3" width="16.54296875" style="8" customWidth="1"/>
    <col min="4" max="4" width="13.7265625" style="11" customWidth="1"/>
    <col min="5" max="13" width="10" style="11" customWidth="1"/>
    <col min="14" max="14" width="10" style="59" customWidth="1"/>
    <col min="15" max="21" width="10" style="11" customWidth="1"/>
    <col min="22" max="24" width="9.26953125" style="11" customWidth="1"/>
    <col min="25" max="25" width="10" style="11" customWidth="1"/>
    <col min="26" max="26" width="9.26953125" style="11" customWidth="1"/>
    <col min="27" max="27" width="9.54296875" style="11" customWidth="1"/>
    <col min="28" max="28" width="9.26953125" style="11" customWidth="1"/>
    <col min="29" max="32" width="9.453125" style="11" customWidth="1"/>
    <col min="33" max="33" width="9.26953125" style="11" customWidth="1"/>
    <col min="34" max="34" width="12.54296875" style="11" customWidth="1"/>
    <col min="35" max="39" width="9.26953125" style="11" customWidth="1"/>
    <col min="40" max="41" width="9.453125" style="11" customWidth="1"/>
    <col min="42" max="44" width="9.26953125" style="11" customWidth="1"/>
    <col min="45" max="46" width="10.54296875" style="11" customWidth="1"/>
    <col min="47" max="47" width="10.7265625" style="11" customWidth="1"/>
    <col min="48" max="50" width="9.26953125" style="11" customWidth="1"/>
    <col min="51" max="56" width="10" style="11" customWidth="1"/>
    <col min="57" max="57" width="10.7265625" style="11" customWidth="1"/>
    <col min="58" max="63" width="10" style="11" customWidth="1"/>
    <col min="64" max="64" width="10.7265625" style="11" customWidth="1"/>
    <col min="65" max="65" width="12.1796875" style="11" customWidth="1"/>
    <col min="66" max="66" width="9.26953125" style="11" customWidth="1"/>
    <col min="67" max="67" width="10.7265625" style="11" customWidth="1"/>
    <col min="68" max="72" width="10" style="11" customWidth="1"/>
    <col min="73" max="73" width="14.26953125" style="11" customWidth="1"/>
    <col min="74" max="74" width="12.54296875" style="11" customWidth="1"/>
    <col min="75" max="76" width="12" style="11" customWidth="1"/>
    <col min="77" max="77" width="10.81640625" style="11" customWidth="1"/>
    <col min="78" max="78" width="11" style="11" customWidth="1"/>
    <col min="79" max="79" width="12.453125" style="11" customWidth="1"/>
    <col min="80" max="80" width="12.1796875" style="11" customWidth="1"/>
    <col min="81" max="81" width="13.26953125" style="11" customWidth="1"/>
    <col min="82" max="82" width="11.81640625" style="11" customWidth="1"/>
    <col min="83" max="16384" width="9.1796875" style="11"/>
  </cols>
  <sheetData>
    <row r="1" spans="1:82" ht="11.5" customHeight="1" x14ac:dyDescent="0.3">
      <c r="B1" s="2"/>
      <c r="D1" s="49" t="s">
        <v>227</v>
      </c>
      <c r="E1" s="49"/>
      <c r="F1" s="49"/>
      <c r="G1" s="49"/>
      <c r="H1" s="49"/>
      <c r="I1" s="49"/>
      <c r="J1" s="49"/>
      <c r="K1" s="49"/>
      <c r="L1" s="49"/>
      <c r="M1" s="49"/>
      <c r="N1" s="53"/>
      <c r="O1" s="48" t="s">
        <v>228</v>
      </c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  <c r="AB1" s="48"/>
      <c r="AC1" s="48"/>
      <c r="AD1" s="48"/>
      <c r="AE1" s="48"/>
      <c r="AF1" s="48"/>
      <c r="AG1" s="48"/>
      <c r="AH1" s="48"/>
      <c r="AI1" s="48"/>
      <c r="AJ1" s="48"/>
      <c r="AK1" s="48"/>
      <c r="AL1" s="48"/>
      <c r="AM1" s="48"/>
      <c r="AN1" s="48"/>
      <c r="AO1" s="48"/>
      <c r="AP1" s="48"/>
      <c r="AQ1" s="48"/>
      <c r="AR1" s="48"/>
      <c r="AS1" s="48"/>
      <c r="AT1" s="55"/>
      <c r="AU1" s="52" t="s">
        <v>229</v>
      </c>
      <c r="AV1" s="51"/>
      <c r="AW1" s="51"/>
      <c r="AX1" s="51"/>
      <c r="AY1" s="51"/>
      <c r="AZ1" s="51"/>
      <c r="BA1" s="51"/>
      <c r="BB1" s="51"/>
      <c r="BC1" s="51"/>
      <c r="BD1" s="51"/>
      <c r="BE1" s="51"/>
      <c r="BF1" s="51"/>
      <c r="BG1" s="51"/>
      <c r="BH1" s="51"/>
      <c r="BI1" s="51"/>
      <c r="BJ1" s="51"/>
      <c r="BK1" s="51"/>
      <c r="BL1" s="51"/>
      <c r="BM1" s="51"/>
      <c r="BN1" s="51"/>
      <c r="BO1" s="51"/>
      <c r="BP1" s="51"/>
      <c r="BQ1" s="51"/>
      <c r="BR1" s="51"/>
      <c r="BS1" s="51"/>
      <c r="BT1" s="50"/>
    </row>
    <row r="2" spans="1:82" s="9" customFormat="1" ht="11.5" customHeight="1" x14ac:dyDescent="0.35">
      <c r="A2" s="14" t="s">
        <v>0</v>
      </c>
      <c r="B2" s="31" t="s">
        <v>226</v>
      </c>
      <c r="C2" s="15" t="s">
        <v>1</v>
      </c>
      <c r="D2" s="16" t="s">
        <v>2</v>
      </c>
      <c r="E2" s="16" t="s">
        <v>3</v>
      </c>
      <c r="F2" s="16" t="s">
        <v>4</v>
      </c>
      <c r="G2" s="16" t="s">
        <v>5</v>
      </c>
      <c r="H2" s="16" t="s">
        <v>6</v>
      </c>
      <c r="I2" s="16" t="s">
        <v>7</v>
      </c>
      <c r="J2" s="16" t="s">
        <v>8</v>
      </c>
      <c r="K2" s="16" t="s">
        <v>9</v>
      </c>
      <c r="L2" s="16" t="s">
        <v>10</v>
      </c>
      <c r="M2" s="16" t="s">
        <v>11</v>
      </c>
      <c r="N2" s="56" t="s">
        <v>235</v>
      </c>
      <c r="O2" s="16" t="s">
        <v>12</v>
      </c>
      <c r="P2" s="16" t="s">
        <v>13</v>
      </c>
      <c r="Q2" s="16" t="s">
        <v>14</v>
      </c>
      <c r="R2" s="16" t="s">
        <v>15</v>
      </c>
      <c r="S2" s="16" t="s">
        <v>16</v>
      </c>
      <c r="T2" s="16" t="s">
        <v>17</v>
      </c>
      <c r="U2" s="16" t="s">
        <v>18</v>
      </c>
      <c r="V2" s="16" t="s">
        <v>19</v>
      </c>
      <c r="W2" s="16" t="s">
        <v>20</v>
      </c>
      <c r="X2" s="16" t="s">
        <v>21</v>
      </c>
      <c r="Y2" s="16" t="s">
        <v>22</v>
      </c>
      <c r="Z2" s="16" t="s">
        <v>23</v>
      </c>
      <c r="AA2" s="16" t="s">
        <v>24</v>
      </c>
      <c r="AB2" s="16" t="s">
        <v>25</v>
      </c>
      <c r="AC2" s="16" t="s">
        <v>26</v>
      </c>
      <c r="AD2" s="16" t="s">
        <v>27</v>
      </c>
      <c r="AE2" s="16" t="s">
        <v>28</v>
      </c>
      <c r="AF2" s="16" t="s">
        <v>29</v>
      </c>
      <c r="AG2" s="16" t="s">
        <v>30</v>
      </c>
      <c r="AH2" s="16" t="s">
        <v>31</v>
      </c>
      <c r="AI2" s="16" t="s">
        <v>32</v>
      </c>
      <c r="AJ2" s="16" t="s">
        <v>33</v>
      </c>
      <c r="AK2" s="16" t="s">
        <v>34</v>
      </c>
      <c r="AL2" s="16" t="s">
        <v>35</v>
      </c>
      <c r="AM2" s="16" t="s">
        <v>36</v>
      </c>
      <c r="AN2" s="16" t="s">
        <v>37</v>
      </c>
      <c r="AO2" s="16" t="s">
        <v>38</v>
      </c>
      <c r="AP2" s="16" t="s">
        <v>39</v>
      </c>
      <c r="AQ2" s="16" t="s">
        <v>40</v>
      </c>
      <c r="AR2" s="16" t="s">
        <v>41</v>
      </c>
      <c r="AS2" s="16" t="s">
        <v>42</v>
      </c>
      <c r="AT2" s="60" t="s">
        <v>236</v>
      </c>
      <c r="AU2" s="16" t="s">
        <v>43</v>
      </c>
      <c r="AV2" s="16" t="s">
        <v>44</v>
      </c>
      <c r="AW2" s="16" t="s">
        <v>45</v>
      </c>
      <c r="AX2" s="16" t="s">
        <v>46</v>
      </c>
      <c r="AY2" s="16" t="s">
        <v>47</v>
      </c>
      <c r="AZ2" s="16" t="s">
        <v>48</v>
      </c>
      <c r="BA2" s="16" t="s">
        <v>49</v>
      </c>
      <c r="BB2" s="16" t="s">
        <v>50</v>
      </c>
      <c r="BC2" s="16" t="s">
        <v>51</v>
      </c>
      <c r="BD2" s="16" t="s">
        <v>52</v>
      </c>
      <c r="BE2" s="16" t="s">
        <v>53</v>
      </c>
      <c r="BF2" s="16" t="s">
        <v>54</v>
      </c>
      <c r="BG2" s="16" t="s">
        <v>55</v>
      </c>
      <c r="BH2" s="16" t="s">
        <v>56</v>
      </c>
      <c r="BI2" s="16" t="s">
        <v>57</v>
      </c>
      <c r="BJ2" s="16" t="s">
        <v>58</v>
      </c>
      <c r="BK2" s="16" t="s">
        <v>59</v>
      </c>
      <c r="BL2" s="16" t="s">
        <v>60</v>
      </c>
      <c r="BM2" s="16" t="s">
        <v>61</v>
      </c>
      <c r="BN2" s="16" t="s">
        <v>62</v>
      </c>
      <c r="BO2" s="16" t="s">
        <v>63</v>
      </c>
      <c r="BP2" s="16" t="s">
        <v>64</v>
      </c>
      <c r="BQ2" s="16" t="s">
        <v>65</v>
      </c>
      <c r="BR2" s="16" t="s">
        <v>66</v>
      </c>
      <c r="BS2" s="16" t="s">
        <v>67</v>
      </c>
      <c r="BT2" s="54" t="s">
        <v>234</v>
      </c>
      <c r="BU2" s="23" t="s">
        <v>220</v>
      </c>
      <c r="BV2" s="24" t="s">
        <v>211</v>
      </c>
      <c r="BW2" s="24" t="s">
        <v>212</v>
      </c>
      <c r="BX2" s="24" t="s">
        <v>213</v>
      </c>
      <c r="BY2" s="24" t="s">
        <v>214</v>
      </c>
      <c r="BZ2" s="24" t="s">
        <v>215</v>
      </c>
      <c r="CA2" s="24" t="s">
        <v>221</v>
      </c>
      <c r="CB2" s="23" t="s">
        <v>216</v>
      </c>
      <c r="CC2" s="23" t="s">
        <v>217</v>
      </c>
      <c r="CD2" s="23" t="s">
        <v>78</v>
      </c>
    </row>
    <row r="3" spans="1:82" ht="11.5" customHeight="1" x14ac:dyDescent="0.3">
      <c r="A3" s="6">
        <v>1</v>
      </c>
      <c r="B3" s="27" t="s">
        <v>222</v>
      </c>
      <c r="C3" s="6" t="s">
        <v>79</v>
      </c>
      <c r="D3" s="7">
        <v>1291035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57">
        <f>SUM(D3:M3)</f>
        <v>1291035</v>
      </c>
      <c r="O3" s="7">
        <v>0</v>
      </c>
      <c r="P3" s="7">
        <v>0</v>
      </c>
      <c r="Q3" s="7">
        <v>20039505</v>
      </c>
      <c r="R3" s="7">
        <v>84064</v>
      </c>
      <c r="S3" s="7">
        <v>649496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  <c r="Z3" s="7">
        <v>0</v>
      </c>
      <c r="AA3" s="7">
        <v>0</v>
      </c>
      <c r="AB3" s="7">
        <v>0</v>
      </c>
      <c r="AC3" s="7">
        <v>0</v>
      </c>
      <c r="AD3" s="7">
        <v>0</v>
      </c>
      <c r="AE3" s="7">
        <v>0</v>
      </c>
      <c r="AF3" s="7">
        <v>0</v>
      </c>
      <c r="AG3" s="7">
        <v>0</v>
      </c>
      <c r="AH3" s="7">
        <v>0</v>
      </c>
      <c r="AI3" s="7">
        <v>0</v>
      </c>
      <c r="AJ3" s="7">
        <v>0</v>
      </c>
      <c r="AK3" s="7">
        <v>0</v>
      </c>
      <c r="AL3" s="7">
        <v>0</v>
      </c>
      <c r="AM3" s="7">
        <v>0</v>
      </c>
      <c r="AN3" s="7">
        <v>0</v>
      </c>
      <c r="AO3" s="7">
        <v>0</v>
      </c>
      <c r="AP3" s="7">
        <v>0</v>
      </c>
      <c r="AQ3" s="7">
        <v>0</v>
      </c>
      <c r="AR3" s="7">
        <v>0</v>
      </c>
      <c r="AS3" s="7">
        <v>0</v>
      </c>
      <c r="AT3" s="61"/>
      <c r="AU3" s="7">
        <v>0</v>
      </c>
      <c r="AV3" s="7">
        <v>0</v>
      </c>
      <c r="AW3" s="7">
        <v>0</v>
      </c>
      <c r="AX3" s="7">
        <v>0</v>
      </c>
      <c r="AY3" s="7">
        <v>0</v>
      </c>
      <c r="AZ3" s="7">
        <v>0</v>
      </c>
      <c r="BA3" s="7">
        <v>0</v>
      </c>
      <c r="BB3" s="7">
        <v>0</v>
      </c>
      <c r="BC3" s="7">
        <v>0</v>
      </c>
      <c r="BD3" s="7">
        <v>0</v>
      </c>
      <c r="BE3" s="7">
        <v>0</v>
      </c>
      <c r="BF3" s="7">
        <v>0</v>
      </c>
      <c r="BG3" s="7">
        <v>0</v>
      </c>
      <c r="BH3" s="7">
        <v>0</v>
      </c>
      <c r="BI3" s="7">
        <v>0</v>
      </c>
      <c r="BJ3" s="7">
        <v>0</v>
      </c>
      <c r="BK3" s="7">
        <v>0</v>
      </c>
      <c r="BL3" s="7">
        <v>0</v>
      </c>
      <c r="BM3" s="7">
        <v>0</v>
      </c>
      <c r="BN3" s="7">
        <v>0</v>
      </c>
      <c r="BO3" s="7">
        <v>0</v>
      </c>
      <c r="BP3" s="7">
        <v>0</v>
      </c>
      <c r="BQ3" s="7">
        <v>0</v>
      </c>
      <c r="BR3" s="7">
        <v>0</v>
      </c>
      <c r="BS3" s="7">
        <v>1277503</v>
      </c>
      <c r="BT3" s="7">
        <f>SUM(AU3:BS3)</f>
        <v>1277503</v>
      </c>
      <c r="BU3" s="7">
        <v>23341603</v>
      </c>
      <c r="BV3" s="7">
        <v>2631787</v>
      </c>
      <c r="BW3" s="7">
        <v>0</v>
      </c>
      <c r="BX3" s="7">
        <v>0</v>
      </c>
      <c r="BY3" s="7">
        <v>0</v>
      </c>
      <c r="BZ3" s="7">
        <v>0</v>
      </c>
      <c r="CA3" s="7">
        <v>34308</v>
      </c>
      <c r="CB3" s="7">
        <v>2666095</v>
      </c>
      <c r="CC3" s="7">
        <v>26007698</v>
      </c>
      <c r="CD3" s="10">
        <v>26007698</v>
      </c>
    </row>
    <row r="4" spans="1:82" ht="11.5" customHeight="1" x14ac:dyDescent="0.3">
      <c r="A4" s="6">
        <v>2</v>
      </c>
      <c r="B4" s="27" t="s">
        <v>222</v>
      </c>
      <c r="C4" s="6" t="s">
        <v>80</v>
      </c>
      <c r="D4" s="7">
        <v>1670166</v>
      </c>
      <c r="E4" s="7">
        <v>2672063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57">
        <f t="shared" ref="N4:N67" si="0">SUM(D4:M4)</f>
        <v>4342229</v>
      </c>
      <c r="O4" s="7">
        <v>0</v>
      </c>
      <c r="P4" s="7">
        <v>0</v>
      </c>
      <c r="Q4" s="7">
        <v>3012499</v>
      </c>
      <c r="R4" s="7">
        <v>643900</v>
      </c>
      <c r="S4" s="7">
        <v>956076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  <c r="Z4" s="7">
        <v>0</v>
      </c>
      <c r="AA4" s="7">
        <v>0</v>
      </c>
      <c r="AB4" s="7">
        <v>0</v>
      </c>
      <c r="AC4" s="7">
        <v>0</v>
      </c>
      <c r="AD4" s="7">
        <v>0</v>
      </c>
      <c r="AE4" s="7">
        <v>0</v>
      </c>
      <c r="AF4" s="7">
        <v>0</v>
      </c>
      <c r="AG4" s="7">
        <v>0</v>
      </c>
      <c r="AH4" s="7">
        <v>0</v>
      </c>
      <c r="AI4" s="7">
        <v>0</v>
      </c>
      <c r="AJ4" s="7">
        <v>0</v>
      </c>
      <c r="AK4" s="7">
        <v>0</v>
      </c>
      <c r="AL4" s="7">
        <v>0</v>
      </c>
      <c r="AM4" s="7">
        <v>0</v>
      </c>
      <c r="AN4" s="7">
        <v>0</v>
      </c>
      <c r="AO4" s="7">
        <v>0</v>
      </c>
      <c r="AP4" s="7">
        <v>0</v>
      </c>
      <c r="AQ4" s="7">
        <v>0</v>
      </c>
      <c r="AR4" s="7">
        <v>0</v>
      </c>
      <c r="AS4" s="7">
        <v>0</v>
      </c>
      <c r="AT4" s="61"/>
      <c r="AU4" s="7">
        <v>0</v>
      </c>
      <c r="AV4" s="7">
        <v>0</v>
      </c>
      <c r="AW4" s="7">
        <v>0</v>
      </c>
      <c r="AX4" s="7">
        <v>0</v>
      </c>
      <c r="AY4" s="7">
        <v>0</v>
      </c>
      <c r="AZ4" s="7">
        <v>0</v>
      </c>
      <c r="BA4" s="7">
        <v>0</v>
      </c>
      <c r="BB4" s="7">
        <v>0</v>
      </c>
      <c r="BC4" s="7">
        <v>0</v>
      </c>
      <c r="BD4" s="7">
        <v>0</v>
      </c>
      <c r="BE4" s="7">
        <v>0</v>
      </c>
      <c r="BF4" s="7">
        <v>1191875</v>
      </c>
      <c r="BG4" s="7">
        <v>0</v>
      </c>
      <c r="BH4" s="7">
        <v>0</v>
      </c>
      <c r="BI4" s="7">
        <v>0</v>
      </c>
      <c r="BJ4" s="7">
        <v>0</v>
      </c>
      <c r="BK4" s="7">
        <v>0</v>
      </c>
      <c r="BL4" s="7">
        <v>0</v>
      </c>
      <c r="BM4" s="7">
        <v>0</v>
      </c>
      <c r="BN4" s="7">
        <v>0</v>
      </c>
      <c r="BO4" s="7">
        <v>0</v>
      </c>
      <c r="BP4" s="7">
        <v>0</v>
      </c>
      <c r="BQ4" s="7">
        <v>0</v>
      </c>
      <c r="BR4" s="7">
        <v>0</v>
      </c>
      <c r="BS4" s="7">
        <v>3348914</v>
      </c>
      <c r="BT4" s="7">
        <f t="shared" ref="BT4:BT67" si="1">SUM(AU4:BS4)</f>
        <v>4540789</v>
      </c>
      <c r="BU4" s="7">
        <v>13495493</v>
      </c>
      <c r="BV4" s="7">
        <v>2923673</v>
      </c>
      <c r="BW4" s="7">
        <v>0</v>
      </c>
      <c r="BX4" s="7">
        <v>0</v>
      </c>
      <c r="BY4" s="7">
        <v>0</v>
      </c>
      <c r="BZ4" s="7">
        <v>325064</v>
      </c>
      <c r="CA4" s="7">
        <v>106180</v>
      </c>
      <c r="CB4" s="7">
        <v>3354917</v>
      </c>
      <c r="CC4" s="7">
        <v>16850410</v>
      </c>
      <c r="CD4" s="10">
        <v>16850410</v>
      </c>
    </row>
    <row r="5" spans="1:82" ht="11.5" customHeight="1" x14ac:dyDescent="0.3">
      <c r="A5" s="6">
        <v>3</v>
      </c>
      <c r="B5" s="27" t="s">
        <v>222</v>
      </c>
      <c r="C5" s="6" t="s">
        <v>81</v>
      </c>
      <c r="D5" s="7">
        <v>222886</v>
      </c>
      <c r="E5" s="7">
        <v>1301796</v>
      </c>
      <c r="F5" s="7">
        <v>0</v>
      </c>
      <c r="G5" s="7">
        <v>8416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57">
        <f t="shared" si="0"/>
        <v>1533098</v>
      </c>
      <c r="O5" s="7">
        <v>0</v>
      </c>
      <c r="P5" s="7">
        <v>0</v>
      </c>
      <c r="Q5" s="7">
        <v>802884</v>
      </c>
      <c r="R5" s="7">
        <v>310195</v>
      </c>
      <c r="S5" s="7">
        <v>77283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  <c r="Z5" s="7">
        <v>0</v>
      </c>
      <c r="AA5" s="7">
        <v>0</v>
      </c>
      <c r="AB5" s="7">
        <v>0</v>
      </c>
      <c r="AC5" s="7">
        <v>0</v>
      </c>
      <c r="AD5" s="7">
        <v>0</v>
      </c>
      <c r="AE5" s="7">
        <v>0</v>
      </c>
      <c r="AF5" s="7">
        <v>0</v>
      </c>
      <c r="AG5" s="7">
        <v>0</v>
      </c>
      <c r="AH5" s="7">
        <v>0</v>
      </c>
      <c r="AI5" s="7">
        <v>30692</v>
      </c>
      <c r="AJ5" s="7">
        <v>46290</v>
      </c>
      <c r="AK5" s="7">
        <v>0</v>
      </c>
      <c r="AL5" s="7">
        <v>0</v>
      </c>
      <c r="AM5" s="7">
        <v>0</v>
      </c>
      <c r="AN5" s="7">
        <v>0</v>
      </c>
      <c r="AO5" s="7">
        <v>0</v>
      </c>
      <c r="AP5" s="7">
        <v>0</v>
      </c>
      <c r="AQ5" s="7">
        <v>0</v>
      </c>
      <c r="AR5" s="7">
        <v>0</v>
      </c>
      <c r="AS5" s="7">
        <v>0</v>
      </c>
      <c r="AT5" s="61"/>
      <c r="AU5" s="7">
        <v>0</v>
      </c>
      <c r="AV5" s="7">
        <v>0</v>
      </c>
      <c r="AW5" s="7">
        <v>0</v>
      </c>
      <c r="AX5" s="7">
        <v>0</v>
      </c>
      <c r="AY5" s="7">
        <v>0</v>
      </c>
      <c r="AZ5" s="7">
        <v>0</v>
      </c>
      <c r="BA5" s="7">
        <v>0</v>
      </c>
      <c r="BB5" s="7">
        <v>0</v>
      </c>
      <c r="BC5" s="7">
        <v>0</v>
      </c>
      <c r="BD5" s="7">
        <v>0</v>
      </c>
      <c r="BE5" s="7">
        <v>0</v>
      </c>
      <c r="BF5" s="7">
        <v>0</v>
      </c>
      <c r="BG5" s="7">
        <v>0</v>
      </c>
      <c r="BH5" s="7">
        <v>0</v>
      </c>
      <c r="BI5" s="7">
        <v>0</v>
      </c>
      <c r="BJ5" s="7">
        <v>0</v>
      </c>
      <c r="BK5" s="7">
        <v>0</v>
      </c>
      <c r="BL5" s="7">
        <v>0</v>
      </c>
      <c r="BM5" s="7">
        <v>0</v>
      </c>
      <c r="BN5" s="7">
        <v>0</v>
      </c>
      <c r="BO5" s="7">
        <v>0</v>
      </c>
      <c r="BP5" s="7">
        <v>0</v>
      </c>
      <c r="BQ5" s="7">
        <v>0</v>
      </c>
      <c r="BR5" s="7">
        <v>0</v>
      </c>
      <c r="BS5" s="7">
        <v>56904</v>
      </c>
      <c r="BT5" s="7">
        <f t="shared" si="1"/>
        <v>56904</v>
      </c>
      <c r="BU5" s="7">
        <v>2857346</v>
      </c>
      <c r="BV5" s="7">
        <v>4066125</v>
      </c>
      <c r="BW5" s="7">
        <v>0</v>
      </c>
      <c r="BX5" s="7">
        <v>0</v>
      </c>
      <c r="BY5" s="7">
        <v>0</v>
      </c>
      <c r="BZ5" s="7">
        <v>155548</v>
      </c>
      <c r="CA5" s="7">
        <v>157179</v>
      </c>
      <c r="CB5" s="7">
        <v>4378852</v>
      </c>
      <c r="CC5" s="7">
        <v>7236198</v>
      </c>
      <c r="CD5" s="10">
        <v>7236198</v>
      </c>
    </row>
    <row r="6" spans="1:82" ht="11.5" customHeight="1" x14ac:dyDescent="0.3">
      <c r="A6" s="6">
        <v>4</v>
      </c>
      <c r="B6" s="27" t="s">
        <v>222</v>
      </c>
      <c r="C6" s="6" t="s">
        <v>82</v>
      </c>
      <c r="D6" s="7">
        <v>68016</v>
      </c>
      <c r="E6" s="7">
        <v>201213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57">
        <f t="shared" si="0"/>
        <v>269229</v>
      </c>
      <c r="O6" s="7">
        <v>0</v>
      </c>
      <c r="P6" s="7">
        <v>0</v>
      </c>
      <c r="Q6" s="7">
        <v>62538</v>
      </c>
      <c r="R6" s="7">
        <v>35191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  <c r="Z6" s="7">
        <v>0</v>
      </c>
      <c r="AA6" s="7">
        <v>0</v>
      </c>
      <c r="AB6" s="7">
        <v>0</v>
      </c>
      <c r="AC6" s="7">
        <v>0</v>
      </c>
      <c r="AD6" s="7">
        <v>0</v>
      </c>
      <c r="AE6" s="7">
        <v>0</v>
      </c>
      <c r="AF6" s="7">
        <v>0</v>
      </c>
      <c r="AG6" s="7">
        <v>0</v>
      </c>
      <c r="AH6" s="7">
        <v>0</v>
      </c>
      <c r="AI6" s="7">
        <v>0</v>
      </c>
      <c r="AJ6" s="7">
        <v>0</v>
      </c>
      <c r="AK6" s="7">
        <v>0</v>
      </c>
      <c r="AL6" s="7">
        <v>0</v>
      </c>
      <c r="AM6" s="7">
        <v>0</v>
      </c>
      <c r="AN6" s="7">
        <v>0</v>
      </c>
      <c r="AO6" s="7">
        <v>0</v>
      </c>
      <c r="AP6" s="7">
        <v>0</v>
      </c>
      <c r="AQ6" s="7">
        <v>0</v>
      </c>
      <c r="AR6" s="7">
        <v>0</v>
      </c>
      <c r="AS6" s="7">
        <v>0</v>
      </c>
      <c r="AT6" s="61"/>
      <c r="AU6" s="7">
        <v>0</v>
      </c>
      <c r="AV6" s="7">
        <v>0</v>
      </c>
      <c r="AW6" s="7">
        <v>0</v>
      </c>
      <c r="AX6" s="7">
        <v>0</v>
      </c>
      <c r="AY6" s="7">
        <v>2643666</v>
      </c>
      <c r="AZ6" s="7">
        <v>0</v>
      </c>
      <c r="BA6" s="7">
        <v>0</v>
      </c>
      <c r="BB6" s="7">
        <v>0</v>
      </c>
      <c r="BC6" s="7">
        <v>0</v>
      </c>
      <c r="BD6" s="7">
        <v>0</v>
      </c>
      <c r="BE6" s="7">
        <v>0</v>
      </c>
      <c r="BF6" s="7">
        <v>0</v>
      </c>
      <c r="BG6" s="7">
        <v>0</v>
      </c>
      <c r="BH6" s="7">
        <v>0</v>
      </c>
      <c r="BI6" s="7">
        <v>0</v>
      </c>
      <c r="BJ6" s="7">
        <v>0</v>
      </c>
      <c r="BK6" s="7">
        <v>0</v>
      </c>
      <c r="BL6" s="7">
        <v>0</v>
      </c>
      <c r="BM6" s="7">
        <v>0</v>
      </c>
      <c r="BN6" s="7">
        <v>0</v>
      </c>
      <c r="BO6" s="7">
        <v>0</v>
      </c>
      <c r="BP6" s="7">
        <v>0</v>
      </c>
      <c r="BQ6" s="7">
        <v>0</v>
      </c>
      <c r="BR6" s="7">
        <v>0</v>
      </c>
      <c r="BS6" s="7">
        <v>70620</v>
      </c>
      <c r="BT6" s="7">
        <f t="shared" si="1"/>
        <v>2714286</v>
      </c>
      <c r="BU6" s="7">
        <v>3081244</v>
      </c>
      <c r="BV6" s="7">
        <v>598662</v>
      </c>
      <c r="BW6" s="7">
        <v>0</v>
      </c>
      <c r="BX6" s="7">
        <v>0</v>
      </c>
      <c r="BY6" s="7">
        <v>0</v>
      </c>
      <c r="BZ6" s="7">
        <v>28519</v>
      </c>
      <c r="CA6" s="7">
        <v>0</v>
      </c>
      <c r="CB6" s="7">
        <v>627181</v>
      </c>
      <c r="CC6" s="7">
        <v>3708425</v>
      </c>
      <c r="CD6" s="10">
        <v>3708425</v>
      </c>
    </row>
    <row r="7" spans="1:82" ht="11.5" customHeight="1" x14ac:dyDescent="0.3">
      <c r="A7" s="6">
        <v>5</v>
      </c>
      <c r="B7" s="27" t="s">
        <v>222</v>
      </c>
      <c r="C7" s="6" t="s">
        <v>83</v>
      </c>
      <c r="D7" s="7">
        <v>4632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57">
        <f t="shared" si="0"/>
        <v>4632</v>
      </c>
      <c r="O7" s="7">
        <v>0</v>
      </c>
      <c r="P7" s="7">
        <v>0</v>
      </c>
      <c r="Q7" s="7">
        <v>2092980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  <c r="Z7" s="7">
        <v>0</v>
      </c>
      <c r="AA7" s="7">
        <v>0</v>
      </c>
      <c r="AB7" s="7">
        <v>0</v>
      </c>
      <c r="AC7" s="7">
        <v>0</v>
      </c>
      <c r="AD7" s="7">
        <v>0</v>
      </c>
      <c r="AE7" s="7">
        <v>0</v>
      </c>
      <c r="AF7" s="7">
        <v>0</v>
      </c>
      <c r="AG7" s="7">
        <v>0</v>
      </c>
      <c r="AH7" s="7">
        <v>0</v>
      </c>
      <c r="AI7" s="7">
        <v>0</v>
      </c>
      <c r="AJ7" s="7">
        <v>0</v>
      </c>
      <c r="AK7" s="7">
        <v>0</v>
      </c>
      <c r="AL7" s="7">
        <v>0</v>
      </c>
      <c r="AM7" s="7">
        <v>0</v>
      </c>
      <c r="AN7" s="7">
        <v>0</v>
      </c>
      <c r="AO7" s="7">
        <v>0</v>
      </c>
      <c r="AP7" s="7">
        <v>0</v>
      </c>
      <c r="AQ7" s="7">
        <v>0</v>
      </c>
      <c r="AR7" s="7">
        <v>0</v>
      </c>
      <c r="AS7" s="7">
        <v>0</v>
      </c>
      <c r="AT7" s="61"/>
      <c r="AU7" s="7">
        <v>0</v>
      </c>
      <c r="AV7" s="7">
        <v>0</v>
      </c>
      <c r="AW7" s="7">
        <v>0</v>
      </c>
      <c r="AX7" s="7">
        <v>0</v>
      </c>
      <c r="AY7" s="7">
        <v>0</v>
      </c>
      <c r="AZ7" s="7">
        <v>0</v>
      </c>
      <c r="BA7" s="7">
        <v>0</v>
      </c>
      <c r="BB7" s="7">
        <v>0</v>
      </c>
      <c r="BC7" s="7">
        <v>0</v>
      </c>
      <c r="BD7" s="7">
        <v>0</v>
      </c>
      <c r="BE7" s="7">
        <v>0</v>
      </c>
      <c r="BF7" s="7">
        <v>0</v>
      </c>
      <c r="BG7" s="7">
        <v>0</v>
      </c>
      <c r="BH7" s="7">
        <v>0</v>
      </c>
      <c r="BI7" s="7">
        <v>0</v>
      </c>
      <c r="BJ7" s="7">
        <v>0</v>
      </c>
      <c r="BK7" s="7">
        <v>0</v>
      </c>
      <c r="BL7" s="7">
        <v>0</v>
      </c>
      <c r="BM7" s="7">
        <v>0</v>
      </c>
      <c r="BN7" s="7">
        <v>0</v>
      </c>
      <c r="BO7" s="7">
        <v>0</v>
      </c>
      <c r="BP7" s="7">
        <v>0</v>
      </c>
      <c r="BQ7" s="7">
        <v>0</v>
      </c>
      <c r="BR7" s="7">
        <v>0</v>
      </c>
      <c r="BS7" s="7">
        <v>0</v>
      </c>
      <c r="BT7" s="7">
        <f t="shared" si="1"/>
        <v>0</v>
      </c>
      <c r="BU7" s="7">
        <v>2097612</v>
      </c>
      <c r="BV7" s="7">
        <v>232321</v>
      </c>
      <c r="BW7" s="7">
        <v>0</v>
      </c>
      <c r="BX7" s="7">
        <v>0</v>
      </c>
      <c r="BY7" s="7">
        <v>0</v>
      </c>
      <c r="BZ7" s="7">
        <v>9838</v>
      </c>
      <c r="CA7" s="7">
        <v>0</v>
      </c>
      <c r="CB7" s="7">
        <v>242159</v>
      </c>
      <c r="CC7" s="7">
        <v>2339771</v>
      </c>
      <c r="CD7" s="10">
        <v>2339771</v>
      </c>
    </row>
    <row r="8" spans="1:82" ht="11.5" customHeight="1" x14ac:dyDescent="0.3">
      <c r="A8" s="6">
        <v>6</v>
      </c>
      <c r="B8" s="27" t="s">
        <v>222</v>
      </c>
      <c r="C8" s="6" t="s">
        <v>84</v>
      </c>
      <c r="D8" s="7">
        <v>104163</v>
      </c>
      <c r="E8" s="7">
        <v>1281445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57">
        <f t="shared" si="0"/>
        <v>1385608</v>
      </c>
      <c r="O8" s="7">
        <v>0</v>
      </c>
      <c r="P8" s="7">
        <v>0</v>
      </c>
      <c r="Q8" s="7">
        <v>908717</v>
      </c>
      <c r="R8" s="7">
        <v>221618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7">
        <v>0</v>
      </c>
      <c r="AB8" s="7">
        <v>0</v>
      </c>
      <c r="AC8" s="7">
        <v>0</v>
      </c>
      <c r="AD8" s="7">
        <v>0</v>
      </c>
      <c r="AE8" s="7">
        <v>0</v>
      </c>
      <c r="AF8" s="7">
        <v>0</v>
      </c>
      <c r="AG8" s="7">
        <v>0</v>
      </c>
      <c r="AH8" s="7">
        <v>0</v>
      </c>
      <c r="AI8" s="7">
        <v>2</v>
      </c>
      <c r="AJ8" s="7">
        <v>0</v>
      </c>
      <c r="AK8" s="7">
        <v>0</v>
      </c>
      <c r="AL8" s="7">
        <v>0</v>
      </c>
      <c r="AM8" s="7">
        <v>0</v>
      </c>
      <c r="AN8" s="7">
        <v>0</v>
      </c>
      <c r="AO8" s="7">
        <v>0</v>
      </c>
      <c r="AP8" s="7">
        <v>0</v>
      </c>
      <c r="AQ8" s="7">
        <v>0</v>
      </c>
      <c r="AR8" s="7">
        <v>0</v>
      </c>
      <c r="AS8" s="7">
        <v>0</v>
      </c>
      <c r="AT8" s="61"/>
      <c r="AU8" s="7">
        <v>0</v>
      </c>
      <c r="AV8" s="7">
        <v>0</v>
      </c>
      <c r="AW8" s="7">
        <v>0</v>
      </c>
      <c r="AX8" s="7">
        <v>0</v>
      </c>
      <c r="AY8" s="7">
        <v>0</v>
      </c>
      <c r="AZ8" s="7">
        <v>0</v>
      </c>
      <c r="BA8" s="7">
        <v>0</v>
      </c>
      <c r="BB8" s="7">
        <v>0</v>
      </c>
      <c r="BC8" s="7">
        <v>0</v>
      </c>
      <c r="BD8" s="7">
        <v>0</v>
      </c>
      <c r="BE8" s="7">
        <v>0</v>
      </c>
      <c r="BF8" s="7">
        <v>0</v>
      </c>
      <c r="BG8" s="7">
        <v>0</v>
      </c>
      <c r="BH8" s="7">
        <v>0</v>
      </c>
      <c r="BI8" s="7">
        <v>0</v>
      </c>
      <c r="BJ8" s="7">
        <v>0</v>
      </c>
      <c r="BK8" s="7">
        <v>0</v>
      </c>
      <c r="BL8" s="7">
        <v>0</v>
      </c>
      <c r="BM8" s="7">
        <v>0</v>
      </c>
      <c r="BN8" s="7">
        <v>0</v>
      </c>
      <c r="BO8" s="7">
        <v>0</v>
      </c>
      <c r="BP8" s="7">
        <v>0</v>
      </c>
      <c r="BQ8" s="7">
        <v>0</v>
      </c>
      <c r="BR8" s="7">
        <v>0</v>
      </c>
      <c r="BS8" s="7">
        <v>369809</v>
      </c>
      <c r="BT8" s="7">
        <f t="shared" si="1"/>
        <v>369809</v>
      </c>
      <c r="BU8" s="7">
        <v>2885754</v>
      </c>
      <c r="BV8" s="7">
        <v>1975804</v>
      </c>
      <c r="BW8" s="7">
        <v>0</v>
      </c>
      <c r="BX8" s="7">
        <v>0</v>
      </c>
      <c r="BY8" s="7">
        <v>0</v>
      </c>
      <c r="BZ8" s="7">
        <v>25156</v>
      </c>
      <c r="CA8" s="7">
        <v>0</v>
      </c>
      <c r="CB8" s="7">
        <v>2000960</v>
      </c>
      <c r="CC8" s="7">
        <v>4886714</v>
      </c>
      <c r="CD8" s="10">
        <v>4886714</v>
      </c>
    </row>
    <row r="9" spans="1:82" ht="11.5" customHeight="1" x14ac:dyDescent="0.3">
      <c r="A9" s="6">
        <v>7</v>
      </c>
      <c r="B9" s="27" t="s">
        <v>222</v>
      </c>
      <c r="C9" s="6" t="s">
        <v>85</v>
      </c>
      <c r="D9" s="7">
        <v>39065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57">
        <f t="shared" si="0"/>
        <v>39065</v>
      </c>
      <c r="O9" s="7">
        <v>342102</v>
      </c>
      <c r="P9" s="7">
        <v>0</v>
      </c>
      <c r="Q9" s="7">
        <v>20500</v>
      </c>
      <c r="R9" s="7">
        <v>345550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>
        <v>0</v>
      </c>
      <c r="Z9" s="7">
        <v>0</v>
      </c>
      <c r="AA9" s="7">
        <v>0</v>
      </c>
      <c r="AB9" s="7">
        <v>0</v>
      </c>
      <c r="AC9" s="7">
        <v>0</v>
      </c>
      <c r="AD9" s="7">
        <v>0</v>
      </c>
      <c r="AE9" s="7">
        <v>0</v>
      </c>
      <c r="AF9" s="7">
        <v>0</v>
      </c>
      <c r="AG9" s="7">
        <v>0</v>
      </c>
      <c r="AH9" s="7">
        <v>0</v>
      </c>
      <c r="AI9" s="7">
        <v>0</v>
      </c>
      <c r="AJ9" s="7">
        <v>0</v>
      </c>
      <c r="AK9" s="7">
        <v>0</v>
      </c>
      <c r="AL9" s="7">
        <v>0</v>
      </c>
      <c r="AM9" s="7">
        <v>0</v>
      </c>
      <c r="AN9" s="7">
        <v>0</v>
      </c>
      <c r="AO9" s="7">
        <v>0</v>
      </c>
      <c r="AP9" s="7">
        <v>0</v>
      </c>
      <c r="AQ9" s="7">
        <v>0</v>
      </c>
      <c r="AR9" s="7">
        <v>0</v>
      </c>
      <c r="AS9" s="7">
        <v>0</v>
      </c>
      <c r="AT9" s="61"/>
      <c r="AU9" s="7">
        <v>0</v>
      </c>
      <c r="AV9" s="7">
        <v>0</v>
      </c>
      <c r="AW9" s="7">
        <v>0</v>
      </c>
      <c r="AX9" s="7">
        <v>0</v>
      </c>
      <c r="AY9" s="7">
        <v>0</v>
      </c>
      <c r="AZ9" s="7">
        <v>0</v>
      </c>
      <c r="BA9" s="7">
        <v>0</v>
      </c>
      <c r="BB9" s="7">
        <v>0</v>
      </c>
      <c r="BC9" s="7">
        <v>0</v>
      </c>
      <c r="BD9" s="7">
        <v>0</v>
      </c>
      <c r="BE9" s="7">
        <v>0</v>
      </c>
      <c r="BF9" s="7">
        <v>0</v>
      </c>
      <c r="BG9" s="7">
        <v>0</v>
      </c>
      <c r="BH9" s="7">
        <v>0</v>
      </c>
      <c r="BI9" s="7">
        <v>0</v>
      </c>
      <c r="BJ9" s="7">
        <v>0</v>
      </c>
      <c r="BK9" s="7">
        <v>0</v>
      </c>
      <c r="BL9" s="7">
        <v>0</v>
      </c>
      <c r="BM9" s="7">
        <v>0</v>
      </c>
      <c r="BN9" s="7">
        <v>0</v>
      </c>
      <c r="BO9" s="7">
        <v>0</v>
      </c>
      <c r="BP9" s="7">
        <v>0</v>
      </c>
      <c r="BQ9" s="7">
        <v>0</v>
      </c>
      <c r="BR9" s="7">
        <v>0</v>
      </c>
      <c r="BS9" s="7">
        <v>0</v>
      </c>
      <c r="BT9" s="7">
        <f t="shared" si="1"/>
        <v>0</v>
      </c>
      <c r="BU9" s="7">
        <v>747217</v>
      </c>
      <c r="BV9" s="7">
        <v>2156185</v>
      </c>
      <c r="BW9" s="7">
        <v>0</v>
      </c>
      <c r="BX9" s="7">
        <v>0</v>
      </c>
      <c r="BY9" s="7">
        <v>0</v>
      </c>
      <c r="BZ9" s="7">
        <v>0</v>
      </c>
      <c r="CA9" s="7">
        <v>401970</v>
      </c>
      <c r="CB9" s="7">
        <v>2558155</v>
      </c>
      <c r="CC9" s="7">
        <v>3305372</v>
      </c>
      <c r="CD9" s="10">
        <v>3305372</v>
      </c>
    </row>
    <row r="10" spans="1:82" ht="11.5" customHeight="1" x14ac:dyDescent="0.3">
      <c r="A10" s="6">
        <v>8</v>
      </c>
      <c r="B10" s="27" t="s">
        <v>222</v>
      </c>
      <c r="C10" s="6" t="s">
        <v>86</v>
      </c>
      <c r="D10" s="7">
        <v>161384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57">
        <f t="shared" si="0"/>
        <v>161384</v>
      </c>
      <c r="O10" s="7">
        <v>2678196</v>
      </c>
      <c r="P10" s="7">
        <v>0</v>
      </c>
      <c r="Q10" s="7">
        <v>13968</v>
      </c>
      <c r="R10" s="7">
        <v>0</v>
      </c>
      <c r="S10" s="7">
        <v>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7">
        <v>0</v>
      </c>
      <c r="Z10" s="7">
        <v>0</v>
      </c>
      <c r="AA10" s="7">
        <v>0</v>
      </c>
      <c r="AB10" s="7">
        <v>0</v>
      </c>
      <c r="AC10" s="7">
        <v>0</v>
      </c>
      <c r="AD10" s="7">
        <v>0</v>
      </c>
      <c r="AE10" s="7">
        <v>0</v>
      </c>
      <c r="AF10" s="7">
        <v>0</v>
      </c>
      <c r="AG10" s="7">
        <v>0</v>
      </c>
      <c r="AH10" s="7">
        <v>0</v>
      </c>
      <c r="AI10" s="7">
        <v>2</v>
      </c>
      <c r="AJ10" s="7">
        <v>0</v>
      </c>
      <c r="AK10" s="7">
        <v>0</v>
      </c>
      <c r="AL10" s="7">
        <v>0</v>
      </c>
      <c r="AM10" s="7">
        <v>0</v>
      </c>
      <c r="AN10" s="7">
        <v>0</v>
      </c>
      <c r="AO10" s="7">
        <v>0</v>
      </c>
      <c r="AP10" s="7">
        <v>0</v>
      </c>
      <c r="AQ10" s="7">
        <v>0</v>
      </c>
      <c r="AR10" s="7">
        <v>0</v>
      </c>
      <c r="AS10" s="7">
        <v>0</v>
      </c>
      <c r="AT10" s="61"/>
      <c r="AU10" s="7">
        <v>0</v>
      </c>
      <c r="AV10" s="7">
        <v>0</v>
      </c>
      <c r="AW10" s="7">
        <v>0</v>
      </c>
      <c r="AX10" s="7">
        <v>0</v>
      </c>
      <c r="AY10" s="7">
        <v>0</v>
      </c>
      <c r="AZ10" s="7">
        <v>0</v>
      </c>
      <c r="BA10" s="7">
        <v>0</v>
      </c>
      <c r="BB10" s="7">
        <v>0</v>
      </c>
      <c r="BC10" s="7">
        <v>0</v>
      </c>
      <c r="BD10" s="7">
        <v>0</v>
      </c>
      <c r="BE10" s="7">
        <v>0</v>
      </c>
      <c r="BF10" s="7">
        <v>0</v>
      </c>
      <c r="BG10" s="7">
        <v>0</v>
      </c>
      <c r="BH10" s="7">
        <v>0</v>
      </c>
      <c r="BI10" s="7">
        <v>0</v>
      </c>
      <c r="BJ10" s="7">
        <v>0</v>
      </c>
      <c r="BK10" s="7">
        <v>0</v>
      </c>
      <c r="BL10" s="7">
        <v>0</v>
      </c>
      <c r="BM10" s="7">
        <v>0</v>
      </c>
      <c r="BN10" s="7">
        <v>0</v>
      </c>
      <c r="BO10" s="7">
        <v>0</v>
      </c>
      <c r="BP10" s="7">
        <v>0</v>
      </c>
      <c r="BQ10" s="7">
        <v>0</v>
      </c>
      <c r="BR10" s="7">
        <v>0</v>
      </c>
      <c r="BS10" s="7">
        <v>0</v>
      </c>
      <c r="BT10" s="7">
        <f t="shared" si="1"/>
        <v>0</v>
      </c>
      <c r="BU10" s="7">
        <v>2853550</v>
      </c>
      <c r="BV10" s="7">
        <v>388508</v>
      </c>
      <c r="BW10" s="7">
        <v>0</v>
      </c>
      <c r="BX10" s="7">
        <v>0</v>
      </c>
      <c r="BY10" s="7">
        <v>0</v>
      </c>
      <c r="BZ10" s="7">
        <v>0</v>
      </c>
      <c r="CA10" s="7">
        <v>13378</v>
      </c>
      <c r="CB10" s="7">
        <v>401886</v>
      </c>
      <c r="CC10" s="7">
        <v>3255436</v>
      </c>
      <c r="CD10" s="10">
        <v>3255436</v>
      </c>
    </row>
    <row r="11" spans="1:82" ht="11.5" customHeight="1" x14ac:dyDescent="0.3">
      <c r="A11" s="6">
        <v>9</v>
      </c>
      <c r="B11" s="27" t="s">
        <v>222</v>
      </c>
      <c r="C11" s="6" t="s">
        <v>87</v>
      </c>
      <c r="D11" s="7">
        <v>151846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57">
        <f t="shared" si="0"/>
        <v>151846</v>
      </c>
      <c r="O11" s="7">
        <v>3689691</v>
      </c>
      <c r="P11" s="7">
        <v>0</v>
      </c>
      <c r="Q11" s="7">
        <v>325068</v>
      </c>
      <c r="R11" s="7">
        <v>0</v>
      </c>
      <c r="S11" s="7">
        <v>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7">
        <v>0</v>
      </c>
      <c r="Z11" s="7">
        <v>0</v>
      </c>
      <c r="AA11" s="7">
        <v>0</v>
      </c>
      <c r="AB11" s="7">
        <v>0</v>
      </c>
      <c r="AC11" s="7">
        <v>0</v>
      </c>
      <c r="AD11" s="7">
        <v>0</v>
      </c>
      <c r="AE11" s="7">
        <v>0</v>
      </c>
      <c r="AF11" s="7">
        <v>0</v>
      </c>
      <c r="AG11" s="7">
        <v>0</v>
      </c>
      <c r="AH11" s="7">
        <v>0</v>
      </c>
      <c r="AI11" s="7">
        <v>28942</v>
      </c>
      <c r="AJ11" s="7">
        <v>0</v>
      </c>
      <c r="AK11" s="7">
        <v>0</v>
      </c>
      <c r="AL11" s="7">
        <v>0</v>
      </c>
      <c r="AM11" s="7">
        <v>0</v>
      </c>
      <c r="AN11" s="7">
        <v>0</v>
      </c>
      <c r="AO11" s="7">
        <v>0</v>
      </c>
      <c r="AP11" s="7">
        <v>0</v>
      </c>
      <c r="AQ11" s="7">
        <v>0</v>
      </c>
      <c r="AR11" s="7">
        <v>0</v>
      </c>
      <c r="AS11" s="7">
        <v>0</v>
      </c>
      <c r="AT11" s="61"/>
      <c r="AU11" s="7">
        <v>0</v>
      </c>
      <c r="AV11" s="7">
        <v>0</v>
      </c>
      <c r="AW11" s="7">
        <v>0</v>
      </c>
      <c r="AX11" s="7">
        <v>0</v>
      </c>
      <c r="AY11" s="7">
        <v>0</v>
      </c>
      <c r="AZ11" s="7">
        <v>0</v>
      </c>
      <c r="BA11" s="7">
        <v>0</v>
      </c>
      <c r="BB11" s="7">
        <v>0</v>
      </c>
      <c r="BC11" s="7">
        <v>0</v>
      </c>
      <c r="BD11" s="7">
        <v>0</v>
      </c>
      <c r="BE11" s="7">
        <v>0</v>
      </c>
      <c r="BF11" s="7">
        <v>0</v>
      </c>
      <c r="BG11" s="7">
        <v>0</v>
      </c>
      <c r="BH11" s="7">
        <v>0</v>
      </c>
      <c r="BI11" s="7">
        <v>0</v>
      </c>
      <c r="BJ11" s="7">
        <v>0</v>
      </c>
      <c r="BK11" s="7">
        <v>0</v>
      </c>
      <c r="BL11" s="7">
        <v>0</v>
      </c>
      <c r="BM11" s="7">
        <v>0</v>
      </c>
      <c r="BN11" s="7">
        <v>0</v>
      </c>
      <c r="BO11" s="7">
        <v>0</v>
      </c>
      <c r="BP11" s="7">
        <v>0</v>
      </c>
      <c r="BQ11" s="7">
        <v>0</v>
      </c>
      <c r="BR11" s="7">
        <v>0</v>
      </c>
      <c r="BS11" s="7">
        <v>0</v>
      </c>
      <c r="BT11" s="7">
        <f t="shared" si="1"/>
        <v>0</v>
      </c>
      <c r="BU11" s="7">
        <v>4195547</v>
      </c>
      <c r="BV11" s="7">
        <v>1452514</v>
      </c>
      <c r="BW11" s="7">
        <v>0</v>
      </c>
      <c r="BX11" s="7">
        <v>0</v>
      </c>
      <c r="BY11" s="7">
        <v>0</v>
      </c>
      <c r="BZ11" s="7">
        <v>0</v>
      </c>
      <c r="CA11" s="7">
        <v>395717</v>
      </c>
      <c r="CB11" s="7">
        <v>1848231</v>
      </c>
      <c r="CC11" s="7">
        <v>6043778</v>
      </c>
      <c r="CD11" s="10">
        <v>6043778</v>
      </c>
    </row>
    <row r="12" spans="1:82" ht="11.5" customHeight="1" x14ac:dyDescent="0.3">
      <c r="A12" s="6">
        <v>10</v>
      </c>
      <c r="B12" s="27" t="s">
        <v>222</v>
      </c>
      <c r="C12" s="6" t="s">
        <v>88</v>
      </c>
      <c r="D12" s="7">
        <v>163473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57">
        <f t="shared" si="0"/>
        <v>163473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8093741</v>
      </c>
      <c r="V12" s="7">
        <v>0</v>
      </c>
      <c r="W12" s="7">
        <v>0</v>
      </c>
      <c r="X12" s="7">
        <v>0</v>
      </c>
      <c r="Y12" s="7">
        <v>0</v>
      </c>
      <c r="Z12" s="7">
        <v>0</v>
      </c>
      <c r="AA12" s="7">
        <v>0</v>
      </c>
      <c r="AB12" s="7">
        <v>0</v>
      </c>
      <c r="AC12" s="7">
        <v>0</v>
      </c>
      <c r="AD12" s="7">
        <v>0</v>
      </c>
      <c r="AE12" s="7">
        <v>0</v>
      </c>
      <c r="AF12" s="7">
        <v>0</v>
      </c>
      <c r="AG12" s="7">
        <v>0</v>
      </c>
      <c r="AH12" s="7">
        <v>0</v>
      </c>
      <c r="AI12" s="7">
        <v>1274</v>
      </c>
      <c r="AJ12" s="7">
        <v>0</v>
      </c>
      <c r="AK12" s="7">
        <v>0</v>
      </c>
      <c r="AL12" s="7">
        <v>0</v>
      </c>
      <c r="AM12" s="7">
        <v>0</v>
      </c>
      <c r="AN12" s="7">
        <v>0</v>
      </c>
      <c r="AO12" s="7">
        <v>0</v>
      </c>
      <c r="AP12" s="7">
        <v>0</v>
      </c>
      <c r="AQ12" s="7">
        <v>0</v>
      </c>
      <c r="AR12" s="7">
        <v>0</v>
      </c>
      <c r="AS12" s="7">
        <v>0</v>
      </c>
      <c r="AT12" s="61"/>
      <c r="AU12" s="7">
        <v>0</v>
      </c>
      <c r="AV12" s="7">
        <v>0</v>
      </c>
      <c r="AW12" s="7">
        <v>0</v>
      </c>
      <c r="AX12" s="7">
        <v>0</v>
      </c>
      <c r="AY12" s="7">
        <v>0</v>
      </c>
      <c r="AZ12" s="7">
        <v>0</v>
      </c>
      <c r="BA12" s="7">
        <v>0</v>
      </c>
      <c r="BB12" s="7">
        <v>0</v>
      </c>
      <c r="BC12" s="7">
        <v>0</v>
      </c>
      <c r="BD12" s="7">
        <v>0</v>
      </c>
      <c r="BE12" s="7">
        <v>0</v>
      </c>
      <c r="BF12" s="7">
        <v>0</v>
      </c>
      <c r="BG12" s="7">
        <v>0</v>
      </c>
      <c r="BH12" s="7">
        <v>0</v>
      </c>
      <c r="BI12" s="7">
        <v>0</v>
      </c>
      <c r="BJ12" s="7">
        <v>0</v>
      </c>
      <c r="BK12" s="7">
        <v>0</v>
      </c>
      <c r="BL12" s="7">
        <v>0</v>
      </c>
      <c r="BM12" s="7">
        <v>0</v>
      </c>
      <c r="BN12" s="7">
        <v>0</v>
      </c>
      <c r="BO12" s="7">
        <v>0</v>
      </c>
      <c r="BP12" s="7">
        <v>0</v>
      </c>
      <c r="BQ12" s="7">
        <v>0</v>
      </c>
      <c r="BR12" s="7">
        <v>0</v>
      </c>
      <c r="BS12" s="7">
        <v>0</v>
      </c>
      <c r="BT12" s="7">
        <f t="shared" si="1"/>
        <v>0</v>
      </c>
      <c r="BU12" s="7">
        <v>8258488</v>
      </c>
      <c r="BV12" s="7">
        <v>0</v>
      </c>
      <c r="BW12" s="7">
        <v>0</v>
      </c>
      <c r="BX12" s="7">
        <v>0</v>
      </c>
      <c r="BY12" s="7">
        <v>0</v>
      </c>
      <c r="BZ12" s="7">
        <v>0</v>
      </c>
      <c r="CA12" s="7">
        <v>98</v>
      </c>
      <c r="CB12" s="7">
        <v>98</v>
      </c>
      <c r="CC12" s="7">
        <v>8258586</v>
      </c>
      <c r="CD12" s="10">
        <v>8258586</v>
      </c>
    </row>
    <row r="13" spans="1:82" ht="11.5" customHeight="1" x14ac:dyDescent="0.3">
      <c r="A13" s="6">
        <v>11</v>
      </c>
      <c r="B13" s="27" t="s">
        <v>222</v>
      </c>
      <c r="C13" s="6" t="s">
        <v>89</v>
      </c>
      <c r="D13" s="7">
        <v>81036</v>
      </c>
      <c r="E13" s="7">
        <v>0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57">
        <f t="shared" si="0"/>
        <v>81036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v>1020356</v>
      </c>
      <c r="V13" s="7">
        <v>0</v>
      </c>
      <c r="W13" s="7">
        <v>0</v>
      </c>
      <c r="X13" s="7">
        <v>0</v>
      </c>
      <c r="Y13" s="7">
        <v>0</v>
      </c>
      <c r="Z13" s="7">
        <v>0</v>
      </c>
      <c r="AA13" s="7">
        <v>0</v>
      </c>
      <c r="AB13" s="7">
        <v>0</v>
      </c>
      <c r="AC13" s="7">
        <v>0</v>
      </c>
      <c r="AD13" s="7">
        <v>0</v>
      </c>
      <c r="AE13" s="7">
        <v>0</v>
      </c>
      <c r="AF13" s="7">
        <v>0</v>
      </c>
      <c r="AG13" s="7">
        <v>0</v>
      </c>
      <c r="AH13" s="7">
        <v>0</v>
      </c>
      <c r="AI13" s="7">
        <v>0</v>
      </c>
      <c r="AJ13" s="7">
        <v>0</v>
      </c>
      <c r="AK13" s="7">
        <v>0</v>
      </c>
      <c r="AL13" s="7">
        <v>0</v>
      </c>
      <c r="AM13" s="7">
        <v>0</v>
      </c>
      <c r="AN13" s="7">
        <v>0</v>
      </c>
      <c r="AO13" s="7">
        <v>0</v>
      </c>
      <c r="AP13" s="7">
        <v>0</v>
      </c>
      <c r="AQ13" s="7">
        <v>0</v>
      </c>
      <c r="AR13" s="7">
        <v>0</v>
      </c>
      <c r="AS13" s="7">
        <v>0</v>
      </c>
      <c r="AT13" s="61"/>
      <c r="AU13" s="7">
        <v>0</v>
      </c>
      <c r="AV13" s="7">
        <v>0</v>
      </c>
      <c r="AW13" s="7">
        <v>0</v>
      </c>
      <c r="AX13" s="7">
        <v>0</v>
      </c>
      <c r="AY13" s="7">
        <v>0</v>
      </c>
      <c r="AZ13" s="7">
        <v>0</v>
      </c>
      <c r="BA13" s="7">
        <v>0</v>
      </c>
      <c r="BB13" s="7">
        <v>0</v>
      </c>
      <c r="BC13" s="7">
        <v>0</v>
      </c>
      <c r="BD13" s="7">
        <v>0</v>
      </c>
      <c r="BE13" s="7">
        <v>0</v>
      </c>
      <c r="BF13" s="7">
        <v>0</v>
      </c>
      <c r="BG13" s="7">
        <v>0</v>
      </c>
      <c r="BH13" s="7">
        <v>0</v>
      </c>
      <c r="BI13" s="7">
        <v>0</v>
      </c>
      <c r="BJ13" s="7">
        <v>0</v>
      </c>
      <c r="BK13" s="7">
        <v>0</v>
      </c>
      <c r="BL13" s="7">
        <v>0</v>
      </c>
      <c r="BM13" s="7">
        <v>0</v>
      </c>
      <c r="BN13" s="7">
        <v>0</v>
      </c>
      <c r="BO13" s="7">
        <v>0</v>
      </c>
      <c r="BP13" s="7">
        <v>0</v>
      </c>
      <c r="BQ13" s="7">
        <v>0</v>
      </c>
      <c r="BR13" s="7">
        <v>0</v>
      </c>
      <c r="BS13" s="7">
        <v>0</v>
      </c>
      <c r="BT13" s="7">
        <f t="shared" si="1"/>
        <v>0</v>
      </c>
      <c r="BU13" s="7">
        <v>1101392</v>
      </c>
      <c r="BV13" s="7">
        <v>0</v>
      </c>
      <c r="BW13" s="7">
        <v>0</v>
      </c>
      <c r="BX13" s="7">
        <v>0</v>
      </c>
      <c r="BY13" s="7">
        <v>0</v>
      </c>
      <c r="BZ13" s="7">
        <v>0</v>
      </c>
      <c r="CA13" s="7">
        <v>12178</v>
      </c>
      <c r="CB13" s="7">
        <v>12178</v>
      </c>
      <c r="CC13" s="7">
        <v>1113570</v>
      </c>
      <c r="CD13" s="10">
        <v>1113570</v>
      </c>
    </row>
    <row r="14" spans="1:82" ht="11.5" customHeight="1" x14ac:dyDescent="0.3">
      <c r="A14" s="6">
        <v>12</v>
      </c>
      <c r="B14" s="27" t="s">
        <v>222</v>
      </c>
      <c r="C14" s="6" t="s">
        <v>90</v>
      </c>
      <c r="D14" s="7">
        <v>581171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57">
        <f t="shared" si="0"/>
        <v>581171</v>
      </c>
      <c r="O14" s="7">
        <v>0</v>
      </c>
      <c r="P14" s="7">
        <v>0</v>
      </c>
      <c r="Q14" s="7">
        <v>0</v>
      </c>
      <c r="R14" s="7">
        <v>9482443</v>
      </c>
      <c r="S14" s="7">
        <v>1657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>
        <v>0</v>
      </c>
      <c r="Z14" s="7">
        <v>0</v>
      </c>
      <c r="AA14" s="7">
        <v>0</v>
      </c>
      <c r="AB14" s="7">
        <v>0</v>
      </c>
      <c r="AC14" s="7">
        <v>0</v>
      </c>
      <c r="AD14" s="7">
        <v>0</v>
      </c>
      <c r="AE14" s="7">
        <v>0</v>
      </c>
      <c r="AF14" s="7">
        <v>0</v>
      </c>
      <c r="AG14" s="7">
        <v>0</v>
      </c>
      <c r="AH14" s="7">
        <v>0</v>
      </c>
      <c r="AI14" s="7">
        <v>0</v>
      </c>
      <c r="AJ14" s="7">
        <v>0</v>
      </c>
      <c r="AK14" s="7">
        <v>0</v>
      </c>
      <c r="AL14" s="7">
        <v>0</v>
      </c>
      <c r="AM14" s="7">
        <v>0</v>
      </c>
      <c r="AN14" s="7">
        <v>0</v>
      </c>
      <c r="AO14" s="7">
        <v>0</v>
      </c>
      <c r="AP14" s="7">
        <v>0</v>
      </c>
      <c r="AQ14" s="7">
        <v>0</v>
      </c>
      <c r="AR14" s="7">
        <v>0</v>
      </c>
      <c r="AS14" s="7">
        <v>0</v>
      </c>
      <c r="AT14" s="61"/>
      <c r="AU14" s="7">
        <v>0</v>
      </c>
      <c r="AV14" s="7">
        <v>0</v>
      </c>
      <c r="AW14" s="7">
        <v>0</v>
      </c>
      <c r="AX14" s="7">
        <v>0</v>
      </c>
      <c r="AY14" s="7">
        <v>0</v>
      </c>
      <c r="AZ14" s="7">
        <v>0</v>
      </c>
      <c r="BA14" s="7">
        <v>0</v>
      </c>
      <c r="BB14" s="7">
        <v>0</v>
      </c>
      <c r="BC14" s="7">
        <v>0</v>
      </c>
      <c r="BD14" s="7">
        <v>0</v>
      </c>
      <c r="BE14" s="7">
        <v>0</v>
      </c>
      <c r="BF14" s="7">
        <v>0</v>
      </c>
      <c r="BG14" s="7">
        <v>0</v>
      </c>
      <c r="BH14" s="7">
        <v>0</v>
      </c>
      <c r="BI14" s="7">
        <v>0</v>
      </c>
      <c r="BJ14" s="7">
        <v>0</v>
      </c>
      <c r="BK14" s="7">
        <v>0</v>
      </c>
      <c r="BL14" s="7">
        <v>0</v>
      </c>
      <c r="BM14" s="7">
        <v>0</v>
      </c>
      <c r="BN14" s="7">
        <v>0</v>
      </c>
      <c r="BO14" s="7">
        <v>0</v>
      </c>
      <c r="BP14" s="7">
        <v>0</v>
      </c>
      <c r="BQ14" s="7">
        <v>0</v>
      </c>
      <c r="BR14" s="7">
        <v>0</v>
      </c>
      <c r="BS14" s="7">
        <v>0</v>
      </c>
      <c r="BT14" s="7">
        <f t="shared" si="1"/>
        <v>0</v>
      </c>
      <c r="BU14" s="7">
        <v>10065271</v>
      </c>
      <c r="BV14" s="7">
        <v>199787</v>
      </c>
      <c r="BW14" s="7">
        <v>0</v>
      </c>
      <c r="BX14" s="7">
        <v>0</v>
      </c>
      <c r="BY14" s="7">
        <v>0</v>
      </c>
      <c r="BZ14" s="7">
        <v>0</v>
      </c>
      <c r="CA14" s="7">
        <v>440</v>
      </c>
      <c r="CB14" s="7">
        <v>200227</v>
      </c>
      <c r="CC14" s="7">
        <v>10265498</v>
      </c>
      <c r="CD14" s="10">
        <v>10265498</v>
      </c>
    </row>
    <row r="15" spans="1:82" ht="11.5" customHeight="1" x14ac:dyDescent="0.3">
      <c r="A15" s="6">
        <v>13</v>
      </c>
      <c r="B15" s="27" t="s">
        <v>222</v>
      </c>
      <c r="C15" s="6" t="s">
        <v>91</v>
      </c>
      <c r="D15" s="7">
        <v>187212</v>
      </c>
      <c r="E15" s="7">
        <v>0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57">
        <f t="shared" si="0"/>
        <v>187212</v>
      </c>
      <c r="O15" s="7">
        <v>112205</v>
      </c>
      <c r="P15" s="7">
        <v>0</v>
      </c>
      <c r="Q15" s="7">
        <v>0</v>
      </c>
      <c r="R15" s="7">
        <v>0</v>
      </c>
      <c r="S15" s="7">
        <v>606842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7">
        <v>0</v>
      </c>
      <c r="Z15" s="7">
        <v>0</v>
      </c>
      <c r="AA15" s="7">
        <v>0</v>
      </c>
      <c r="AB15" s="7">
        <v>0</v>
      </c>
      <c r="AC15" s="7">
        <v>0</v>
      </c>
      <c r="AD15" s="7">
        <v>0</v>
      </c>
      <c r="AE15" s="7">
        <v>0</v>
      </c>
      <c r="AF15" s="7">
        <v>0</v>
      </c>
      <c r="AG15" s="7">
        <v>0</v>
      </c>
      <c r="AH15" s="7">
        <v>0</v>
      </c>
      <c r="AI15" s="7">
        <v>0</v>
      </c>
      <c r="AJ15" s="7">
        <v>0</v>
      </c>
      <c r="AK15" s="7">
        <v>0</v>
      </c>
      <c r="AL15" s="7">
        <v>0</v>
      </c>
      <c r="AM15" s="7">
        <v>0</v>
      </c>
      <c r="AN15" s="7">
        <v>0</v>
      </c>
      <c r="AO15" s="7">
        <v>0</v>
      </c>
      <c r="AP15" s="7">
        <v>0</v>
      </c>
      <c r="AQ15" s="7">
        <v>0</v>
      </c>
      <c r="AR15" s="7">
        <v>0</v>
      </c>
      <c r="AS15" s="7">
        <v>0</v>
      </c>
      <c r="AT15" s="61"/>
      <c r="AU15" s="7">
        <v>0</v>
      </c>
      <c r="AV15" s="7">
        <v>0</v>
      </c>
      <c r="AW15" s="7">
        <v>0</v>
      </c>
      <c r="AX15" s="7">
        <v>0</v>
      </c>
      <c r="AY15" s="7">
        <v>0</v>
      </c>
      <c r="AZ15" s="7">
        <v>0</v>
      </c>
      <c r="BA15" s="7">
        <v>0</v>
      </c>
      <c r="BB15" s="7">
        <v>0</v>
      </c>
      <c r="BC15" s="7">
        <v>0</v>
      </c>
      <c r="BD15" s="7">
        <v>0</v>
      </c>
      <c r="BE15" s="7">
        <v>0</v>
      </c>
      <c r="BF15" s="7">
        <v>0</v>
      </c>
      <c r="BG15" s="7">
        <v>0</v>
      </c>
      <c r="BH15" s="7">
        <v>0</v>
      </c>
      <c r="BI15" s="7">
        <v>0</v>
      </c>
      <c r="BJ15" s="7">
        <v>0</v>
      </c>
      <c r="BK15" s="7">
        <v>0</v>
      </c>
      <c r="BL15" s="7">
        <v>0</v>
      </c>
      <c r="BM15" s="7">
        <v>0</v>
      </c>
      <c r="BN15" s="7">
        <v>0</v>
      </c>
      <c r="BO15" s="7">
        <v>0</v>
      </c>
      <c r="BP15" s="7">
        <v>0</v>
      </c>
      <c r="BQ15" s="7">
        <v>0</v>
      </c>
      <c r="BR15" s="7">
        <v>0</v>
      </c>
      <c r="BS15" s="7">
        <v>0</v>
      </c>
      <c r="BT15" s="7">
        <f t="shared" si="1"/>
        <v>0</v>
      </c>
      <c r="BU15" s="7">
        <v>906259</v>
      </c>
      <c r="BV15" s="7">
        <v>1356985</v>
      </c>
      <c r="BW15" s="7">
        <v>0</v>
      </c>
      <c r="BX15" s="7">
        <v>0</v>
      </c>
      <c r="BY15" s="7">
        <v>0</v>
      </c>
      <c r="BZ15" s="7">
        <v>0</v>
      </c>
      <c r="CA15" s="7">
        <v>10758</v>
      </c>
      <c r="CB15" s="7">
        <v>1367743</v>
      </c>
      <c r="CC15" s="7">
        <v>2274002</v>
      </c>
      <c r="CD15" s="10">
        <v>2274002</v>
      </c>
    </row>
    <row r="16" spans="1:82" ht="11.5" customHeight="1" x14ac:dyDescent="0.3">
      <c r="A16" s="6">
        <v>14</v>
      </c>
      <c r="B16" s="27" t="s">
        <v>222</v>
      </c>
      <c r="C16" s="6" t="s">
        <v>92</v>
      </c>
      <c r="D16" s="7">
        <v>12921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57">
        <f t="shared" si="0"/>
        <v>12921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1365058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  <c r="Z16" s="7">
        <v>0</v>
      </c>
      <c r="AA16" s="7">
        <v>0</v>
      </c>
      <c r="AB16" s="7">
        <v>0</v>
      </c>
      <c r="AC16" s="7">
        <v>0</v>
      </c>
      <c r="AD16" s="7">
        <v>0</v>
      </c>
      <c r="AE16" s="7">
        <v>0</v>
      </c>
      <c r="AF16" s="7">
        <v>0</v>
      </c>
      <c r="AG16" s="7">
        <v>0</v>
      </c>
      <c r="AH16" s="7">
        <v>0</v>
      </c>
      <c r="AI16" s="7">
        <v>0</v>
      </c>
      <c r="AJ16" s="7">
        <v>0</v>
      </c>
      <c r="AK16" s="7">
        <v>0</v>
      </c>
      <c r="AL16" s="7">
        <v>0</v>
      </c>
      <c r="AM16" s="7">
        <v>0</v>
      </c>
      <c r="AN16" s="7">
        <v>0</v>
      </c>
      <c r="AO16" s="7">
        <v>0</v>
      </c>
      <c r="AP16" s="7">
        <v>0</v>
      </c>
      <c r="AQ16" s="7">
        <v>0</v>
      </c>
      <c r="AR16" s="7">
        <v>0</v>
      </c>
      <c r="AS16" s="7">
        <v>0</v>
      </c>
      <c r="AT16" s="61"/>
      <c r="AU16" s="7">
        <v>0</v>
      </c>
      <c r="AV16" s="7">
        <v>0</v>
      </c>
      <c r="AW16" s="7">
        <v>0</v>
      </c>
      <c r="AX16" s="7">
        <v>0</v>
      </c>
      <c r="AY16" s="7">
        <v>0</v>
      </c>
      <c r="AZ16" s="7">
        <v>0</v>
      </c>
      <c r="BA16" s="7">
        <v>0</v>
      </c>
      <c r="BB16" s="7">
        <v>0</v>
      </c>
      <c r="BC16" s="7">
        <v>0</v>
      </c>
      <c r="BD16" s="7">
        <v>0</v>
      </c>
      <c r="BE16" s="7">
        <v>0</v>
      </c>
      <c r="BF16" s="7">
        <v>0</v>
      </c>
      <c r="BG16" s="7">
        <v>0</v>
      </c>
      <c r="BH16" s="7">
        <v>0</v>
      </c>
      <c r="BI16" s="7">
        <v>0</v>
      </c>
      <c r="BJ16" s="7">
        <v>0</v>
      </c>
      <c r="BK16" s="7">
        <v>0</v>
      </c>
      <c r="BL16" s="7">
        <v>0</v>
      </c>
      <c r="BM16" s="7">
        <v>0</v>
      </c>
      <c r="BN16" s="7">
        <v>0</v>
      </c>
      <c r="BO16" s="7">
        <v>0</v>
      </c>
      <c r="BP16" s="7">
        <v>0</v>
      </c>
      <c r="BQ16" s="7">
        <v>0</v>
      </c>
      <c r="BR16" s="7">
        <v>0</v>
      </c>
      <c r="BS16" s="7">
        <v>0</v>
      </c>
      <c r="BT16" s="7">
        <f t="shared" si="1"/>
        <v>0</v>
      </c>
      <c r="BU16" s="7">
        <v>1377979</v>
      </c>
      <c r="BV16" s="7">
        <v>0</v>
      </c>
      <c r="BW16" s="7">
        <v>0</v>
      </c>
      <c r="BX16" s="7">
        <v>0</v>
      </c>
      <c r="BY16" s="7">
        <v>0</v>
      </c>
      <c r="BZ16" s="7">
        <v>0</v>
      </c>
      <c r="CA16" s="7">
        <v>0</v>
      </c>
      <c r="CB16" s="7">
        <v>0</v>
      </c>
      <c r="CC16" s="7">
        <v>1377979</v>
      </c>
      <c r="CD16" s="10">
        <v>1377979</v>
      </c>
    </row>
    <row r="17" spans="1:82" ht="11.5" customHeight="1" x14ac:dyDescent="0.3">
      <c r="A17" s="6">
        <v>15</v>
      </c>
      <c r="B17" s="27" t="s">
        <v>222</v>
      </c>
      <c r="C17" s="6" t="s">
        <v>93</v>
      </c>
      <c r="D17" s="7">
        <v>213586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57">
        <f t="shared" si="0"/>
        <v>213586</v>
      </c>
      <c r="O17" s="7">
        <v>0</v>
      </c>
      <c r="P17" s="7">
        <v>0</v>
      </c>
      <c r="Q17" s="7">
        <v>0</v>
      </c>
      <c r="R17" s="7">
        <v>1234341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  <c r="Z17" s="7">
        <v>0</v>
      </c>
      <c r="AA17" s="7">
        <v>0</v>
      </c>
      <c r="AB17" s="7">
        <v>0</v>
      </c>
      <c r="AC17" s="7">
        <v>0</v>
      </c>
      <c r="AD17" s="7">
        <v>0</v>
      </c>
      <c r="AE17" s="7">
        <v>0</v>
      </c>
      <c r="AF17" s="7">
        <v>0</v>
      </c>
      <c r="AG17" s="7">
        <v>0</v>
      </c>
      <c r="AH17" s="7">
        <v>0</v>
      </c>
      <c r="AI17" s="7">
        <v>0</v>
      </c>
      <c r="AJ17" s="7">
        <v>0</v>
      </c>
      <c r="AK17" s="7">
        <v>0</v>
      </c>
      <c r="AL17" s="7">
        <v>0</v>
      </c>
      <c r="AM17" s="7">
        <v>0</v>
      </c>
      <c r="AN17" s="7">
        <v>0</v>
      </c>
      <c r="AO17" s="7">
        <v>0</v>
      </c>
      <c r="AP17" s="7">
        <v>0</v>
      </c>
      <c r="AQ17" s="7">
        <v>0</v>
      </c>
      <c r="AR17" s="7">
        <v>0</v>
      </c>
      <c r="AS17" s="7">
        <v>0</v>
      </c>
      <c r="AT17" s="61"/>
      <c r="AU17" s="7">
        <v>0</v>
      </c>
      <c r="AV17" s="7">
        <v>0</v>
      </c>
      <c r="AW17" s="7">
        <v>0</v>
      </c>
      <c r="AX17" s="7">
        <v>0</v>
      </c>
      <c r="AY17" s="7">
        <v>0</v>
      </c>
      <c r="AZ17" s="7">
        <v>0</v>
      </c>
      <c r="BA17" s="7">
        <v>0</v>
      </c>
      <c r="BB17" s="7">
        <v>0</v>
      </c>
      <c r="BC17" s="7">
        <v>0</v>
      </c>
      <c r="BD17" s="7">
        <v>0</v>
      </c>
      <c r="BE17" s="7">
        <v>0</v>
      </c>
      <c r="BF17" s="7">
        <v>0</v>
      </c>
      <c r="BG17" s="7">
        <v>0</v>
      </c>
      <c r="BH17" s="7">
        <v>0</v>
      </c>
      <c r="BI17" s="7">
        <v>0</v>
      </c>
      <c r="BJ17" s="7">
        <v>0</v>
      </c>
      <c r="BK17" s="7">
        <v>0</v>
      </c>
      <c r="BL17" s="7">
        <v>0</v>
      </c>
      <c r="BM17" s="7">
        <v>0</v>
      </c>
      <c r="BN17" s="7">
        <v>0</v>
      </c>
      <c r="BO17" s="7">
        <v>0</v>
      </c>
      <c r="BP17" s="7">
        <v>0</v>
      </c>
      <c r="BQ17" s="7">
        <v>0</v>
      </c>
      <c r="BR17" s="7">
        <v>0</v>
      </c>
      <c r="BS17" s="7">
        <v>0</v>
      </c>
      <c r="BT17" s="7">
        <f t="shared" si="1"/>
        <v>0</v>
      </c>
      <c r="BU17" s="7">
        <v>1447927</v>
      </c>
      <c r="BV17" s="7">
        <v>0</v>
      </c>
      <c r="BW17" s="7">
        <v>0</v>
      </c>
      <c r="BX17" s="7">
        <v>0</v>
      </c>
      <c r="BY17" s="7">
        <v>0</v>
      </c>
      <c r="BZ17" s="7">
        <v>0</v>
      </c>
      <c r="CA17" s="7">
        <v>0</v>
      </c>
      <c r="CB17" s="7">
        <v>0</v>
      </c>
      <c r="CC17" s="7">
        <v>1447927</v>
      </c>
      <c r="CD17" s="10">
        <v>1447927</v>
      </c>
    </row>
    <row r="18" spans="1:82" ht="11.5" customHeight="1" x14ac:dyDescent="0.3">
      <c r="A18" s="6">
        <v>16</v>
      </c>
      <c r="B18" s="27" t="s">
        <v>222</v>
      </c>
      <c r="C18" s="6" t="s">
        <v>94</v>
      </c>
      <c r="D18" s="7">
        <v>217342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57">
        <f t="shared" si="0"/>
        <v>217342</v>
      </c>
      <c r="O18" s="7">
        <v>0</v>
      </c>
      <c r="P18" s="7">
        <v>0</v>
      </c>
      <c r="Q18" s="7">
        <v>0</v>
      </c>
      <c r="R18" s="7">
        <v>813673</v>
      </c>
      <c r="S18" s="7">
        <v>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  <c r="Z18" s="7">
        <v>0</v>
      </c>
      <c r="AA18" s="7">
        <v>0</v>
      </c>
      <c r="AB18" s="7">
        <v>0</v>
      </c>
      <c r="AC18" s="7">
        <v>0</v>
      </c>
      <c r="AD18" s="7">
        <v>0</v>
      </c>
      <c r="AE18" s="7">
        <v>0</v>
      </c>
      <c r="AF18" s="7">
        <v>0</v>
      </c>
      <c r="AG18" s="7">
        <v>0</v>
      </c>
      <c r="AH18" s="7">
        <v>0</v>
      </c>
      <c r="AI18" s="7">
        <v>0</v>
      </c>
      <c r="AJ18" s="7">
        <v>0</v>
      </c>
      <c r="AK18" s="7">
        <v>0</v>
      </c>
      <c r="AL18" s="7">
        <v>0</v>
      </c>
      <c r="AM18" s="7">
        <v>0</v>
      </c>
      <c r="AN18" s="7">
        <v>0</v>
      </c>
      <c r="AO18" s="7">
        <v>0</v>
      </c>
      <c r="AP18" s="7">
        <v>0</v>
      </c>
      <c r="AQ18" s="7">
        <v>0</v>
      </c>
      <c r="AR18" s="7">
        <v>0</v>
      </c>
      <c r="AS18" s="7">
        <v>0</v>
      </c>
      <c r="AT18" s="61"/>
      <c r="AU18" s="7">
        <v>0</v>
      </c>
      <c r="AV18" s="7">
        <v>0</v>
      </c>
      <c r="AW18" s="7">
        <v>0</v>
      </c>
      <c r="AX18" s="7">
        <v>0</v>
      </c>
      <c r="AY18" s="7">
        <v>0</v>
      </c>
      <c r="AZ18" s="7">
        <v>0</v>
      </c>
      <c r="BA18" s="7">
        <v>0</v>
      </c>
      <c r="BB18" s="7">
        <v>0</v>
      </c>
      <c r="BC18" s="7">
        <v>0</v>
      </c>
      <c r="BD18" s="7">
        <v>0</v>
      </c>
      <c r="BE18" s="7">
        <v>0</v>
      </c>
      <c r="BF18" s="7">
        <v>0</v>
      </c>
      <c r="BG18" s="7">
        <v>0</v>
      </c>
      <c r="BH18" s="7">
        <v>0</v>
      </c>
      <c r="BI18" s="7">
        <v>0</v>
      </c>
      <c r="BJ18" s="7">
        <v>0</v>
      </c>
      <c r="BK18" s="7">
        <v>0</v>
      </c>
      <c r="BL18" s="7">
        <v>0</v>
      </c>
      <c r="BM18" s="7">
        <v>0</v>
      </c>
      <c r="BN18" s="7">
        <v>0</v>
      </c>
      <c r="BO18" s="7">
        <v>0</v>
      </c>
      <c r="BP18" s="7">
        <v>0</v>
      </c>
      <c r="BQ18" s="7">
        <v>0</v>
      </c>
      <c r="BR18" s="7">
        <v>0</v>
      </c>
      <c r="BS18" s="7">
        <v>0</v>
      </c>
      <c r="BT18" s="7">
        <f t="shared" si="1"/>
        <v>0</v>
      </c>
      <c r="BU18" s="7">
        <v>1031015</v>
      </c>
      <c r="BV18" s="7">
        <v>0</v>
      </c>
      <c r="BW18" s="7">
        <v>0</v>
      </c>
      <c r="BX18" s="7">
        <v>0</v>
      </c>
      <c r="BY18" s="7">
        <v>0</v>
      </c>
      <c r="BZ18" s="7">
        <v>0</v>
      </c>
      <c r="CA18" s="7">
        <v>0</v>
      </c>
      <c r="CB18" s="7">
        <v>0</v>
      </c>
      <c r="CC18" s="7">
        <v>1031015</v>
      </c>
      <c r="CD18" s="10">
        <v>1031015</v>
      </c>
    </row>
    <row r="19" spans="1:82" ht="11.5" customHeight="1" x14ac:dyDescent="0.3">
      <c r="A19" s="6">
        <v>17</v>
      </c>
      <c r="B19" s="27" t="s">
        <v>222</v>
      </c>
      <c r="C19" s="6" t="s">
        <v>95</v>
      </c>
      <c r="D19" s="7">
        <v>115947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57">
        <f t="shared" si="0"/>
        <v>115947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>
        <v>0</v>
      </c>
      <c r="Z19" s="7">
        <v>0</v>
      </c>
      <c r="AA19" s="7">
        <v>0</v>
      </c>
      <c r="AB19" s="7">
        <v>0</v>
      </c>
      <c r="AC19" s="7">
        <v>0</v>
      </c>
      <c r="AD19" s="7">
        <v>0</v>
      </c>
      <c r="AE19" s="7">
        <v>0</v>
      </c>
      <c r="AF19" s="7">
        <v>0</v>
      </c>
      <c r="AG19" s="7">
        <v>0</v>
      </c>
      <c r="AH19" s="7">
        <v>0</v>
      </c>
      <c r="AI19" s="7">
        <v>0</v>
      </c>
      <c r="AJ19" s="7">
        <v>0</v>
      </c>
      <c r="AK19" s="7">
        <v>630035</v>
      </c>
      <c r="AL19" s="7">
        <v>0</v>
      </c>
      <c r="AM19" s="7">
        <v>0</v>
      </c>
      <c r="AN19" s="7">
        <v>0</v>
      </c>
      <c r="AO19" s="7">
        <v>0</v>
      </c>
      <c r="AP19" s="7">
        <v>0</v>
      </c>
      <c r="AQ19" s="7">
        <v>0</v>
      </c>
      <c r="AR19" s="7">
        <v>0</v>
      </c>
      <c r="AS19" s="7">
        <v>0</v>
      </c>
      <c r="AT19" s="61"/>
      <c r="AU19" s="7">
        <v>0</v>
      </c>
      <c r="AV19" s="7">
        <v>0</v>
      </c>
      <c r="AW19" s="7">
        <v>0</v>
      </c>
      <c r="AX19" s="7">
        <v>0</v>
      </c>
      <c r="AY19" s="7">
        <v>0</v>
      </c>
      <c r="AZ19" s="7">
        <v>0</v>
      </c>
      <c r="BA19" s="7">
        <v>0</v>
      </c>
      <c r="BB19" s="7">
        <v>0</v>
      </c>
      <c r="BC19" s="7">
        <v>0</v>
      </c>
      <c r="BD19" s="7">
        <v>0</v>
      </c>
      <c r="BE19" s="7">
        <v>0</v>
      </c>
      <c r="BF19" s="7">
        <v>0</v>
      </c>
      <c r="BG19" s="7">
        <v>0</v>
      </c>
      <c r="BH19" s="7">
        <v>0</v>
      </c>
      <c r="BI19" s="7">
        <v>0</v>
      </c>
      <c r="BJ19" s="7">
        <v>0</v>
      </c>
      <c r="BK19" s="7">
        <v>0</v>
      </c>
      <c r="BL19" s="7">
        <v>0</v>
      </c>
      <c r="BM19" s="7">
        <v>0</v>
      </c>
      <c r="BN19" s="7">
        <v>0</v>
      </c>
      <c r="BO19" s="7">
        <v>0</v>
      </c>
      <c r="BP19" s="7">
        <v>0</v>
      </c>
      <c r="BQ19" s="7">
        <v>0</v>
      </c>
      <c r="BR19" s="7">
        <v>0</v>
      </c>
      <c r="BS19" s="7">
        <v>0</v>
      </c>
      <c r="BT19" s="7">
        <f t="shared" si="1"/>
        <v>0</v>
      </c>
      <c r="BU19" s="7">
        <v>745982</v>
      </c>
      <c r="BV19" s="7">
        <v>0</v>
      </c>
      <c r="BW19" s="7">
        <v>0</v>
      </c>
      <c r="BX19" s="7">
        <v>0</v>
      </c>
      <c r="BY19" s="7">
        <v>0</v>
      </c>
      <c r="BZ19" s="7">
        <v>0</v>
      </c>
      <c r="CA19" s="7">
        <v>0</v>
      </c>
      <c r="CB19" s="7">
        <v>0</v>
      </c>
      <c r="CC19" s="7">
        <v>745982</v>
      </c>
      <c r="CD19" s="10">
        <v>745982</v>
      </c>
    </row>
    <row r="20" spans="1:82" ht="11.5" customHeight="1" x14ac:dyDescent="0.3">
      <c r="A20" s="6">
        <v>18</v>
      </c>
      <c r="B20" s="27" t="s">
        <v>222</v>
      </c>
      <c r="C20" s="6" t="s">
        <v>96</v>
      </c>
      <c r="D20" s="7">
        <v>63851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57">
        <f t="shared" si="0"/>
        <v>63851</v>
      </c>
      <c r="O20" s="7">
        <v>836221</v>
      </c>
      <c r="P20" s="7">
        <v>705</v>
      </c>
      <c r="Q20" s="7">
        <v>0</v>
      </c>
      <c r="R20" s="7">
        <v>9945</v>
      </c>
      <c r="S20" s="7">
        <v>47631</v>
      </c>
      <c r="T20" s="7">
        <v>0</v>
      </c>
      <c r="U20" s="7">
        <v>0</v>
      </c>
      <c r="V20" s="7">
        <v>0</v>
      </c>
      <c r="W20" s="7">
        <v>0</v>
      </c>
      <c r="X20" s="7">
        <v>0</v>
      </c>
      <c r="Y20" s="7">
        <v>0</v>
      </c>
      <c r="Z20" s="7">
        <v>0</v>
      </c>
      <c r="AA20" s="7">
        <v>0</v>
      </c>
      <c r="AB20" s="7">
        <v>0</v>
      </c>
      <c r="AC20" s="7">
        <v>0</v>
      </c>
      <c r="AD20" s="7">
        <v>0</v>
      </c>
      <c r="AE20" s="7">
        <v>0</v>
      </c>
      <c r="AF20" s="7">
        <v>0</v>
      </c>
      <c r="AG20" s="7">
        <v>0</v>
      </c>
      <c r="AH20" s="7">
        <v>0</v>
      </c>
      <c r="AI20" s="7">
        <v>8740</v>
      </c>
      <c r="AJ20" s="7">
        <v>4644</v>
      </c>
      <c r="AK20" s="7">
        <v>0</v>
      </c>
      <c r="AL20" s="7">
        <v>0</v>
      </c>
      <c r="AM20" s="7">
        <v>0</v>
      </c>
      <c r="AN20" s="7">
        <v>0</v>
      </c>
      <c r="AO20" s="7">
        <v>0</v>
      </c>
      <c r="AP20" s="7">
        <v>0</v>
      </c>
      <c r="AQ20" s="7">
        <v>0</v>
      </c>
      <c r="AR20" s="7">
        <v>0</v>
      </c>
      <c r="AS20" s="7">
        <v>0</v>
      </c>
      <c r="AT20" s="61"/>
      <c r="AU20" s="7">
        <v>0</v>
      </c>
      <c r="AV20" s="7">
        <v>0</v>
      </c>
      <c r="AW20" s="7">
        <v>0</v>
      </c>
      <c r="AX20" s="7">
        <v>0</v>
      </c>
      <c r="AY20" s="7">
        <v>0</v>
      </c>
      <c r="AZ20" s="7">
        <v>0</v>
      </c>
      <c r="BA20" s="7">
        <v>0</v>
      </c>
      <c r="BB20" s="7">
        <v>0</v>
      </c>
      <c r="BC20" s="7">
        <v>0</v>
      </c>
      <c r="BD20" s="7">
        <v>0</v>
      </c>
      <c r="BE20" s="7">
        <v>0</v>
      </c>
      <c r="BF20" s="7">
        <v>532940</v>
      </c>
      <c r="BG20" s="7">
        <v>0</v>
      </c>
      <c r="BH20" s="7">
        <v>0</v>
      </c>
      <c r="BI20" s="7">
        <v>0</v>
      </c>
      <c r="BJ20" s="7">
        <v>0</v>
      </c>
      <c r="BK20" s="7">
        <v>0</v>
      </c>
      <c r="BL20" s="7">
        <v>0</v>
      </c>
      <c r="BM20" s="7">
        <v>0</v>
      </c>
      <c r="BN20" s="7">
        <v>0</v>
      </c>
      <c r="BO20" s="7">
        <v>0</v>
      </c>
      <c r="BP20" s="7">
        <v>0</v>
      </c>
      <c r="BQ20" s="7">
        <v>0</v>
      </c>
      <c r="BR20" s="7">
        <v>0</v>
      </c>
      <c r="BS20" s="7">
        <v>138028</v>
      </c>
      <c r="BT20" s="7">
        <f t="shared" si="1"/>
        <v>670968</v>
      </c>
      <c r="BU20" s="7">
        <v>1642705</v>
      </c>
      <c r="BV20" s="7">
        <v>25359009</v>
      </c>
      <c r="BW20" s="7">
        <v>0</v>
      </c>
      <c r="BX20" s="7">
        <v>0</v>
      </c>
      <c r="BY20" s="7">
        <v>0</v>
      </c>
      <c r="BZ20" s="7">
        <v>0</v>
      </c>
      <c r="CA20" s="7">
        <v>428988</v>
      </c>
      <c r="CB20" s="7">
        <v>25787997</v>
      </c>
      <c r="CC20" s="7">
        <v>27430702</v>
      </c>
      <c r="CD20" s="10">
        <v>27430702</v>
      </c>
    </row>
    <row r="21" spans="1:82" ht="11.5" customHeight="1" x14ac:dyDescent="0.3">
      <c r="A21" s="6">
        <v>19</v>
      </c>
      <c r="B21" s="27" t="s">
        <v>222</v>
      </c>
      <c r="C21" s="6" t="s">
        <v>97</v>
      </c>
      <c r="D21" s="7">
        <v>88669</v>
      </c>
      <c r="E21" s="7">
        <v>1325207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57">
        <f t="shared" si="0"/>
        <v>1413876</v>
      </c>
      <c r="O21" s="7">
        <v>1870922</v>
      </c>
      <c r="P21" s="7">
        <v>349</v>
      </c>
      <c r="Q21" s="7">
        <v>0</v>
      </c>
      <c r="R21" s="7">
        <v>41965</v>
      </c>
      <c r="S21" s="7">
        <v>260354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">
        <v>0</v>
      </c>
      <c r="Z21" s="7">
        <v>0</v>
      </c>
      <c r="AA21" s="7">
        <v>0</v>
      </c>
      <c r="AB21" s="7">
        <v>0</v>
      </c>
      <c r="AC21" s="7">
        <v>0</v>
      </c>
      <c r="AD21" s="7">
        <v>0</v>
      </c>
      <c r="AE21" s="7">
        <v>0</v>
      </c>
      <c r="AF21" s="7">
        <v>0</v>
      </c>
      <c r="AG21" s="7">
        <v>0</v>
      </c>
      <c r="AH21" s="7">
        <v>0</v>
      </c>
      <c r="AI21" s="7">
        <v>20494</v>
      </c>
      <c r="AJ21" s="7">
        <v>11132</v>
      </c>
      <c r="AK21" s="7">
        <v>0</v>
      </c>
      <c r="AL21" s="7">
        <v>0</v>
      </c>
      <c r="AM21" s="7">
        <v>0</v>
      </c>
      <c r="AN21" s="7">
        <v>0</v>
      </c>
      <c r="AO21" s="7">
        <v>0</v>
      </c>
      <c r="AP21" s="7">
        <v>0</v>
      </c>
      <c r="AQ21" s="7">
        <v>0</v>
      </c>
      <c r="AR21" s="7">
        <v>0</v>
      </c>
      <c r="AS21" s="7">
        <v>0</v>
      </c>
      <c r="AT21" s="61"/>
      <c r="AU21" s="7">
        <v>0</v>
      </c>
      <c r="AV21" s="7">
        <v>0</v>
      </c>
      <c r="AW21" s="7">
        <v>0</v>
      </c>
      <c r="AX21" s="7">
        <v>0</v>
      </c>
      <c r="AY21" s="7">
        <v>0</v>
      </c>
      <c r="AZ21" s="7">
        <v>0</v>
      </c>
      <c r="BA21" s="7">
        <v>0</v>
      </c>
      <c r="BB21" s="7">
        <v>0</v>
      </c>
      <c r="BC21" s="7">
        <v>0</v>
      </c>
      <c r="BD21" s="7">
        <v>0</v>
      </c>
      <c r="BE21" s="7">
        <v>0</v>
      </c>
      <c r="BF21" s="7">
        <v>1085407</v>
      </c>
      <c r="BG21" s="7">
        <v>0</v>
      </c>
      <c r="BH21" s="7">
        <v>0</v>
      </c>
      <c r="BI21" s="7">
        <v>0</v>
      </c>
      <c r="BJ21" s="7">
        <v>0</v>
      </c>
      <c r="BK21" s="7">
        <v>0</v>
      </c>
      <c r="BL21" s="7">
        <v>0</v>
      </c>
      <c r="BM21" s="7">
        <v>0</v>
      </c>
      <c r="BN21" s="7">
        <v>0</v>
      </c>
      <c r="BO21" s="7">
        <v>0</v>
      </c>
      <c r="BP21" s="7">
        <v>0</v>
      </c>
      <c r="BQ21" s="7">
        <v>0</v>
      </c>
      <c r="BR21" s="7">
        <v>0</v>
      </c>
      <c r="BS21" s="7">
        <v>640074</v>
      </c>
      <c r="BT21" s="7">
        <f t="shared" si="1"/>
        <v>1725481</v>
      </c>
      <c r="BU21" s="7">
        <v>5344573</v>
      </c>
      <c r="BV21" s="7">
        <v>28564508</v>
      </c>
      <c r="BW21" s="7">
        <v>0</v>
      </c>
      <c r="BX21" s="7">
        <v>0</v>
      </c>
      <c r="BY21" s="7">
        <v>0</v>
      </c>
      <c r="BZ21" s="7">
        <v>0</v>
      </c>
      <c r="CA21" s="7">
        <v>767251</v>
      </c>
      <c r="CB21" s="7">
        <v>29331759</v>
      </c>
      <c r="CC21" s="7">
        <v>34676332</v>
      </c>
      <c r="CD21" s="10">
        <v>34676332</v>
      </c>
    </row>
    <row r="22" spans="1:82" ht="11.5" customHeight="1" x14ac:dyDescent="0.3">
      <c r="A22" s="6">
        <v>20</v>
      </c>
      <c r="B22" s="27" t="s">
        <v>222</v>
      </c>
      <c r="C22" s="6" t="s">
        <v>98</v>
      </c>
      <c r="D22" s="7">
        <v>3611803</v>
      </c>
      <c r="E22" s="7">
        <v>13079257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57">
        <f t="shared" si="0"/>
        <v>16691060</v>
      </c>
      <c r="O22" s="7">
        <v>1886133</v>
      </c>
      <c r="P22" s="7">
        <v>1263</v>
      </c>
      <c r="Q22" s="7">
        <v>40496</v>
      </c>
      <c r="R22" s="7">
        <v>623363</v>
      </c>
      <c r="S22" s="7">
        <v>4277</v>
      </c>
      <c r="T22" s="7">
        <v>23128</v>
      </c>
      <c r="U22" s="7">
        <v>0</v>
      </c>
      <c r="V22" s="7">
        <v>0</v>
      </c>
      <c r="W22" s="7">
        <v>0</v>
      </c>
      <c r="X22" s="7">
        <v>0</v>
      </c>
      <c r="Y22" s="7">
        <v>0</v>
      </c>
      <c r="Z22" s="7">
        <v>0</v>
      </c>
      <c r="AA22" s="7">
        <v>0</v>
      </c>
      <c r="AB22" s="7">
        <v>0</v>
      </c>
      <c r="AC22" s="7">
        <v>0</v>
      </c>
      <c r="AD22" s="7">
        <v>0</v>
      </c>
      <c r="AE22" s="7">
        <v>0</v>
      </c>
      <c r="AF22" s="7">
        <v>0</v>
      </c>
      <c r="AG22" s="7">
        <v>0</v>
      </c>
      <c r="AH22" s="7">
        <v>0</v>
      </c>
      <c r="AI22" s="7">
        <v>241992</v>
      </c>
      <c r="AJ22" s="7">
        <v>51966</v>
      </c>
      <c r="AK22" s="7">
        <v>0</v>
      </c>
      <c r="AL22" s="7">
        <v>0</v>
      </c>
      <c r="AM22" s="7">
        <v>0</v>
      </c>
      <c r="AN22" s="7">
        <v>66672</v>
      </c>
      <c r="AO22" s="7">
        <v>0</v>
      </c>
      <c r="AP22" s="7">
        <v>0</v>
      </c>
      <c r="AQ22" s="7">
        <v>0</v>
      </c>
      <c r="AR22" s="7">
        <v>0</v>
      </c>
      <c r="AS22" s="7">
        <v>3054016</v>
      </c>
      <c r="AT22" s="61"/>
      <c r="AU22" s="7">
        <v>1239261</v>
      </c>
      <c r="AV22" s="7">
        <v>0</v>
      </c>
      <c r="AW22" s="7">
        <v>0</v>
      </c>
      <c r="AX22" s="7">
        <v>0</v>
      </c>
      <c r="AY22" s="7">
        <v>0</v>
      </c>
      <c r="AZ22" s="7">
        <v>0</v>
      </c>
      <c r="BA22" s="7">
        <v>0</v>
      </c>
      <c r="BB22" s="7">
        <v>0</v>
      </c>
      <c r="BC22" s="7">
        <v>0</v>
      </c>
      <c r="BD22" s="7">
        <v>0</v>
      </c>
      <c r="BE22" s="7">
        <v>0</v>
      </c>
      <c r="BF22" s="7">
        <v>0</v>
      </c>
      <c r="BG22" s="7">
        <v>0</v>
      </c>
      <c r="BH22" s="7">
        <v>0</v>
      </c>
      <c r="BI22" s="7">
        <v>0</v>
      </c>
      <c r="BJ22" s="7">
        <v>0</v>
      </c>
      <c r="BK22" s="7">
        <v>0</v>
      </c>
      <c r="BL22" s="7">
        <v>0</v>
      </c>
      <c r="BM22" s="7">
        <v>0</v>
      </c>
      <c r="BN22" s="7">
        <v>0</v>
      </c>
      <c r="BO22" s="7">
        <v>0</v>
      </c>
      <c r="BP22" s="7">
        <v>0</v>
      </c>
      <c r="BQ22" s="7">
        <v>0</v>
      </c>
      <c r="BR22" s="7">
        <v>0</v>
      </c>
      <c r="BS22" s="7">
        <v>332617</v>
      </c>
      <c r="BT22" s="7">
        <f t="shared" si="1"/>
        <v>1571878</v>
      </c>
      <c r="BU22" s="7">
        <v>24256244</v>
      </c>
      <c r="BV22" s="7">
        <v>31992868</v>
      </c>
      <c r="BW22" s="7">
        <v>0</v>
      </c>
      <c r="BX22" s="7">
        <v>0</v>
      </c>
      <c r="BY22" s="7">
        <v>0</v>
      </c>
      <c r="BZ22" s="7">
        <v>0</v>
      </c>
      <c r="CA22" s="7">
        <v>487509</v>
      </c>
      <c r="CB22" s="7">
        <v>32480377</v>
      </c>
      <c r="CC22" s="7">
        <v>56736621</v>
      </c>
      <c r="CD22" s="10">
        <v>56736621</v>
      </c>
    </row>
    <row r="23" spans="1:82" ht="11.5" customHeight="1" x14ac:dyDescent="0.3">
      <c r="A23" s="6">
        <v>21</v>
      </c>
      <c r="B23" s="27" t="s">
        <v>222</v>
      </c>
      <c r="C23" s="6" t="s">
        <v>99</v>
      </c>
      <c r="D23" s="7">
        <v>0</v>
      </c>
      <c r="E23" s="7">
        <v>459929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57">
        <f t="shared" si="0"/>
        <v>459929</v>
      </c>
      <c r="O23" s="7">
        <v>0</v>
      </c>
      <c r="P23" s="7">
        <v>12780351</v>
      </c>
      <c r="Q23" s="7">
        <v>0</v>
      </c>
      <c r="R23" s="7">
        <v>3709980</v>
      </c>
      <c r="S23" s="7">
        <v>377221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>
        <v>0</v>
      </c>
      <c r="Z23" s="7">
        <v>0</v>
      </c>
      <c r="AA23" s="7">
        <v>0</v>
      </c>
      <c r="AB23" s="7">
        <v>0</v>
      </c>
      <c r="AC23" s="7">
        <v>0</v>
      </c>
      <c r="AD23" s="7">
        <v>0</v>
      </c>
      <c r="AE23" s="7">
        <v>0</v>
      </c>
      <c r="AF23" s="7">
        <v>0</v>
      </c>
      <c r="AG23" s="7">
        <v>0</v>
      </c>
      <c r="AH23" s="7">
        <v>0</v>
      </c>
      <c r="AI23" s="7">
        <v>0</v>
      </c>
      <c r="AJ23" s="7">
        <v>16</v>
      </c>
      <c r="AK23" s="7">
        <v>0</v>
      </c>
      <c r="AL23" s="7">
        <v>0</v>
      </c>
      <c r="AM23" s="7">
        <v>0</v>
      </c>
      <c r="AN23" s="7">
        <v>0</v>
      </c>
      <c r="AO23" s="7">
        <v>0</v>
      </c>
      <c r="AP23" s="7">
        <v>0</v>
      </c>
      <c r="AQ23" s="7">
        <v>0</v>
      </c>
      <c r="AR23" s="7">
        <v>0</v>
      </c>
      <c r="AS23" s="7">
        <v>0</v>
      </c>
      <c r="AT23" s="61"/>
      <c r="AU23" s="7">
        <v>0</v>
      </c>
      <c r="AV23" s="7">
        <v>0</v>
      </c>
      <c r="AW23" s="7">
        <v>0</v>
      </c>
      <c r="AX23" s="7">
        <v>0</v>
      </c>
      <c r="AY23" s="7">
        <v>0</v>
      </c>
      <c r="AZ23" s="7">
        <v>0</v>
      </c>
      <c r="BA23" s="7">
        <v>0</v>
      </c>
      <c r="BB23" s="7">
        <v>0</v>
      </c>
      <c r="BC23" s="7">
        <v>0</v>
      </c>
      <c r="BD23" s="7">
        <v>0</v>
      </c>
      <c r="BE23" s="7">
        <v>0</v>
      </c>
      <c r="BF23" s="7">
        <v>18749375</v>
      </c>
      <c r="BG23" s="7">
        <v>0</v>
      </c>
      <c r="BH23" s="7">
        <v>0</v>
      </c>
      <c r="BI23" s="7">
        <v>0</v>
      </c>
      <c r="BJ23" s="7">
        <v>0</v>
      </c>
      <c r="BK23" s="7">
        <v>0</v>
      </c>
      <c r="BL23" s="7">
        <v>0</v>
      </c>
      <c r="BM23" s="7">
        <v>0</v>
      </c>
      <c r="BN23" s="7">
        <v>0</v>
      </c>
      <c r="BO23" s="7">
        <v>0</v>
      </c>
      <c r="BP23" s="7">
        <v>0</v>
      </c>
      <c r="BQ23" s="7">
        <v>0</v>
      </c>
      <c r="BR23" s="7">
        <v>0</v>
      </c>
      <c r="BS23" s="7">
        <v>3475455</v>
      </c>
      <c r="BT23" s="7">
        <f t="shared" si="1"/>
        <v>22224830</v>
      </c>
      <c r="BU23" s="7">
        <v>39552327</v>
      </c>
      <c r="BV23" s="7">
        <v>29198020</v>
      </c>
      <c r="BW23" s="7">
        <v>0</v>
      </c>
      <c r="BX23" s="7">
        <v>0</v>
      </c>
      <c r="BY23" s="7">
        <v>0</v>
      </c>
      <c r="BZ23" s="7">
        <v>0</v>
      </c>
      <c r="CA23" s="7">
        <v>0</v>
      </c>
      <c r="CB23" s="7">
        <v>29198020</v>
      </c>
      <c r="CC23" s="7">
        <v>68750347</v>
      </c>
      <c r="CD23" s="10">
        <v>68750347</v>
      </c>
    </row>
    <row r="24" spans="1:82" ht="11.5" customHeight="1" x14ac:dyDescent="0.3">
      <c r="A24" s="6">
        <v>22</v>
      </c>
      <c r="B24" s="27" t="s">
        <v>222</v>
      </c>
      <c r="C24" s="6" t="s">
        <v>100</v>
      </c>
      <c r="D24" s="7">
        <v>0</v>
      </c>
      <c r="E24" s="7">
        <v>0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  <c r="N24" s="57">
        <f t="shared" si="0"/>
        <v>0</v>
      </c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7">
        <v>0</v>
      </c>
      <c r="U24" s="7">
        <v>63751</v>
      </c>
      <c r="V24" s="7">
        <v>0</v>
      </c>
      <c r="W24" s="7">
        <v>0</v>
      </c>
      <c r="X24" s="7">
        <v>0</v>
      </c>
      <c r="Y24" s="7">
        <v>0</v>
      </c>
      <c r="Z24" s="7">
        <v>0</v>
      </c>
      <c r="AA24" s="7">
        <v>0</v>
      </c>
      <c r="AB24" s="7">
        <v>0</v>
      </c>
      <c r="AC24" s="7">
        <v>0</v>
      </c>
      <c r="AD24" s="7">
        <v>0</v>
      </c>
      <c r="AE24" s="7">
        <v>0</v>
      </c>
      <c r="AF24" s="7">
        <v>0</v>
      </c>
      <c r="AG24" s="7">
        <v>0</v>
      </c>
      <c r="AH24" s="7">
        <v>0</v>
      </c>
      <c r="AI24" s="7">
        <v>0</v>
      </c>
      <c r="AJ24" s="7">
        <v>0</v>
      </c>
      <c r="AK24" s="7">
        <v>0</v>
      </c>
      <c r="AL24" s="7">
        <v>0</v>
      </c>
      <c r="AM24" s="7">
        <v>0</v>
      </c>
      <c r="AN24" s="7">
        <v>0</v>
      </c>
      <c r="AO24" s="7">
        <v>0</v>
      </c>
      <c r="AP24" s="7">
        <v>0</v>
      </c>
      <c r="AQ24" s="7">
        <v>0</v>
      </c>
      <c r="AR24" s="7">
        <v>0</v>
      </c>
      <c r="AS24" s="7">
        <v>0</v>
      </c>
      <c r="AT24" s="61"/>
      <c r="AU24" s="7">
        <v>0</v>
      </c>
      <c r="AV24" s="7">
        <v>0</v>
      </c>
      <c r="AW24" s="7">
        <v>0</v>
      </c>
      <c r="AX24" s="7">
        <v>0</v>
      </c>
      <c r="AY24" s="7">
        <v>0</v>
      </c>
      <c r="AZ24" s="7">
        <v>0</v>
      </c>
      <c r="BA24" s="7">
        <v>0</v>
      </c>
      <c r="BB24" s="7">
        <v>0</v>
      </c>
      <c r="BC24" s="7">
        <v>0</v>
      </c>
      <c r="BD24" s="7">
        <v>0</v>
      </c>
      <c r="BE24" s="7">
        <v>0</v>
      </c>
      <c r="BF24" s="7">
        <v>0</v>
      </c>
      <c r="BG24" s="7">
        <v>0</v>
      </c>
      <c r="BH24" s="7">
        <v>0</v>
      </c>
      <c r="BI24" s="7">
        <v>0</v>
      </c>
      <c r="BJ24" s="7">
        <v>0</v>
      </c>
      <c r="BK24" s="7">
        <v>0</v>
      </c>
      <c r="BL24" s="7">
        <v>0</v>
      </c>
      <c r="BM24" s="7">
        <v>0</v>
      </c>
      <c r="BN24" s="7">
        <v>0</v>
      </c>
      <c r="BO24" s="7">
        <v>0</v>
      </c>
      <c r="BP24" s="7">
        <v>0</v>
      </c>
      <c r="BQ24" s="7">
        <v>0</v>
      </c>
      <c r="BR24" s="7">
        <v>0</v>
      </c>
      <c r="BS24" s="7">
        <v>0</v>
      </c>
      <c r="BT24" s="7">
        <f t="shared" si="1"/>
        <v>0</v>
      </c>
      <c r="BU24" s="7">
        <v>63751</v>
      </c>
      <c r="BV24" s="7">
        <v>0</v>
      </c>
      <c r="BW24" s="7">
        <v>0</v>
      </c>
      <c r="BX24" s="7">
        <v>0</v>
      </c>
      <c r="BY24" s="7">
        <v>0</v>
      </c>
      <c r="BZ24" s="7">
        <v>0</v>
      </c>
      <c r="CA24" s="7">
        <v>0</v>
      </c>
      <c r="CB24" s="7">
        <v>0</v>
      </c>
      <c r="CC24" s="7">
        <v>63751</v>
      </c>
      <c r="CD24" s="10">
        <v>63751</v>
      </c>
    </row>
    <row r="25" spans="1:82" ht="11.5" customHeight="1" x14ac:dyDescent="0.3">
      <c r="A25" s="6">
        <v>23</v>
      </c>
      <c r="B25" s="27" t="s">
        <v>222</v>
      </c>
      <c r="C25" s="6" t="s">
        <v>101</v>
      </c>
      <c r="D25" s="7">
        <v>0</v>
      </c>
      <c r="E25" s="7">
        <v>374194</v>
      </c>
      <c r="F25" s="7">
        <v>0</v>
      </c>
      <c r="G25" s="7">
        <v>772097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57">
        <f t="shared" si="0"/>
        <v>1146291</v>
      </c>
      <c r="O25" s="7">
        <v>98902</v>
      </c>
      <c r="P25" s="7">
        <v>0</v>
      </c>
      <c r="Q25" s="7">
        <v>0</v>
      </c>
      <c r="R25" s="7">
        <v>34164</v>
      </c>
      <c r="S25" s="7">
        <v>0</v>
      </c>
      <c r="T25" s="7">
        <v>0</v>
      </c>
      <c r="U25" s="7">
        <v>0</v>
      </c>
      <c r="V25" s="7">
        <v>0</v>
      </c>
      <c r="W25" s="7">
        <v>0</v>
      </c>
      <c r="X25" s="7">
        <v>0</v>
      </c>
      <c r="Y25" s="7">
        <v>0</v>
      </c>
      <c r="Z25" s="7">
        <v>0</v>
      </c>
      <c r="AA25" s="7">
        <v>0</v>
      </c>
      <c r="AB25" s="7">
        <v>0</v>
      </c>
      <c r="AC25" s="7">
        <v>0</v>
      </c>
      <c r="AD25" s="7">
        <v>0</v>
      </c>
      <c r="AE25" s="7">
        <v>0</v>
      </c>
      <c r="AF25" s="7">
        <v>0</v>
      </c>
      <c r="AG25" s="7">
        <v>0</v>
      </c>
      <c r="AH25" s="7">
        <v>0</v>
      </c>
      <c r="AI25" s="7">
        <v>0</v>
      </c>
      <c r="AJ25" s="7">
        <v>2877</v>
      </c>
      <c r="AK25" s="7">
        <v>0</v>
      </c>
      <c r="AL25" s="7">
        <v>0</v>
      </c>
      <c r="AM25" s="7">
        <v>0</v>
      </c>
      <c r="AN25" s="7">
        <v>0</v>
      </c>
      <c r="AO25" s="7">
        <v>0</v>
      </c>
      <c r="AP25" s="7">
        <v>0</v>
      </c>
      <c r="AQ25" s="7">
        <v>0</v>
      </c>
      <c r="AR25" s="7">
        <v>0</v>
      </c>
      <c r="AS25" s="7">
        <v>0</v>
      </c>
      <c r="AT25" s="61"/>
      <c r="AU25" s="7">
        <v>0</v>
      </c>
      <c r="AV25" s="7">
        <v>0</v>
      </c>
      <c r="AW25" s="7">
        <v>0</v>
      </c>
      <c r="AX25" s="7">
        <v>0</v>
      </c>
      <c r="AY25" s="7">
        <v>0</v>
      </c>
      <c r="AZ25" s="7">
        <v>0</v>
      </c>
      <c r="BA25" s="7">
        <v>0</v>
      </c>
      <c r="BB25" s="7">
        <v>0</v>
      </c>
      <c r="BC25" s="7">
        <v>0</v>
      </c>
      <c r="BD25" s="7">
        <v>0</v>
      </c>
      <c r="BE25" s="7">
        <v>0</v>
      </c>
      <c r="BF25" s="7">
        <v>848378</v>
      </c>
      <c r="BG25" s="7">
        <v>0</v>
      </c>
      <c r="BH25" s="7">
        <v>0</v>
      </c>
      <c r="BI25" s="7">
        <v>0</v>
      </c>
      <c r="BJ25" s="7">
        <v>0</v>
      </c>
      <c r="BK25" s="7">
        <v>0</v>
      </c>
      <c r="BL25" s="7">
        <v>0</v>
      </c>
      <c r="BM25" s="7">
        <v>0</v>
      </c>
      <c r="BN25" s="7">
        <v>0</v>
      </c>
      <c r="BO25" s="7">
        <v>0</v>
      </c>
      <c r="BP25" s="7">
        <v>0</v>
      </c>
      <c r="BQ25" s="7">
        <v>0</v>
      </c>
      <c r="BR25" s="7">
        <v>0</v>
      </c>
      <c r="BS25" s="7">
        <v>2558943</v>
      </c>
      <c r="BT25" s="7">
        <f t="shared" si="1"/>
        <v>3407321</v>
      </c>
      <c r="BU25" s="7">
        <v>4689555</v>
      </c>
      <c r="BV25" s="7">
        <v>8092298</v>
      </c>
      <c r="BW25" s="7">
        <v>0</v>
      </c>
      <c r="BX25" s="7">
        <v>0</v>
      </c>
      <c r="BY25" s="7">
        <v>0</v>
      </c>
      <c r="BZ25" s="7">
        <v>0</v>
      </c>
      <c r="CA25" s="7">
        <v>68429</v>
      </c>
      <c r="CB25" s="7">
        <v>8160727</v>
      </c>
      <c r="CC25" s="7">
        <v>12850282</v>
      </c>
      <c r="CD25" s="10">
        <v>12850282</v>
      </c>
    </row>
    <row r="26" spans="1:82" ht="11.5" customHeight="1" x14ac:dyDescent="0.3">
      <c r="A26" s="6">
        <v>24</v>
      </c>
      <c r="B26" s="27" t="s">
        <v>222</v>
      </c>
      <c r="C26" s="6" t="s">
        <v>102</v>
      </c>
      <c r="D26" s="7">
        <v>3175800</v>
      </c>
      <c r="E26" s="7">
        <v>46017</v>
      </c>
      <c r="F26" s="7">
        <v>0</v>
      </c>
      <c r="G26" s="7">
        <v>7275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57">
        <f t="shared" si="0"/>
        <v>3229092</v>
      </c>
      <c r="O26" s="7">
        <v>1500962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7">
        <v>24989</v>
      </c>
      <c r="V26" s="7">
        <v>0</v>
      </c>
      <c r="W26" s="7">
        <v>2875218</v>
      </c>
      <c r="X26" s="7">
        <v>0</v>
      </c>
      <c r="Y26" s="7">
        <v>0</v>
      </c>
      <c r="Z26" s="7">
        <v>0</v>
      </c>
      <c r="AA26" s="7">
        <v>0</v>
      </c>
      <c r="AB26" s="7">
        <v>0</v>
      </c>
      <c r="AC26" s="7">
        <v>0</v>
      </c>
      <c r="AD26" s="7">
        <v>0</v>
      </c>
      <c r="AE26" s="7">
        <v>0</v>
      </c>
      <c r="AF26" s="7">
        <v>0</v>
      </c>
      <c r="AG26" s="7">
        <v>0</v>
      </c>
      <c r="AH26" s="7">
        <v>0</v>
      </c>
      <c r="AI26" s="7">
        <v>6521252</v>
      </c>
      <c r="AJ26" s="7">
        <v>19723</v>
      </c>
      <c r="AK26" s="7">
        <v>0</v>
      </c>
      <c r="AL26" s="7">
        <v>0</v>
      </c>
      <c r="AM26" s="7">
        <v>0</v>
      </c>
      <c r="AN26" s="7">
        <v>0</v>
      </c>
      <c r="AO26" s="7">
        <v>0</v>
      </c>
      <c r="AP26" s="7">
        <v>0</v>
      </c>
      <c r="AQ26" s="7">
        <v>0</v>
      </c>
      <c r="AR26" s="7">
        <v>0</v>
      </c>
      <c r="AS26" s="7">
        <v>2594052</v>
      </c>
      <c r="AT26" s="61"/>
      <c r="AU26" s="7">
        <v>0</v>
      </c>
      <c r="AV26" s="7">
        <v>0</v>
      </c>
      <c r="AW26" s="7">
        <v>0</v>
      </c>
      <c r="AX26" s="7">
        <v>0</v>
      </c>
      <c r="AY26" s="7">
        <v>0</v>
      </c>
      <c r="AZ26" s="7">
        <v>0</v>
      </c>
      <c r="BA26" s="7">
        <v>0</v>
      </c>
      <c r="BB26" s="7">
        <v>0</v>
      </c>
      <c r="BC26" s="7">
        <v>0</v>
      </c>
      <c r="BD26" s="7">
        <v>0</v>
      </c>
      <c r="BE26" s="7">
        <v>0</v>
      </c>
      <c r="BF26" s="7">
        <v>0</v>
      </c>
      <c r="BG26" s="7">
        <v>0</v>
      </c>
      <c r="BH26" s="7">
        <v>0</v>
      </c>
      <c r="BI26" s="7">
        <v>0</v>
      </c>
      <c r="BJ26" s="7">
        <v>0</v>
      </c>
      <c r="BK26" s="7">
        <v>0</v>
      </c>
      <c r="BL26" s="7">
        <v>0</v>
      </c>
      <c r="BM26" s="7">
        <v>0</v>
      </c>
      <c r="BN26" s="7">
        <v>0</v>
      </c>
      <c r="BO26" s="7">
        <v>0</v>
      </c>
      <c r="BP26" s="7">
        <v>0</v>
      </c>
      <c r="BQ26" s="7">
        <v>0</v>
      </c>
      <c r="BR26" s="7">
        <v>0</v>
      </c>
      <c r="BS26" s="7">
        <v>655137</v>
      </c>
      <c r="BT26" s="7">
        <f t="shared" si="1"/>
        <v>655137</v>
      </c>
      <c r="BU26" s="7">
        <v>17420425</v>
      </c>
      <c r="BV26" s="7">
        <v>2066655</v>
      </c>
      <c r="BW26" s="7">
        <v>0</v>
      </c>
      <c r="BX26" s="7">
        <v>1013136</v>
      </c>
      <c r="BY26" s="7">
        <v>0</v>
      </c>
      <c r="BZ26" s="7">
        <v>0</v>
      </c>
      <c r="CA26" s="7">
        <v>171087</v>
      </c>
      <c r="CB26" s="7">
        <v>3250878</v>
      </c>
      <c r="CC26" s="7">
        <v>20671303</v>
      </c>
      <c r="CD26" s="10">
        <v>20671303</v>
      </c>
    </row>
    <row r="27" spans="1:82" ht="11.5" customHeight="1" x14ac:dyDescent="0.3">
      <c r="A27" s="6">
        <v>25</v>
      </c>
      <c r="B27" s="27" t="s">
        <v>222</v>
      </c>
      <c r="C27" s="6" t="s">
        <v>103</v>
      </c>
      <c r="D27" s="7">
        <v>0</v>
      </c>
      <c r="E27" s="7">
        <v>12122</v>
      </c>
      <c r="F27" s="7">
        <v>25919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57">
        <f t="shared" si="0"/>
        <v>38041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7">
        <v>0</v>
      </c>
      <c r="Z27" s="7">
        <v>0</v>
      </c>
      <c r="AA27" s="7">
        <v>0</v>
      </c>
      <c r="AB27" s="7">
        <v>0</v>
      </c>
      <c r="AC27" s="7">
        <v>0</v>
      </c>
      <c r="AD27" s="7">
        <v>0</v>
      </c>
      <c r="AE27" s="7">
        <v>0</v>
      </c>
      <c r="AF27" s="7">
        <v>0</v>
      </c>
      <c r="AG27" s="7">
        <v>0</v>
      </c>
      <c r="AH27" s="7">
        <v>0</v>
      </c>
      <c r="AI27" s="7">
        <v>0</v>
      </c>
      <c r="AJ27" s="7">
        <v>0</v>
      </c>
      <c r="AK27" s="7">
        <v>0</v>
      </c>
      <c r="AL27" s="7">
        <v>0</v>
      </c>
      <c r="AM27" s="7">
        <v>1046433</v>
      </c>
      <c r="AN27" s="7">
        <v>39284</v>
      </c>
      <c r="AO27" s="7">
        <v>0</v>
      </c>
      <c r="AP27" s="7">
        <v>285016</v>
      </c>
      <c r="AQ27" s="7">
        <v>0</v>
      </c>
      <c r="AR27" s="7">
        <v>0</v>
      </c>
      <c r="AS27" s="7">
        <v>14158105</v>
      </c>
      <c r="AT27" s="61"/>
      <c r="AU27" s="7">
        <v>0</v>
      </c>
      <c r="AV27" s="7">
        <v>0</v>
      </c>
      <c r="AW27" s="7">
        <v>0</v>
      </c>
      <c r="AX27" s="7">
        <v>0</v>
      </c>
      <c r="AY27" s="7">
        <v>0</v>
      </c>
      <c r="AZ27" s="7">
        <v>0</v>
      </c>
      <c r="BA27" s="7">
        <v>0</v>
      </c>
      <c r="BB27" s="7">
        <v>0</v>
      </c>
      <c r="BC27" s="7">
        <v>0</v>
      </c>
      <c r="BD27" s="7">
        <v>0</v>
      </c>
      <c r="BE27" s="7">
        <v>0</v>
      </c>
      <c r="BF27" s="7">
        <v>0</v>
      </c>
      <c r="BG27" s="7">
        <v>0</v>
      </c>
      <c r="BH27" s="7">
        <v>0</v>
      </c>
      <c r="BI27" s="7">
        <v>0</v>
      </c>
      <c r="BJ27" s="7">
        <v>0</v>
      </c>
      <c r="BK27" s="7">
        <v>0</v>
      </c>
      <c r="BL27" s="7">
        <v>0</v>
      </c>
      <c r="BM27" s="7">
        <v>0</v>
      </c>
      <c r="BN27" s="7">
        <v>0</v>
      </c>
      <c r="BO27" s="7">
        <v>0</v>
      </c>
      <c r="BP27" s="7">
        <v>0</v>
      </c>
      <c r="BQ27" s="7">
        <v>0</v>
      </c>
      <c r="BR27" s="7">
        <v>0</v>
      </c>
      <c r="BS27" s="7">
        <v>0</v>
      </c>
      <c r="BT27" s="7">
        <f t="shared" si="1"/>
        <v>0</v>
      </c>
      <c r="BU27" s="7">
        <v>15566879</v>
      </c>
      <c r="BV27" s="7">
        <v>0</v>
      </c>
      <c r="BW27" s="7">
        <v>0</v>
      </c>
      <c r="BX27" s="7">
        <v>0</v>
      </c>
      <c r="BY27" s="7">
        <v>0</v>
      </c>
      <c r="BZ27" s="7">
        <v>0</v>
      </c>
      <c r="CA27" s="7">
        <v>0</v>
      </c>
      <c r="CB27" s="7">
        <v>0</v>
      </c>
      <c r="CC27" s="7">
        <v>15566879</v>
      </c>
      <c r="CD27" s="10">
        <v>15566879</v>
      </c>
    </row>
    <row r="28" spans="1:82" ht="11.5" customHeight="1" x14ac:dyDescent="0.3">
      <c r="A28" s="6">
        <v>26</v>
      </c>
      <c r="B28" s="27" t="s">
        <v>222</v>
      </c>
      <c r="C28" s="6" t="s">
        <v>104</v>
      </c>
      <c r="D28" s="7">
        <v>0</v>
      </c>
      <c r="E28" s="7">
        <v>0</v>
      </c>
      <c r="F28" s="7">
        <v>2459</v>
      </c>
      <c r="G28" s="7">
        <v>0</v>
      </c>
      <c r="H28" s="7">
        <v>0</v>
      </c>
      <c r="I28" s="7">
        <v>0</v>
      </c>
      <c r="J28" s="7">
        <v>0</v>
      </c>
      <c r="K28" s="7">
        <v>0</v>
      </c>
      <c r="L28" s="7">
        <v>0</v>
      </c>
      <c r="M28" s="7">
        <v>0</v>
      </c>
      <c r="N28" s="57">
        <f t="shared" si="0"/>
        <v>2459</v>
      </c>
      <c r="O28" s="7">
        <v>0</v>
      </c>
      <c r="P28" s="7">
        <v>0</v>
      </c>
      <c r="Q28" s="7">
        <v>0</v>
      </c>
      <c r="R28" s="7">
        <v>4639</v>
      </c>
      <c r="S28" s="7">
        <v>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7">
        <v>0</v>
      </c>
      <c r="Z28" s="7">
        <v>0</v>
      </c>
      <c r="AA28" s="7">
        <v>0</v>
      </c>
      <c r="AB28" s="7">
        <v>0</v>
      </c>
      <c r="AC28" s="7">
        <v>0</v>
      </c>
      <c r="AD28" s="7">
        <v>0</v>
      </c>
      <c r="AE28" s="7">
        <v>0</v>
      </c>
      <c r="AF28" s="7">
        <v>0</v>
      </c>
      <c r="AG28" s="7">
        <v>0</v>
      </c>
      <c r="AH28" s="7">
        <v>576</v>
      </c>
      <c r="AI28" s="7">
        <v>46567</v>
      </c>
      <c r="AJ28" s="7">
        <v>0</v>
      </c>
      <c r="AK28" s="7">
        <v>3012</v>
      </c>
      <c r="AL28" s="7">
        <v>57833</v>
      </c>
      <c r="AM28" s="7">
        <v>607712</v>
      </c>
      <c r="AN28" s="7">
        <v>0</v>
      </c>
      <c r="AO28" s="7">
        <v>0</v>
      </c>
      <c r="AP28" s="7">
        <v>0</v>
      </c>
      <c r="AQ28" s="7">
        <v>0</v>
      </c>
      <c r="AR28" s="7">
        <v>0</v>
      </c>
      <c r="AS28" s="7">
        <v>0</v>
      </c>
      <c r="AT28" s="61"/>
      <c r="AU28" s="7">
        <v>0</v>
      </c>
      <c r="AV28" s="7">
        <v>0</v>
      </c>
      <c r="AW28" s="7">
        <v>0</v>
      </c>
      <c r="AX28" s="7">
        <v>0</v>
      </c>
      <c r="AY28" s="7">
        <v>0</v>
      </c>
      <c r="AZ28" s="7">
        <v>0</v>
      </c>
      <c r="BA28" s="7">
        <v>0</v>
      </c>
      <c r="BB28" s="7">
        <v>0</v>
      </c>
      <c r="BC28" s="7">
        <v>0</v>
      </c>
      <c r="BD28" s="7">
        <v>0</v>
      </c>
      <c r="BE28" s="7">
        <v>0</v>
      </c>
      <c r="BF28" s="7">
        <v>0</v>
      </c>
      <c r="BG28" s="7">
        <v>0</v>
      </c>
      <c r="BH28" s="7">
        <v>0</v>
      </c>
      <c r="BI28" s="7">
        <v>0</v>
      </c>
      <c r="BJ28" s="7">
        <v>0</v>
      </c>
      <c r="BK28" s="7">
        <v>0</v>
      </c>
      <c r="BL28" s="7">
        <v>0</v>
      </c>
      <c r="BM28" s="7">
        <v>0</v>
      </c>
      <c r="BN28" s="7">
        <v>0</v>
      </c>
      <c r="BO28" s="7">
        <v>0</v>
      </c>
      <c r="BP28" s="7">
        <v>0</v>
      </c>
      <c r="BQ28" s="7">
        <v>0</v>
      </c>
      <c r="BR28" s="7">
        <v>0</v>
      </c>
      <c r="BS28" s="7">
        <v>0</v>
      </c>
      <c r="BT28" s="7">
        <f t="shared" si="1"/>
        <v>0</v>
      </c>
      <c r="BU28" s="7">
        <v>722798</v>
      </c>
      <c r="BV28" s="7">
        <v>7092007</v>
      </c>
      <c r="BW28" s="7">
        <v>0</v>
      </c>
      <c r="BX28" s="7">
        <v>0</v>
      </c>
      <c r="BY28" s="7">
        <v>0</v>
      </c>
      <c r="BZ28" s="7">
        <v>0</v>
      </c>
      <c r="CA28" s="7">
        <v>0</v>
      </c>
      <c r="CB28" s="7">
        <v>7092007</v>
      </c>
      <c r="CC28" s="7">
        <v>7814805</v>
      </c>
      <c r="CD28" s="10">
        <v>7814805</v>
      </c>
    </row>
    <row r="29" spans="1:82" ht="11.5" customHeight="1" x14ac:dyDescent="0.3">
      <c r="A29" s="6">
        <v>27</v>
      </c>
      <c r="B29" s="27" t="s">
        <v>222</v>
      </c>
      <c r="C29" s="6" t="s">
        <v>105</v>
      </c>
      <c r="D29" s="7">
        <v>0</v>
      </c>
      <c r="E29" s="7">
        <v>49287</v>
      </c>
      <c r="F29" s="7">
        <v>0</v>
      </c>
      <c r="G29" s="7">
        <v>0</v>
      </c>
      <c r="H29" s="7">
        <v>0</v>
      </c>
      <c r="I29" s="7">
        <v>0</v>
      </c>
      <c r="J29" s="7">
        <v>0</v>
      </c>
      <c r="K29" s="7">
        <v>0</v>
      </c>
      <c r="L29" s="7">
        <v>0</v>
      </c>
      <c r="M29" s="7">
        <v>0</v>
      </c>
      <c r="N29" s="57">
        <f t="shared" si="0"/>
        <v>49287</v>
      </c>
      <c r="O29" s="7">
        <v>411970</v>
      </c>
      <c r="P29" s="7">
        <v>453</v>
      </c>
      <c r="Q29" s="7">
        <v>15012</v>
      </c>
      <c r="R29" s="7">
        <v>282629</v>
      </c>
      <c r="S29" s="7">
        <v>4132</v>
      </c>
      <c r="T29" s="7">
        <v>622315</v>
      </c>
      <c r="U29" s="7">
        <v>0</v>
      </c>
      <c r="V29" s="7">
        <v>0</v>
      </c>
      <c r="W29" s="7">
        <v>0</v>
      </c>
      <c r="X29" s="7">
        <v>0</v>
      </c>
      <c r="Y29" s="7">
        <v>0</v>
      </c>
      <c r="Z29" s="7">
        <v>0</v>
      </c>
      <c r="AA29" s="7">
        <v>0</v>
      </c>
      <c r="AB29" s="7">
        <v>0</v>
      </c>
      <c r="AC29" s="7">
        <v>0</v>
      </c>
      <c r="AD29" s="7">
        <v>0</v>
      </c>
      <c r="AE29" s="7">
        <v>0</v>
      </c>
      <c r="AF29" s="7">
        <v>0</v>
      </c>
      <c r="AG29" s="7">
        <v>0</v>
      </c>
      <c r="AH29" s="7">
        <v>0</v>
      </c>
      <c r="AI29" s="7">
        <v>855742</v>
      </c>
      <c r="AJ29" s="7">
        <v>79805</v>
      </c>
      <c r="AK29" s="7">
        <v>1503920</v>
      </c>
      <c r="AL29" s="7">
        <v>0</v>
      </c>
      <c r="AM29" s="7">
        <v>120497</v>
      </c>
      <c r="AN29" s="7">
        <v>265368</v>
      </c>
      <c r="AO29" s="7">
        <v>15770</v>
      </c>
      <c r="AP29" s="7">
        <v>47738</v>
      </c>
      <c r="AQ29" s="7">
        <v>2681</v>
      </c>
      <c r="AR29" s="7">
        <v>0</v>
      </c>
      <c r="AS29" s="7">
        <v>691532</v>
      </c>
      <c r="AT29" s="61"/>
      <c r="AU29" s="7">
        <v>0</v>
      </c>
      <c r="AV29" s="7">
        <v>0</v>
      </c>
      <c r="AW29" s="7">
        <v>0</v>
      </c>
      <c r="AX29" s="7">
        <v>0</v>
      </c>
      <c r="AY29" s="7">
        <v>0</v>
      </c>
      <c r="AZ29" s="7">
        <v>0</v>
      </c>
      <c r="BA29" s="7">
        <v>0</v>
      </c>
      <c r="BB29" s="7">
        <v>0</v>
      </c>
      <c r="BC29" s="7">
        <v>0</v>
      </c>
      <c r="BD29" s="7">
        <v>0</v>
      </c>
      <c r="BE29" s="7">
        <v>0</v>
      </c>
      <c r="BF29" s="7">
        <v>0</v>
      </c>
      <c r="BG29" s="7">
        <v>0</v>
      </c>
      <c r="BH29" s="7">
        <v>0</v>
      </c>
      <c r="BI29" s="7">
        <v>0</v>
      </c>
      <c r="BJ29" s="7">
        <v>0</v>
      </c>
      <c r="BK29" s="7">
        <v>0</v>
      </c>
      <c r="BL29" s="7">
        <v>0</v>
      </c>
      <c r="BM29" s="7">
        <v>0</v>
      </c>
      <c r="BN29" s="7">
        <v>0</v>
      </c>
      <c r="BO29" s="7">
        <v>0</v>
      </c>
      <c r="BP29" s="7">
        <v>0</v>
      </c>
      <c r="BQ29" s="7">
        <v>0</v>
      </c>
      <c r="BR29" s="7">
        <v>0</v>
      </c>
      <c r="BS29" s="7">
        <v>952</v>
      </c>
      <c r="BT29" s="7">
        <f t="shared" si="1"/>
        <v>952</v>
      </c>
      <c r="BU29" s="7">
        <v>4969803</v>
      </c>
      <c r="BV29" s="7">
        <v>1590649</v>
      </c>
      <c r="BW29" s="7">
        <v>0</v>
      </c>
      <c r="BX29" s="7">
        <v>0</v>
      </c>
      <c r="BY29" s="7">
        <v>0</v>
      </c>
      <c r="BZ29" s="7">
        <v>0</v>
      </c>
      <c r="CA29" s="7">
        <v>1326481</v>
      </c>
      <c r="CB29" s="7">
        <v>2917130</v>
      </c>
      <c r="CC29" s="7">
        <v>7886933</v>
      </c>
      <c r="CD29" s="10">
        <v>7886933</v>
      </c>
    </row>
    <row r="30" spans="1:82" ht="11.5" customHeight="1" x14ac:dyDescent="0.3">
      <c r="A30" s="6">
        <v>28</v>
      </c>
      <c r="B30" s="27" t="s">
        <v>222</v>
      </c>
      <c r="C30" s="6" t="s">
        <v>106</v>
      </c>
      <c r="D30" s="7">
        <v>0</v>
      </c>
      <c r="E30" s="7">
        <v>0</v>
      </c>
      <c r="F30" s="7">
        <v>0</v>
      </c>
      <c r="G30" s="7">
        <v>317551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  <c r="N30" s="57">
        <f t="shared" si="0"/>
        <v>317551</v>
      </c>
      <c r="O30" s="7">
        <v>1838604</v>
      </c>
      <c r="P30" s="7">
        <v>0</v>
      </c>
      <c r="Q30" s="7">
        <v>0</v>
      </c>
      <c r="R30" s="7">
        <v>0</v>
      </c>
      <c r="S30" s="7">
        <v>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7">
        <v>0</v>
      </c>
      <c r="Z30" s="7">
        <v>0</v>
      </c>
      <c r="AA30" s="7">
        <v>0</v>
      </c>
      <c r="AB30" s="7">
        <v>0</v>
      </c>
      <c r="AC30" s="7">
        <v>0</v>
      </c>
      <c r="AD30" s="7">
        <v>0</v>
      </c>
      <c r="AE30" s="7">
        <v>0</v>
      </c>
      <c r="AF30" s="7">
        <v>0</v>
      </c>
      <c r="AG30" s="7">
        <v>0</v>
      </c>
      <c r="AH30" s="7">
        <v>0</v>
      </c>
      <c r="AI30" s="7">
        <v>0</v>
      </c>
      <c r="AJ30" s="7">
        <v>0</v>
      </c>
      <c r="AK30" s="7">
        <v>0</v>
      </c>
      <c r="AL30" s="7">
        <v>0</v>
      </c>
      <c r="AM30" s="7">
        <v>0</v>
      </c>
      <c r="AN30" s="7">
        <v>0</v>
      </c>
      <c r="AO30" s="7">
        <v>0</v>
      </c>
      <c r="AP30" s="7">
        <v>0</v>
      </c>
      <c r="AQ30" s="7">
        <v>0</v>
      </c>
      <c r="AR30" s="7">
        <v>0</v>
      </c>
      <c r="AS30" s="7">
        <v>0</v>
      </c>
      <c r="AT30" s="61"/>
      <c r="AU30" s="7">
        <v>0</v>
      </c>
      <c r="AV30" s="7">
        <v>0</v>
      </c>
      <c r="AW30" s="7">
        <v>0</v>
      </c>
      <c r="AX30" s="7">
        <v>0</v>
      </c>
      <c r="AY30" s="7">
        <v>0</v>
      </c>
      <c r="AZ30" s="7">
        <v>0</v>
      </c>
      <c r="BA30" s="7">
        <v>0</v>
      </c>
      <c r="BB30" s="7">
        <v>0</v>
      </c>
      <c r="BC30" s="7">
        <v>0</v>
      </c>
      <c r="BD30" s="7">
        <v>0</v>
      </c>
      <c r="BE30" s="7">
        <v>0</v>
      </c>
      <c r="BF30" s="7">
        <v>72340</v>
      </c>
      <c r="BG30" s="7">
        <v>0</v>
      </c>
      <c r="BH30" s="7">
        <v>0</v>
      </c>
      <c r="BI30" s="7">
        <v>0</v>
      </c>
      <c r="BJ30" s="7">
        <v>0</v>
      </c>
      <c r="BK30" s="7">
        <v>0</v>
      </c>
      <c r="BL30" s="7">
        <v>0</v>
      </c>
      <c r="BM30" s="7">
        <v>0</v>
      </c>
      <c r="BN30" s="7">
        <v>0</v>
      </c>
      <c r="BO30" s="7">
        <v>0</v>
      </c>
      <c r="BP30" s="7">
        <v>0</v>
      </c>
      <c r="BQ30" s="7">
        <v>0</v>
      </c>
      <c r="BR30" s="7">
        <v>0</v>
      </c>
      <c r="BS30" s="7">
        <v>0</v>
      </c>
      <c r="BT30" s="7">
        <f t="shared" si="1"/>
        <v>72340</v>
      </c>
      <c r="BU30" s="7">
        <v>2228495</v>
      </c>
      <c r="BV30" s="7">
        <v>9788921</v>
      </c>
      <c r="BW30" s="7">
        <v>0</v>
      </c>
      <c r="BX30" s="7">
        <v>0</v>
      </c>
      <c r="BY30" s="7">
        <v>0</v>
      </c>
      <c r="BZ30" s="7">
        <v>0</v>
      </c>
      <c r="CA30" s="7">
        <v>263114</v>
      </c>
      <c r="CB30" s="7">
        <v>10052035</v>
      </c>
      <c r="CC30" s="7">
        <v>12280530</v>
      </c>
      <c r="CD30" s="10">
        <v>12280530</v>
      </c>
    </row>
    <row r="31" spans="1:82" ht="11.5" customHeight="1" x14ac:dyDescent="0.3">
      <c r="A31" s="6">
        <v>29</v>
      </c>
      <c r="B31" s="27" t="s">
        <v>222</v>
      </c>
      <c r="C31" s="6" t="s">
        <v>107</v>
      </c>
      <c r="D31" s="7">
        <v>0</v>
      </c>
      <c r="E31" s="7">
        <v>0</v>
      </c>
      <c r="F31" s="7">
        <v>0</v>
      </c>
      <c r="G31" s="7">
        <v>95041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57">
        <f t="shared" si="0"/>
        <v>95041</v>
      </c>
      <c r="O31" s="7">
        <v>1142176</v>
      </c>
      <c r="P31" s="7">
        <v>0</v>
      </c>
      <c r="Q31" s="7">
        <v>0</v>
      </c>
      <c r="R31" s="7">
        <v>0</v>
      </c>
      <c r="S31" s="7">
        <v>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7">
        <v>0</v>
      </c>
      <c r="Z31" s="7">
        <v>0</v>
      </c>
      <c r="AA31" s="7">
        <v>0</v>
      </c>
      <c r="AB31" s="7">
        <v>0</v>
      </c>
      <c r="AC31" s="7">
        <v>0</v>
      </c>
      <c r="AD31" s="7">
        <v>0</v>
      </c>
      <c r="AE31" s="7">
        <v>0</v>
      </c>
      <c r="AF31" s="7">
        <v>0</v>
      </c>
      <c r="AG31" s="7">
        <v>0</v>
      </c>
      <c r="AH31" s="7">
        <v>0</v>
      </c>
      <c r="AI31" s="7">
        <v>0</v>
      </c>
      <c r="AJ31" s="7">
        <v>1055801</v>
      </c>
      <c r="AK31" s="7">
        <v>0</v>
      </c>
      <c r="AL31" s="7">
        <v>0</v>
      </c>
      <c r="AM31" s="7">
        <v>0</v>
      </c>
      <c r="AN31" s="7">
        <v>0</v>
      </c>
      <c r="AO31" s="7">
        <v>0</v>
      </c>
      <c r="AP31" s="7">
        <v>0</v>
      </c>
      <c r="AQ31" s="7">
        <v>0</v>
      </c>
      <c r="AR31" s="7">
        <v>0</v>
      </c>
      <c r="AS31" s="7">
        <v>0</v>
      </c>
      <c r="AT31" s="61"/>
      <c r="AU31" s="7">
        <v>0</v>
      </c>
      <c r="AV31" s="7">
        <v>0</v>
      </c>
      <c r="AW31" s="7">
        <v>0</v>
      </c>
      <c r="AX31" s="7">
        <v>0</v>
      </c>
      <c r="AY31" s="7">
        <v>0</v>
      </c>
      <c r="AZ31" s="7">
        <v>0</v>
      </c>
      <c r="BA31" s="7">
        <v>0</v>
      </c>
      <c r="BB31" s="7">
        <v>0</v>
      </c>
      <c r="BC31" s="7">
        <v>0</v>
      </c>
      <c r="BD31" s="7">
        <v>0</v>
      </c>
      <c r="BE31" s="7">
        <v>0</v>
      </c>
      <c r="BF31" s="7">
        <v>112285</v>
      </c>
      <c r="BG31" s="7">
        <v>0</v>
      </c>
      <c r="BH31" s="7">
        <v>0</v>
      </c>
      <c r="BI31" s="7">
        <v>0</v>
      </c>
      <c r="BJ31" s="7">
        <v>0</v>
      </c>
      <c r="BK31" s="7">
        <v>0</v>
      </c>
      <c r="BL31" s="7">
        <v>0</v>
      </c>
      <c r="BM31" s="7">
        <v>0</v>
      </c>
      <c r="BN31" s="7">
        <v>0</v>
      </c>
      <c r="BO31" s="7">
        <v>0</v>
      </c>
      <c r="BP31" s="7">
        <v>0</v>
      </c>
      <c r="BQ31" s="7">
        <v>0</v>
      </c>
      <c r="BR31" s="7">
        <v>0</v>
      </c>
      <c r="BS31" s="7">
        <v>0</v>
      </c>
      <c r="BT31" s="7">
        <f t="shared" si="1"/>
        <v>112285</v>
      </c>
      <c r="BU31" s="7">
        <v>2405303</v>
      </c>
      <c r="BV31" s="7">
        <v>6939347</v>
      </c>
      <c r="BW31" s="7">
        <v>0</v>
      </c>
      <c r="BX31" s="7">
        <v>0</v>
      </c>
      <c r="BY31" s="7">
        <v>0</v>
      </c>
      <c r="BZ31" s="7">
        <v>0</v>
      </c>
      <c r="CA31" s="7">
        <v>233691</v>
      </c>
      <c r="CB31" s="7">
        <v>7173038</v>
      </c>
      <c r="CC31" s="7">
        <v>9578341</v>
      </c>
      <c r="CD31" s="10">
        <v>9578341</v>
      </c>
    </row>
    <row r="32" spans="1:82" ht="11.5" customHeight="1" x14ac:dyDescent="0.3">
      <c r="A32" s="6">
        <v>30</v>
      </c>
      <c r="B32" s="28" t="s">
        <v>223</v>
      </c>
      <c r="C32" s="6" t="s">
        <v>108</v>
      </c>
      <c r="D32" s="7">
        <v>0</v>
      </c>
      <c r="E32" s="7">
        <v>0</v>
      </c>
      <c r="F32" s="7">
        <v>0</v>
      </c>
      <c r="G32" s="7">
        <v>0</v>
      </c>
      <c r="H32" s="7">
        <v>19205</v>
      </c>
      <c r="I32" s="7">
        <v>0</v>
      </c>
      <c r="J32" s="7">
        <v>0</v>
      </c>
      <c r="K32" s="7">
        <v>894</v>
      </c>
      <c r="L32" s="7">
        <v>21255</v>
      </c>
      <c r="M32" s="7">
        <v>0</v>
      </c>
      <c r="N32" s="57">
        <f t="shared" si="0"/>
        <v>41354</v>
      </c>
      <c r="O32" s="7">
        <v>203161</v>
      </c>
      <c r="P32" s="7">
        <v>3583</v>
      </c>
      <c r="Q32" s="7">
        <v>22090</v>
      </c>
      <c r="R32" s="7">
        <v>0</v>
      </c>
      <c r="S32" s="7">
        <v>16842</v>
      </c>
      <c r="T32" s="7">
        <v>15896</v>
      </c>
      <c r="U32" s="7">
        <v>1467708</v>
      </c>
      <c r="V32" s="7">
        <v>18802</v>
      </c>
      <c r="W32" s="7">
        <v>12555</v>
      </c>
      <c r="X32" s="7">
        <v>11555805</v>
      </c>
      <c r="Y32" s="7">
        <v>434265</v>
      </c>
      <c r="Z32" s="7">
        <v>27544</v>
      </c>
      <c r="AA32" s="7">
        <v>0</v>
      </c>
      <c r="AB32" s="7">
        <v>0</v>
      </c>
      <c r="AC32" s="7">
        <v>237</v>
      </c>
      <c r="AD32" s="7">
        <v>14</v>
      </c>
      <c r="AE32" s="7">
        <v>5444</v>
      </c>
      <c r="AF32" s="7">
        <v>94373</v>
      </c>
      <c r="AG32" s="7">
        <v>13077</v>
      </c>
      <c r="AH32" s="7">
        <v>2629458</v>
      </c>
      <c r="AI32" s="7">
        <v>838553</v>
      </c>
      <c r="AJ32" s="7">
        <v>64205</v>
      </c>
      <c r="AK32" s="7">
        <v>135120</v>
      </c>
      <c r="AL32" s="7">
        <v>5298177</v>
      </c>
      <c r="AM32" s="7">
        <v>15974</v>
      </c>
      <c r="AN32" s="7">
        <v>676299</v>
      </c>
      <c r="AO32" s="7">
        <v>0</v>
      </c>
      <c r="AP32" s="7">
        <v>7447</v>
      </c>
      <c r="AQ32" s="7">
        <v>51</v>
      </c>
      <c r="AR32" s="7">
        <v>0</v>
      </c>
      <c r="AS32" s="7">
        <v>0</v>
      </c>
      <c r="AT32" s="61"/>
      <c r="AU32" s="7">
        <v>4481885</v>
      </c>
      <c r="AV32" s="7">
        <v>0</v>
      </c>
      <c r="AW32" s="7">
        <v>348607</v>
      </c>
      <c r="AX32" s="7">
        <v>313045</v>
      </c>
      <c r="AY32" s="7">
        <v>0</v>
      </c>
      <c r="AZ32" s="7">
        <v>0</v>
      </c>
      <c r="BA32" s="7">
        <v>0</v>
      </c>
      <c r="BB32" s="7">
        <v>0</v>
      </c>
      <c r="BC32" s="7">
        <v>0</v>
      </c>
      <c r="BD32" s="7">
        <v>0</v>
      </c>
      <c r="BE32" s="7">
        <v>0</v>
      </c>
      <c r="BF32" s="7">
        <v>0</v>
      </c>
      <c r="BG32" s="7">
        <v>0</v>
      </c>
      <c r="BH32" s="7">
        <v>0</v>
      </c>
      <c r="BI32" s="7">
        <v>0</v>
      </c>
      <c r="BJ32" s="7">
        <v>0</v>
      </c>
      <c r="BK32" s="7">
        <v>0</v>
      </c>
      <c r="BL32" s="7">
        <v>0</v>
      </c>
      <c r="BM32" s="7">
        <v>0</v>
      </c>
      <c r="BN32" s="7">
        <v>0</v>
      </c>
      <c r="BO32" s="7">
        <v>0</v>
      </c>
      <c r="BP32" s="7">
        <v>0</v>
      </c>
      <c r="BQ32" s="7">
        <v>0</v>
      </c>
      <c r="BR32" s="7">
        <v>0</v>
      </c>
      <c r="BS32" s="7">
        <v>0</v>
      </c>
      <c r="BT32" s="7">
        <f t="shared" si="1"/>
        <v>5143537</v>
      </c>
      <c r="BU32" s="7">
        <v>28741571</v>
      </c>
      <c r="BV32" s="7">
        <v>287384</v>
      </c>
      <c r="BW32" s="7">
        <v>0</v>
      </c>
      <c r="BX32" s="7">
        <v>0</v>
      </c>
      <c r="BY32" s="7">
        <v>0</v>
      </c>
      <c r="BZ32" s="7">
        <v>0</v>
      </c>
      <c r="CA32" s="7">
        <v>105447</v>
      </c>
      <c r="CB32" s="7">
        <v>392831</v>
      </c>
      <c r="CC32" s="7">
        <v>29134402</v>
      </c>
      <c r="CD32" s="10">
        <v>29134402</v>
      </c>
    </row>
    <row r="33" spans="1:82" ht="11.5" customHeight="1" x14ac:dyDescent="0.3">
      <c r="A33" s="6">
        <v>31</v>
      </c>
      <c r="B33" s="28" t="s">
        <v>223</v>
      </c>
      <c r="C33" s="6" t="s">
        <v>8</v>
      </c>
      <c r="D33" s="7">
        <v>0</v>
      </c>
      <c r="E33" s="7">
        <v>0</v>
      </c>
      <c r="F33" s="7">
        <v>0</v>
      </c>
      <c r="G33" s="7">
        <v>0</v>
      </c>
      <c r="H33" s="7">
        <v>0</v>
      </c>
      <c r="I33" s="7">
        <v>502</v>
      </c>
      <c r="J33" s="7">
        <v>135</v>
      </c>
      <c r="K33" s="7">
        <v>0</v>
      </c>
      <c r="L33" s="7">
        <v>0</v>
      </c>
      <c r="M33" s="7">
        <v>0</v>
      </c>
      <c r="N33" s="57">
        <f t="shared" si="0"/>
        <v>637</v>
      </c>
      <c r="O33" s="7">
        <v>0</v>
      </c>
      <c r="P33" s="7">
        <v>0</v>
      </c>
      <c r="Q33" s="7">
        <v>0</v>
      </c>
      <c r="R33" s="7">
        <v>0</v>
      </c>
      <c r="S33" s="7">
        <v>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7">
        <v>0</v>
      </c>
      <c r="Z33" s="7">
        <v>0</v>
      </c>
      <c r="AA33" s="7">
        <v>0</v>
      </c>
      <c r="AB33" s="7">
        <v>0</v>
      </c>
      <c r="AC33" s="7">
        <v>0</v>
      </c>
      <c r="AD33" s="7">
        <v>0</v>
      </c>
      <c r="AE33" s="7">
        <v>0</v>
      </c>
      <c r="AF33" s="7">
        <v>0</v>
      </c>
      <c r="AG33" s="7">
        <v>0</v>
      </c>
      <c r="AH33" s="7">
        <v>6604223</v>
      </c>
      <c r="AI33" s="7">
        <v>0</v>
      </c>
      <c r="AJ33" s="7">
        <v>0</v>
      </c>
      <c r="AK33" s="7">
        <v>0</v>
      </c>
      <c r="AL33" s="7">
        <v>0</v>
      </c>
      <c r="AM33" s="7">
        <v>0</v>
      </c>
      <c r="AN33" s="7">
        <v>0</v>
      </c>
      <c r="AO33" s="7">
        <v>0</v>
      </c>
      <c r="AP33" s="7">
        <v>0</v>
      </c>
      <c r="AQ33" s="7">
        <v>0</v>
      </c>
      <c r="AR33" s="7">
        <v>0</v>
      </c>
      <c r="AS33" s="7">
        <v>0</v>
      </c>
      <c r="AT33" s="61">
        <f t="shared" ref="AT33:AT96" si="2">SUM(O33:AS33)</f>
        <v>6604223</v>
      </c>
      <c r="AU33" s="7">
        <v>0</v>
      </c>
      <c r="AV33" s="7">
        <v>0</v>
      </c>
      <c r="AW33" s="7">
        <v>0</v>
      </c>
      <c r="AX33" s="7">
        <v>0</v>
      </c>
      <c r="AY33" s="7">
        <v>0</v>
      </c>
      <c r="AZ33" s="7">
        <v>0</v>
      </c>
      <c r="BA33" s="7">
        <v>0</v>
      </c>
      <c r="BB33" s="7">
        <v>0</v>
      </c>
      <c r="BC33" s="7">
        <v>0</v>
      </c>
      <c r="BD33" s="7">
        <v>0</v>
      </c>
      <c r="BE33" s="7">
        <v>0</v>
      </c>
      <c r="BF33" s="7">
        <v>0</v>
      </c>
      <c r="BG33" s="7">
        <v>0</v>
      </c>
      <c r="BH33" s="7">
        <v>0</v>
      </c>
      <c r="BI33" s="7">
        <v>0</v>
      </c>
      <c r="BJ33" s="7">
        <v>0</v>
      </c>
      <c r="BK33" s="7">
        <v>0</v>
      </c>
      <c r="BL33" s="7">
        <v>0</v>
      </c>
      <c r="BM33" s="7">
        <v>0</v>
      </c>
      <c r="BN33" s="7">
        <v>0</v>
      </c>
      <c r="BO33" s="7">
        <v>0</v>
      </c>
      <c r="BP33" s="7">
        <v>0</v>
      </c>
      <c r="BQ33" s="7">
        <v>0</v>
      </c>
      <c r="BR33" s="7">
        <v>0</v>
      </c>
      <c r="BS33" s="7">
        <v>0</v>
      </c>
      <c r="BT33" s="7">
        <f t="shared" si="1"/>
        <v>0</v>
      </c>
      <c r="BU33" s="7">
        <v>6604860</v>
      </c>
      <c r="BV33" s="7">
        <v>0</v>
      </c>
      <c r="BW33" s="7">
        <v>0</v>
      </c>
      <c r="BX33" s="7">
        <v>0</v>
      </c>
      <c r="BY33" s="7">
        <v>0</v>
      </c>
      <c r="BZ33" s="7">
        <v>0</v>
      </c>
      <c r="CA33" s="7">
        <v>0</v>
      </c>
      <c r="CB33" s="7">
        <v>0</v>
      </c>
      <c r="CC33" s="7">
        <v>6604860</v>
      </c>
      <c r="CD33" s="10">
        <v>6604860</v>
      </c>
    </row>
    <row r="34" spans="1:82" ht="11.5" customHeight="1" x14ac:dyDescent="0.3">
      <c r="A34" s="6">
        <v>32</v>
      </c>
      <c r="B34" s="28" t="s">
        <v>223</v>
      </c>
      <c r="C34" s="6" t="s">
        <v>109</v>
      </c>
      <c r="D34" s="7">
        <v>0</v>
      </c>
      <c r="E34" s="7">
        <v>0</v>
      </c>
      <c r="F34" s="7">
        <v>0</v>
      </c>
      <c r="G34" s="7">
        <v>0</v>
      </c>
      <c r="H34" s="7">
        <v>0</v>
      </c>
      <c r="I34" s="7">
        <v>84</v>
      </c>
      <c r="J34" s="7">
        <v>37</v>
      </c>
      <c r="K34" s="7">
        <v>0</v>
      </c>
      <c r="L34" s="7">
        <v>0</v>
      </c>
      <c r="M34" s="7">
        <v>0</v>
      </c>
      <c r="N34" s="57">
        <f t="shared" si="0"/>
        <v>121</v>
      </c>
      <c r="O34" s="7">
        <v>0</v>
      </c>
      <c r="P34" s="7">
        <v>0</v>
      </c>
      <c r="Q34" s="7">
        <v>0</v>
      </c>
      <c r="R34" s="7">
        <v>0</v>
      </c>
      <c r="S34" s="7">
        <v>0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7">
        <v>0</v>
      </c>
      <c r="Z34" s="7">
        <v>0</v>
      </c>
      <c r="AA34" s="7">
        <v>0</v>
      </c>
      <c r="AB34" s="7">
        <v>0</v>
      </c>
      <c r="AC34" s="7">
        <v>0</v>
      </c>
      <c r="AD34" s="7">
        <v>0</v>
      </c>
      <c r="AE34" s="7">
        <v>0</v>
      </c>
      <c r="AF34" s="7">
        <v>0</v>
      </c>
      <c r="AG34" s="7">
        <v>0</v>
      </c>
      <c r="AH34" s="7">
        <v>61971050</v>
      </c>
      <c r="AI34" s="7">
        <v>0</v>
      </c>
      <c r="AJ34" s="7">
        <v>0</v>
      </c>
      <c r="AK34" s="7">
        <v>0</v>
      </c>
      <c r="AL34" s="7">
        <v>0</v>
      </c>
      <c r="AM34" s="7">
        <v>0</v>
      </c>
      <c r="AN34" s="7">
        <v>0</v>
      </c>
      <c r="AO34" s="7">
        <v>0</v>
      </c>
      <c r="AP34" s="7">
        <v>0</v>
      </c>
      <c r="AQ34" s="7">
        <v>0</v>
      </c>
      <c r="AR34" s="7">
        <v>0</v>
      </c>
      <c r="AS34" s="7">
        <v>0</v>
      </c>
      <c r="AT34" s="61">
        <f t="shared" si="2"/>
        <v>61971050</v>
      </c>
      <c r="AU34" s="7">
        <v>0</v>
      </c>
      <c r="AV34" s="7">
        <v>0</v>
      </c>
      <c r="AW34" s="7">
        <v>0</v>
      </c>
      <c r="AX34" s="7">
        <v>0</v>
      </c>
      <c r="AY34" s="7">
        <v>0</v>
      </c>
      <c r="AZ34" s="7">
        <v>0</v>
      </c>
      <c r="BA34" s="7">
        <v>0</v>
      </c>
      <c r="BB34" s="7">
        <v>0</v>
      </c>
      <c r="BC34" s="7">
        <v>0</v>
      </c>
      <c r="BD34" s="7">
        <v>0</v>
      </c>
      <c r="BE34" s="7">
        <v>0</v>
      </c>
      <c r="BF34" s="7">
        <v>0</v>
      </c>
      <c r="BG34" s="7">
        <v>0</v>
      </c>
      <c r="BH34" s="7">
        <v>0</v>
      </c>
      <c r="BI34" s="7">
        <v>0</v>
      </c>
      <c r="BJ34" s="7">
        <v>0</v>
      </c>
      <c r="BK34" s="7">
        <v>0</v>
      </c>
      <c r="BL34" s="7">
        <v>0</v>
      </c>
      <c r="BM34" s="7">
        <v>0</v>
      </c>
      <c r="BN34" s="7">
        <v>0</v>
      </c>
      <c r="BO34" s="7">
        <v>0</v>
      </c>
      <c r="BP34" s="7">
        <v>0</v>
      </c>
      <c r="BQ34" s="7">
        <v>0</v>
      </c>
      <c r="BR34" s="7">
        <v>0</v>
      </c>
      <c r="BS34" s="7">
        <v>0</v>
      </c>
      <c r="BT34" s="7">
        <f t="shared" si="1"/>
        <v>0</v>
      </c>
      <c r="BU34" s="7">
        <v>61971171</v>
      </c>
      <c r="BV34" s="7">
        <v>0</v>
      </c>
      <c r="BW34" s="7">
        <v>0</v>
      </c>
      <c r="BX34" s="7">
        <v>0</v>
      </c>
      <c r="BY34" s="7">
        <v>0</v>
      </c>
      <c r="BZ34" s="7">
        <v>0</v>
      </c>
      <c r="CA34" s="7">
        <v>0</v>
      </c>
      <c r="CB34" s="7">
        <v>0</v>
      </c>
      <c r="CC34" s="7">
        <v>61971171</v>
      </c>
      <c r="CD34" s="10">
        <v>61971171</v>
      </c>
    </row>
    <row r="35" spans="1:82" ht="11.5" customHeight="1" x14ac:dyDescent="0.3">
      <c r="A35" s="6">
        <v>33</v>
      </c>
      <c r="B35" s="28" t="s">
        <v>223</v>
      </c>
      <c r="C35" s="6" t="s">
        <v>110</v>
      </c>
      <c r="D35" s="7">
        <v>0</v>
      </c>
      <c r="E35" s="7">
        <v>0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57">
        <f t="shared" si="0"/>
        <v>0</v>
      </c>
      <c r="O35" s="7">
        <v>0</v>
      </c>
      <c r="P35" s="7">
        <v>0</v>
      </c>
      <c r="Q35" s="7">
        <v>0</v>
      </c>
      <c r="R35" s="7">
        <v>0</v>
      </c>
      <c r="S35" s="7">
        <v>0</v>
      </c>
      <c r="T35" s="7">
        <v>0</v>
      </c>
      <c r="U35" s="7">
        <v>0</v>
      </c>
      <c r="V35" s="7">
        <v>0</v>
      </c>
      <c r="W35" s="7">
        <v>0</v>
      </c>
      <c r="X35" s="7">
        <v>10623058</v>
      </c>
      <c r="Y35" s="7">
        <v>0</v>
      </c>
      <c r="Z35" s="7">
        <v>177969</v>
      </c>
      <c r="AA35" s="7">
        <v>0</v>
      </c>
      <c r="AB35" s="7">
        <v>0</v>
      </c>
      <c r="AC35" s="7">
        <v>0</v>
      </c>
      <c r="AD35" s="7">
        <v>0</v>
      </c>
      <c r="AE35" s="7">
        <v>0</v>
      </c>
      <c r="AF35" s="7">
        <v>0</v>
      </c>
      <c r="AG35" s="7">
        <v>0</v>
      </c>
      <c r="AH35" s="7">
        <v>0</v>
      </c>
      <c r="AI35" s="7">
        <v>0</v>
      </c>
      <c r="AJ35" s="7">
        <v>0</v>
      </c>
      <c r="AK35" s="7">
        <v>0</v>
      </c>
      <c r="AL35" s="7">
        <v>0</v>
      </c>
      <c r="AM35" s="7">
        <v>0</v>
      </c>
      <c r="AN35" s="7">
        <v>0</v>
      </c>
      <c r="AO35" s="7">
        <v>0</v>
      </c>
      <c r="AP35" s="7">
        <v>0</v>
      </c>
      <c r="AQ35" s="7">
        <v>0</v>
      </c>
      <c r="AR35" s="7">
        <v>0</v>
      </c>
      <c r="AS35" s="7">
        <v>0</v>
      </c>
      <c r="AT35" s="61">
        <f t="shared" si="2"/>
        <v>10801027</v>
      </c>
      <c r="AU35" s="7">
        <v>0</v>
      </c>
      <c r="AV35" s="7">
        <v>0</v>
      </c>
      <c r="AW35" s="7">
        <v>0</v>
      </c>
      <c r="AX35" s="7">
        <v>0</v>
      </c>
      <c r="AY35" s="7">
        <v>0</v>
      </c>
      <c r="AZ35" s="7">
        <v>0</v>
      </c>
      <c r="BA35" s="7">
        <v>0</v>
      </c>
      <c r="BB35" s="7">
        <v>0</v>
      </c>
      <c r="BC35" s="7">
        <v>0</v>
      </c>
      <c r="BD35" s="7">
        <v>0</v>
      </c>
      <c r="BE35" s="7">
        <v>0</v>
      </c>
      <c r="BF35" s="7">
        <v>0</v>
      </c>
      <c r="BG35" s="7">
        <v>0</v>
      </c>
      <c r="BH35" s="7">
        <v>0</v>
      </c>
      <c r="BI35" s="7">
        <v>0</v>
      </c>
      <c r="BJ35" s="7">
        <v>0</v>
      </c>
      <c r="BK35" s="7">
        <v>0</v>
      </c>
      <c r="BL35" s="7">
        <v>0</v>
      </c>
      <c r="BM35" s="7">
        <v>0</v>
      </c>
      <c r="BN35" s="7">
        <v>0</v>
      </c>
      <c r="BO35" s="7">
        <v>0</v>
      </c>
      <c r="BP35" s="7">
        <v>0</v>
      </c>
      <c r="BQ35" s="7">
        <v>0</v>
      </c>
      <c r="BR35" s="7">
        <v>0</v>
      </c>
      <c r="BS35" s="7">
        <v>0</v>
      </c>
      <c r="BT35" s="7">
        <f t="shared" si="1"/>
        <v>0</v>
      </c>
      <c r="BU35" s="7">
        <v>10801027</v>
      </c>
      <c r="BV35" s="7">
        <v>0</v>
      </c>
      <c r="BW35" s="7">
        <v>0</v>
      </c>
      <c r="BX35" s="7">
        <v>0</v>
      </c>
      <c r="BY35" s="7">
        <v>0</v>
      </c>
      <c r="BZ35" s="7">
        <v>244032</v>
      </c>
      <c r="CA35" s="7">
        <v>155016</v>
      </c>
      <c r="CB35" s="7">
        <v>399048</v>
      </c>
      <c r="CC35" s="7">
        <v>11200075</v>
      </c>
      <c r="CD35" s="10">
        <v>11200075</v>
      </c>
    </row>
    <row r="36" spans="1:82" ht="11.5" customHeight="1" x14ac:dyDescent="0.3">
      <c r="A36" s="6">
        <v>34</v>
      </c>
      <c r="B36" s="28" t="s">
        <v>223</v>
      </c>
      <c r="C36" s="6" t="s">
        <v>111</v>
      </c>
      <c r="D36" s="7">
        <v>0</v>
      </c>
      <c r="E36" s="7">
        <v>0</v>
      </c>
      <c r="F36" s="7">
        <v>0</v>
      </c>
      <c r="G36" s="7">
        <v>0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  <c r="M36" s="7">
        <v>0</v>
      </c>
      <c r="N36" s="57">
        <f t="shared" si="0"/>
        <v>0</v>
      </c>
      <c r="O36" s="7">
        <v>0</v>
      </c>
      <c r="P36" s="7">
        <v>0</v>
      </c>
      <c r="Q36" s="7">
        <v>0</v>
      </c>
      <c r="R36" s="7">
        <v>0</v>
      </c>
      <c r="S36" s="7">
        <v>0</v>
      </c>
      <c r="T36" s="7">
        <v>0</v>
      </c>
      <c r="U36" s="7">
        <v>0</v>
      </c>
      <c r="V36" s="7">
        <v>0</v>
      </c>
      <c r="W36" s="7">
        <v>0</v>
      </c>
      <c r="X36" s="7">
        <v>520771</v>
      </c>
      <c r="Y36" s="7">
        <v>1602</v>
      </c>
      <c r="Z36" s="7">
        <v>0</v>
      </c>
      <c r="AA36" s="7">
        <v>0</v>
      </c>
      <c r="AB36" s="7">
        <v>0</v>
      </c>
      <c r="AC36" s="7">
        <v>0</v>
      </c>
      <c r="AD36" s="7">
        <v>0</v>
      </c>
      <c r="AE36" s="7">
        <v>0</v>
      </c>
      <c r="AF36" s="7">
        <v>0</v>
      </c>
      <c r="AG36" s="7">
        <v>0</v>
      </c>
      <c r="AH36" s="7">
        <v>0</v>
      </c>
      <c r="AI36" s="7">
        <v>0</v>
      </c>
      <c r="AJ36" s="7">
        <v>0</v>
      </c>
      <c r="AK36" s="7">
        <v>0</v>
      </c>
      <c r="AL36" s="7">
        <v>0</v>
      </c>
      <c r="AM36" s="7">
        <v>0</v>
      </c>
      <c r="AN36" s="7">
        <v>0</v>
      </c>
      <c r="AO36" s="7">
        <v>0</v>
      </c>
      <c r="AP36" s="7">
        <v>0</v>
      </c>
      <c r="AQ36" s="7">
        <v>0</v>
      </c>
      <c r="AR36" s="7">
        <v>0</v>
      </c>
      <c r="AS36" s="7">
        <v>0</v>
      </c>
      <c r="AT36" s="61">
        <f t="shared" si="2"/>
        <v>522373</v>
      </c>
      <c r="AU36" s="7">
        <v>0</v>
      </c>
      <c r="AV36" s="7">
        <v>0</v>
      </c>
      <c r="AW36" s="7">
        <v>0</v>
      </c>
      <c r="AX36" s="7">
        <v>0</v>
      </c>
      <c r="AY36" s="7">
        <v>0</v>
      </c>
      <c r="AZ36" s="7">
        <v>0</v>
      </c>
      <c r="BA36" s="7">
        <v>0</v>
      </c>
      <c r="BB36" s="7">
        <v>0</v>
      </c>
      <c r="BC36" s="7">
        <v>0</v>
      </c>
      <c r="BD36" s="7">
        <v>0</v>
      </c>
      <c r="BE36" s="7">
        <v>0</v>
      </c>
      <c r="BF36" s="7">
        <v>0</v>
      </c>
      <c r="BG36" s="7">
        <v>0</v>
      </c>
      <c r="BH36" s="7">
        <v>0</v>
      </c>
      <c r="BI36" s="7">
        <v>0</v>
      </c>
      <c r="BJ36" s="7">
        <v>0</v>
      </c>
      <c r="BK36" s="7">
        <v>0</v>
      </c>
      <c r="BL36" s="7">
        <v>0</v>
      </c>
      <c r="BM36" s="7">
        <v>0</v>
      </c>
      <c r="BN36" s="7">
        <v>0</v>
      </c>
      <c r="BO36" s="7">
        <v>0</v>
      </c>
      <c r="BP36" s="7">
        <v>0</v>
      </c>
      <c r="BQ36" s="7">
        <v>0</v>
      </c>
      <c r="BR36" s="7">
        <v>0</v>
      </c>
      <c r="BS36" s="7">
        <v>0</v>
      </c>
      <c r="BT36" s="7">
        <f t="shared" si="1"/>
        <v>0</v>
      </c>
      <c r="BU36" s="7">
        <v>522373</v>
      </c>
      <c r="BV36" s="7">
        <v>0</v>
      </c>
      <c r="BW36" s="7">
        <v>0</v>
      </c>
      <c r="BX36" s="7">
        <v>0</v>
      </c>
      <c r="BY36" s="7">
        <v>0</v>
      </c>
      <c r="BZ36" s="7">
        <v>28863</v>
      </c>
      <c r="CA36" s="7">
        <v>1434</v>
      </c>
      <c r="CB36" s="7">
        <v>30297</v>
      </c>
      <c r="CC36" s="7">
        <v>552670</v>
      </c>
      <c r="CD36" s="10">
        <v>552670</v>
      </c>
    </row>
    <row r="37" spans="1:82" ht="11.5" customHeight="1" x14ac:dyDescent="0.3">
      <c r="A37" s="6">
        <v>35</v>
      </c>
      <c r="B37" s="28" t="s">
        <v>223</v>
      </c>
      <c r="C37" s="6" t="s">
        <v>112</v>
      </c>
      <c r="D37" s="7">
        <v>0</v>
      </c>
      <c r="E37" s="7">
        <v>0</v>
      </c>
      <c r="F37" s="7">
        <v>0</v>
      </c>
      <c r="G37" s="7">
        <v>0</v>
      </c>
      <c r="H37" s="7">
        <v>0</v>
      </c>
      <c r="I37" s="7">
        <v>0</v>
      </c>
      <c r="J37" s="7">
        <v>0</v>
      </c>
      <c r="K37" s="7">
        <v>0</v>
      </c>
      <c r="L37" s="7">
        <v>0</v>
      </c>
      <c r="M37" s="7">
        <v>0</v>
      </c>
      <c r="N37" s="57">
        <f t="shared" si="0"/>
        <v>0</v>
      </c>
      <c r="O37" s="7">
        <v>0</v>
      </c>
      <c r="P37" s="7">
        <v>0</v>
      </c>
      <c r="Q37" s="7">
        <v>0</v>
      </c>
      <c r="R37" s="7">
        <v>0</v>
      </c>
      <c r="S37" s="7">
        <v>0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7">
        <v>605679</v>
      </c>
      <c r="Z37" s="7">
        <v>0</v>
      </c>
      <c r="AA37" s="7">
        <v>0</v>
      </c>
      <c r="AB37" s="7">
        <v>0</v>
      </c>
      <c r="AC37" s="7">
        <v>0</v>
      </c>
      <c r="AD37" s="7">
        <v>0</v>
      </c>
      <c r="AE37" s="7">
        <v>0</v>
      </c>
      <c r="AF37" s="7">
        <v>0</v>
      </c>
      <c r="AG37" s="7">
        <v>0</v>
      </c>
      <c r="AH37" s="7">
        <v>0</v>
      </c>
      <c r="AI37" s="7">
        <v>0</v>
      </c>
      <c r="AJ37" s="7">
        <v>0</v>
      </c>
      <c r="AK37" s="7">
        <v>0</v>
      </c>
      <c r="AL37" s="7">
        <v>0</v>
      </c>
      <c r="AM37" s="7">
        <v>0</v>
      </c>
      <c r="AN37" s="7">
        <v>0</v>
      </c>
      <c r="AO37" s="7">
        <v>0</v>
      </c>
      <c r="AP37" s="7">
        <v>0</v>
      </c>
      <c r="AQ37" s="7">
        <v>0</v>
      </c>
      <c r="AR37" s="7">
        <v>0</v>
      </c>
      <c r="AS37" s="7">
        <v>0</v>
      </c>
      <c r="AT37" s="61">
        <f t="shared" si="2"/>
        <v>605679</v>
      </c>
      <c r="AU37" s="7">
        <v>0</v>
      </c>
      <c r="AV37" s="7">
        <v>0</v>
      </c>
      <c r="AW37" s="7">
        <v>0</v>
      </c>
      <c r="AX37" s="7">
        <v>0</v>
      </c>
      <c r="AY37" s="7">
        <v>0</v>
      </c>
      <c r="AZ37" s="7">
        <v>0</v>
      </c>
      <c r="BA37" s="7">
        <v>0</v>
      </c>
      <c r="BB37" s="7">
        <v>0</v>
      </c>
      <c r="BC37" s="7">
        <v>0</v>
      </c>
      <c r="BD37" s="7">
        <v>0</v>
      </c>
      <c r="BE37" s="7">
        <v>0</v>
      </c>
      <c r="BF37" s="7">
        <v>0</v>
      </c>
      <c r="BG37" s="7">
        <v>0</v>
      </c>
      <c r="BH37" s="7">
        <v>0</v>
      </c>
      <c r="BI37" s="7">
        <v>0</v>
      </c>
      <c r="BJ37" s="7">
        <v>0</v>
      </c>
      <c r="BK37" s="7">
        <v>0</v>
      </c>
      <c r="BL37" s="7">
        <v>0</v>
      </c>
      <c r="BM37" s="7">
        <v>0</v>
      </c>
      <c r="BN37" s="7">
        <v>0</v>
      </c>
      <c r="BO37" s="7">
        <v>0</v>
      </c>
      <c r="BP37" s="7">
        <v>0</v>
      </c>
      <c r="BQ37" s="7">
        <v>0</v>
      </c>
      <c r="BR37" s="7">
        <v>0</v>
      </c>
      <c r="BS37" s="7">
        <v>0</v>
      </c>
      <c r="BT37" s="7">
        <f t="shared" si="1"/>
        <v>0</v>
      </c>
      <c r="BU37" s="7">
        <v>605679</v>
      </c>
      <c r="BV37" s="7">
        <v>0</v>
      </c>
      <c r="BW37" s="7">
        <v>0</v>
      </c>
      <c r="BX37" s="7">
        <v>0</v>
      </c>
      <c r="BY37" s="7">
        <v>0</v>
      </c>
      <c r="BZ37" s="7">
        <v>3</v>
      </c>
      <c r="CA37" s="7">
        <v>135315</v>
      </c>
      <c r="CB37" s="7">
        <v>135318</v>
      </c>
      <c r="CC37" s="7">
        <v>740997</v>
      </c>
      <c r="CD37" s="10">
        <v>740997</v>
      </c>
    </row>
    <row r="38" spans="1:82" ht="11.5" customHeight="1" x14ac:dyDescent="0.3">
      <c r="A38" s="6">
        <v>36</v>
      </c>
      <c r="B38" s="28" t="s">
        <v>223</v>
      </c>
      <c r="C38" s="6" t="s">
        <v>113</v>
      </c>
      <c r="D38" s="7">
        <v>0</v>
      </c>
      <c r="E38" s="7">
        <v>0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0</v>
      </c>
      <c r="N38" s="57">
        <f t="shared" si="0"/>
        <v>0</v>
      </c>
      <c r="O38" s="7">
        <v>0</v>
      </c>
      <c r="P38" s="7">
        <v>0</v>
      </c>
      <c r="Q38" s="7">
        <v>0</v>
      </c>
      <c r="R38" s="7">
        <v>0</v>
      </c>
      <c r="S38" s="7">
        <v>0</v>
      </c>
      <c r="T38" s="7">
        <v>0</v>
      </c>
      <c r="U38" s="7">
        <v>0</v>
      </c>
      <c r="V38" s="7">
        <v>0</v>
      </c>
      <c r="W38" s="7">
        <v>0</v>
      </c>
      <c r="X38" s="7">
        <v>0</v>
      </c>
      <c r="Y38" s="7">
        <v>79258</v>
      </c>
      <c r="Z38" s="7">
        <v>2979842</v>
      </c>
      <c r="AA38" s="7">
        <v>0</v>
      </c>
      <c r="AB38" s="7">
        <v>0</v>
      </c>
      <c r="AC38" s="7">
        <v>0</v>
      </c>
      <c r="AD38" s="7">
        <v>0</v>
      </c>
      <c r="AE38" s="7">
        <v>0</v>
      </c>
      <c r="AF38" s="7">
        <v>0</v>
      </c>
      <c r="AG38" s="7">
        <v>0</v>
      </c>
      <c r="AH38" s="7">
        <v>0</v>
      </c>
      <c r="AI38" s="7">
        <v>0</v>
      </c>
      <c r="AJ38" s="7">
        <v>0</v>
      </c>
      <c r="AK38" s="7">
        <v>0</v>
      </c>
      <c r="AL38" s="7">
        <v>0</v>
      </c>
      <c r="AM38" s="7">
        <v>0</v>
      </c>
      <c r="AN38" s="7">
        <v>0</v>
      </c>
      <c r="AO38" s="7">
        <v>0</v>
      </c>
      <c r="AP38" s="7">
        <v>0</v>
      </c>
      <c r="AQ38" s="7">
        <v>0</v>
      </c>
      <c r="AR38" s="7">
        <v>0</v>
      </c>
      <c r="AS38" s="7">
        <v>0</v>
      </c>
      <c r="AT38" s="61">
        <f t="shared" si="2"/>
        <v>3059100</v>
      </c>
      <c r="AU38" s="7">
        <v>0</v>
      </c>
      <c r="AV38" s="7">
        <v>0</v>
      </c>
      <c r="AW38" s="7">
        <v>0</v>
      </c>
      <c r="AX38" s="7">
        <v>0</v>
      </c>
      <c r="AY38" s="7">
        <v>0</v>
      </c>
      <c r="AZ38" s="7">
        <v>0</v>
      </c>
      <c r="BA38" s="7">
        <v>0</v>
      </c>
      <c r="BB38" s="7">
        <v>0</v>
      </c>
      <c r="BC38" s="7">
        <v>0</v>
      </c>
      <c r="BD38" s="7">
        <v>0</v>
      </c>
      <c r="BE38" s="7">
        <v>0</v>
      </c>
      <c r="BF38" s="7">
        <v>0</v>
      </c>
      <c r="BG38" s="7">
        <v>0</v>
      </c>
      <c r="BH38" s="7">
        <v>0</v>
      </c>
      <c r="BI38" s="7">
        <v>0</v>
      </c>
      <c r="BJ38" s="7">
        <v>0</v>
      </c>
      <c r="BK38" s="7">
        <v>0</v>
      </c>
      <c r="BL38" s="7">
        <v>0</v>
      </c>
      <c r="BM38" s="7">
        <v>0</v>
      </c>
      <c r="BN38" s="7">
        <v>0</v>
      </c>
      <c r="BO38" s="7">
        <v>0</v>
      </c>
      <c r="BP38" s="7">
        <v>0</v>
      </c>
      <c r="BQ38" s="7">
        <v>0</v>
      </c>
      <c r="BR38" s="7">
        <v>0</v>
      </c>
      <c r="BS38" s="7">
        <v>0</v>
      </c>
      <c r="BT38" s="7">
        <f t="shared" si="1"/>
        <v>0</v>
      </c>
      <c r="BU38" s="7">
        <v>3059100</v>
      </c>
      <c r="BV38" s="7">
        <v>0</v>
      </c>
      <c r="BW38" s="7">
        <v>0</v>
      </c>
      <c r="BX38" s="7">
        <v>0</v>
      </c>
      <c r="BY38" s="7">
        <v>0</v>
      </c>
      <c r="BZ38" s="7">
        <v>460</v>
      </c>
      <c r="CA38" s="7">
        <v>7439</v>
      </c>
      <c r="CB38" s="7">
        <v>7899</v>
      </c>
      <c r="CC38" s="7">
        <v>3066999</v>
      </c>
      <c r="CD38" s="10">
        <v>3066999</v>
      </c>
    </row>
    <row r="39" spans="1:82" ht="11.5" customHeight="1" x14ac:dyDescent="0.3">
      <c r="A39" s="6">
        <v>37</v>
      </c>
      <c r="B39" s="28" t="s">
        <v>223</v>
      </c>
      <c r="C39" s="6" t="s">
        <v>114</v>
      </c>
      <c r="D39" s="7">
        <v>0</v>
      </c>
      <c r="E39" s="7">
        <v>0</v>
      </c>
      <c r="F39" s="7">
        <v>0</v>
      </c>
      <c r="G39" s="7">
        <v>0</v>
      </c>
      <c r="H39" s="7">
        <v>0</v>
      </c>
      <c r="I39" s="7">
        <v>0</v>
      </c>
      <c r="J39" s="7">
        <v>0</v>
      </c>
      <c r="K39" s="7">
        <v>0</v>
      </c>
      <c r="L39" s="7">
        <v>0</v>
      </c>
      <c r="M39" s="7">
        <v>0</v>
      </c>
      <c r="N39" s="57">
        <f t="shared" si="0"/>
        <v>0</v>
      </c>
      <c r="O39" s="7">
        <v>0</v>
      </c>
      <c r="P39" s="7">
        <v>0</v>
      </c>
      <c r="Q39" s="7">
        <v>0</v>
      </c>
      <c r="R39" s="7">
        <v>0</v>
      </c>
      <c r="S39" s="7">
        <v>0</v>
      </c>
      <c r="T39" s="7">
        <v>0</v>
      </c>
      <c r="U39" s="7">
        <v>0</v>
      </c>
      <c r="V39" s="7">
        <v>0</v>
      </c>
      <c r="W39" s="7">
        <v>0</v>
      </c>
      <c r="X39" s="7">
        <v>732785</v>
      </c>
      <c r="Y39" s="7">
        <v>1979250</v>
      </c>
      <c r="Z39" s="7">
        <v>3818</v>
      </c>
      <c r="AA39" s="7">
        <v>0</v>
      </c>
      <c r="AB39" s="7">
        <v>0</v>
      </c>
      <c r="AC39" s="7">
        <v>0</v>
      </c>
      <c r="AD39" s="7">
        <v>0</v>
      </c>
      <c r="AE39" s="7">
        <v>0</v>
      </c>
      <c r="AF39" s="7">
        <v>0</v>
      </c>
      <c r="AG39" s="7">
        <v>0</v>
      </c>
      <c r="AH39" s="7">
        <v>0</v>
      </c>
      <c r="AI39" s="7">
        <v>0</v>
      </c>
      <c r="AJ39" s="7">
        <v>0</v>
      </c>
      <c r="AK39" s="7">
        <v>0</v>
      </c>
      <c r="AL39" s="7">
        <v>0</v>
      </c>
      <c r="AM39" s="7">
        <v>0</v>
      </c>
      <c r="AN39" s="7">
        <v>0</v>
      </c>
      <c r="AO39" s="7">
        <v>0</v>
      </c>
      <c r="AP39" s="7">
        <v>0</v>
      </c>
      <c r="AQ39" s="7">
        <v>0</v>
      </c>
      <c r="AR39" s="7">
        <v>0</v>
      </c>
      <c r="AS39" s="7">
        <v>0</v>
      </c>
      <c r="AT39" s="61">
        <f>SUM(O39:AS39)</f>
        <v>2715853</v>
      </c>
      <c r="AU39" s="7">
        <v>0</v>
      </c>
      <c r="AV39" s="7">
        <v>0</v>
      </c>
      <c r="AW39" s="7">
        <v>0</v>
      </c>
      <c r="AX39" s="7">
        <v>0</v>
      </c>
      <c r="AY39" s="7">
        <v>0</v>
      </c>
      <c r="AZ39" s="7">
        <v>0</v>
      </c>
      <c r="BA39" s="7">
        <v>0</v>
      </c>
      <c r="BB39" s="7">
        <v>0</v>
      </c>
      <c r="BC39" s="7">
        <v>0</v>
      </c>
      <c r="BD39" s="7">
        <v>0</v>
      </c>
      <c r="BE39" s="7">
        <v>0</v>
      </c>
      <c r="BF39" s="7">
        <v>0</v>
      </c>
      <c r="BG39" s="7">
        <v>0</v>
      </c>
      <c r="BH39" s="7">
        <v>0</v>
      </c>
      <c r="BI39" s="7">
        <v>0</v>
      </c>
      <c r="BJ39" s="7">
        <v>0</v>
      </c>
      <c r="BK39" s="7">
        <v>0</v>
      </c>
      <c r="BL39" s="7">
        <v>0</v>
      </c>
      <c r="BM39" s="7">
        <v>0</v>
      </c>
      <c r="BN39" s="7">
        <v>0</v>
      </c>
      <c r="BO39" s="7">
        <v>0</v>
      </c>
      <c r="BP39" s="7">
        <v>0</v>
      </c>
      <c r="BQ39" s="7">
        <v>0</v>
      </c>
      <c r="BR39" s="7">
        <v>0</v>
      </c>
      <c r="BS39" s="7">
        <v>0</v>
      </c>
      <c r="BT39" s="7">
        <f t="shared" si="1"/>
        <v>0</v>
      </c>
      <c r="BU39" s="7">
        <v>2715853</v>
      </c>
      <c r="BV39" s="7">
        <v>0</v>
      </c>
      <c r="BW39" s="7">
        <v>0</v>
      </c>
      <c r="BX39" s="7">
        <v>0</v>
      </c>
      <c r="BY39" s="7">
        <v>0</v>
      </c>
      <c r="BZ39" s="7">
        <v>490107</v>
      </c>
      <c r="CA39" s="7">
        <v>114499</v>
      </c>
      <c r="CB39" s="7">
        <v>604606</v>
      </c>
      <c r="CC39" s="7">
        <v>3320459</v>
      </c>
      <c r="CD39" s="10">
        <v>3320459</v>
      </c>
    </row>
    <row r="40" spans="1:82" ht="11.5" customHeight="1" x14ac:dyDescent="0.3">
      <c r="A40" s="6">
        <v>38</v>
      </c>
      <c r="B40" s="28" t="s">
        <v>223</v>
      </c>
      <c r="C40" s="6" t="s">
        <v>115</v>
      </c>
      <c r="D40" s="7">
        <v>0</v>
      </c>
      <c r="E40" s="7">
        <v>0</v>
      </c>
      <c r="F40" s="7">
        <v>0</v>
      </c>
      <c r="G40" s="7">
        <v>907205</v>
      </c>
      <c r="H40" s="7">
        <v>0</v>
      </c>
      <c r="I40" s="7">
        <v>0</v>
      </c>
      <c r="J40" s="7">
        <v>0</v>
      </c>
      <c r="K40" s="7">
        <v>0</v>
      </c>
      <c r="L40" s="7">
        <v>0</v>
      </c>
      <c r="M40" s="7">
        <v>0</v>
      </c>
      <c r="N40" s="57">
        <f t="shared" si="0"/>
        <v>907205</v>
      </c>
      <c r="O40" s="7">
        <v>0</v>
      </c>
      <c r="P40" s="7">
        <v>0</v>
      </c>
      <c r="Q40" s="7">
        <v>0</v>
      </c>
      <c r="R40" s="7">
        <v>0</v>
      </c>
      <c r="S40" s="7">
        <v>0</v>
      </c>
      <c r="T40" s="7">
        <v>0</v>
      </c>
      <c r="U40" s="7">
        <v>0</v>
      </c>
      <c r="V40" s="7">
        <v>0</v>
      </c>
      <c r="W40" s="7">
        <v>0</v>
      </c>
      <c r="X40" s="7">
        <v>0</v>
      </c>
      <c r="Y40" s="7">
        <v>0</v>
      </c>
      <c r="Z40" s="7">
        <v>0</v>
      </c>
      <c r="AA40" s="7">
        <v>0</v>
      </c>
      <c r="AB40" s="7">
        <v>0</v>
      </c>
      <c r="AC40" s="7">
        <v>0</v>
      </c>
      <c r="AD40" s="7">
        <v>0</v>
      </c>
      <c r="AE40" s="7">
        <v>0</v>
      </c>
      <c r="AF40" s="7">
        <v>0</v>
      </c>
      <c r="AG40" s="7">
        <v>0</v>
      </c>
      <c r="AH40" s="7">
        <v>0</v>
      </c>
      <c r="AI40" s="7">
        <v>0</v>
      </c>
      <c r="AJ40" s="7">
        <v>0</v>
      </c>
      <c r="AK40" s="7">
        <v>0</v>
      </c>
      <c r="AL40" s="7">
        <v>2385256</v>
      </c>
      <c r="AM40" s="7">
        <v>0</v>
      </c>
      <c r="AN40" s="7">
        <v>0</v>
      </c>
      <c r="AO40" s="7">
        <v>0</v>
      </c>
      <c r="AP40" s="7">
        <v>0</v>
      </c>
      <c r="AQ40" s="7">
        <v>0</v>
      </c>
      <c r="AR40" s="7">
        <v>0</v>
      </c>
      <c r="AS40" s="7">
        <v>0</v>
      </c>
      <c r="AT40" s="61">
        <f t="shared" si="2"/>
        <v>2385256</v>
      </c>
      <c r="AU40" s="7">
        <v>0</v>
      </c>
      <c r="AV40" s="7">
        <v>0</v>
      </c>
      <c r="AW40" s="7">
        <v>0</v>
      </c>
      <c r="AX40" s="7">
        <v>0</v>
      </c>
      <c r="AY40" s="7">
        <v>0</v>
      </c>
      <c r="AZ40" s="7">
        <v>0</v>
      </c>
      <c r="BA40" s="7">
        <v>0</v>
      </c>
      <c r="BB40" s="7">
        <v>0</v>
      </c>
      <c r="BC40" s="7">
        <v>0</v>
      </c>
      <c r="BD40" s="7">
        <v>0</v>
      </c>
      <c r="BE40" s="7">
        <v>0</v>
      </c>
      <c r="BF40" s="7">
        <v>0</v>
      </c>
      <c r="BG40" s="7">
        <v>0</v>
      </c>
      <c r="BH40" s="7">
        <v>0</v>
      </c>
      <c r="BI40" s="7">
        <v>0</v>
      </c>
      <c r="BJ40" s="7">
        <v>0</v>
      </c>
      <c r="BK40" s="7">
        <v>0</v>
      </c>
      <c r="BL40" s="7">
        <v>0</v>
      </c>
      <c r="BM40" s="7">
        <v>0</v>
      </c>
      <c r="BN40" s="7">
        <v>0</v>
      </c>
      <c r="BO40" s="7">
        <v>0</v>
      </c>
      <c r="BP40" s="7">
        <v>0</v>
      </c>
      <c r="BQ40" s="7">
        <v>0</v>
      </c>
      <c r="BR40" s="7">
        <v>0</v>
      </c>
      <c r="BS40" s="7">
        <v>0</v>
      </c>
      <c r="BT40" s="7">
        <f t="shared" si="1"/>
        <v>0</v>
      </c>
      <c r="BU40" s="7">
        <v>3292461</v>
      </c>
      <c r="BV40" s="7">
        <v>0</v>
      </c>
      <c r="BW40" s="7">
        <v>0</v>
      </c>
      <c r="BX40" s="7">
        <v>0</v>
      </c>
      <c r="BY40" s="7">
        <v>0</v>
      </c>
      <c r="BZ40" s="7">
        <v>0</v>
      </c>
      <c r="CA40" s="7">
        <v>56942</v>
      </c>
      <c r="CB40" s="7">
        <v>56942</v>
      </c>
      <c r="CC40" s="7">
        <v>3349403</v>
      </c>
      <c r="CD40" s="10">
        <v>3349403</v>
      </c>
    </row>
    <row r="41" spans="1:82" ht="11.5" customHeight="1" x14ac:dyDescent="0.3">
      <c r="A41" s="6">
        <v>39</v>
      </c>
      <c r="B41" s="28" t="s">
        <v>223</v>
      </c>
      <c r="C41" s="6" t="s">
        <v>116</v>
      </c>
      <c r="D41" s="7">
        <v>0</v>
      </c>
      <c r="E41" s="7">
        <v>0</v>
      </c>
      <c r="F41" s="7">
        <v>0</v>
      </c>
      <c r="G41" s="7">
        <v>0</v>
      </c>
      <c r="H41" s="7">
        <v>0</v>
      </c>
      <c r="I41" s="7">
        <v>0</v>
      </c>
      <c r="J41" s="7">
        <v>0</v>
      </c>
      <c r="K41" s="7">
        <v>0</v>
      </c>
      <c r="L41" s="7">
        <v>0</v>
      </c>
      <c r="M41" s="7">
        <v>0</v>
      </c>
      <c r="N41" s="57">
        <f t="shared" si="0"/>
        <v>0</v>
      </c>
      <c r="O41" s="7">
        <v>0</v>
      </c>
      <c r="P41" s="7">
        <v>0</v>
      </c>
      <c r="Q41" s="7">
        <v>0</v>
      </c>
      <c r="R41" s="7">
        <v>0</v>
      </c>
      <c r="S41" s="7">
        <v>0</v>
      </c>
      <c r="T41" s="7">
        <v>0</v>
      </c>
      <c r="U41" s="7">
        <v>0</v>
      </c>
      <c r="V41" s="7">
        <v>0</v>
      </c>
      <c r="W41" s="7">
        <v>0</v>
      </c>
      <c r="X41" s="7">
        <v>0</v>
      </c>
      <c r="Y41" s="7">
        <v>0</v>
      </c>
      <c r="Z41" s="7">
        <v>0</v>
      </c>
      <c r="AA41" s="7">
        <v>0</v>
      </c>
      <c r="AB41" s="7">
        <v>0</v>
      </c>
      <c r="AC41" s="7">
        <v>0</v>
      </c>
      <c r="AD41" s="7">
        <v>0</v>
      </c>
      <c r="AE41" s="7">
        <v>0</v>
      </c>
      <c r="AF41" s="7">
        <v>0</v>
      </c>
      <c r="AG41" s="7">
        <v>0</v>
      </c>
      <c r="AH41" s="7">
        <v>0</v>
      </c>
      <c r="AI41" s="7">
        <v>0</v>
      </c>
      <c r="AJ41" s="7">
        <v>0</v>
      </c>
      <c r="AK41" s="7">
        <v>0</v>
      </c>
      <c r="AL41" s="7">
        <v>204</v>
      </c>
      <c r="AM41" s="7">
        <v>0</v>
      </c>
      <c r="AN41" s="7">
        <v>0</v>
      </c>
      <c r="AO41" s="7">
        <v>0</v>
      </c>
      <c r="AP41" s="7">
        <v>0</v>
      </c>
      <c r="AQ41" s="7">
        <v>0</v>
      </c>
      <c r="AR41" s="7">
        <v>0</v>
      </c>
      <c r="AS41" s="7">
        <v>0</v>
      </c>
      <c r="AT41" s="61">
        <f t="shared" si="2"/>
        <v>204</v>
      </c>
      <c r="AU41" s="7">
        <v>0</v>
      </c>
      <c r="AV41" s="7">
        <v>0</v>
      </c>
      <c r="AW41" s="7">
        <v>0</v>
      </c>
      <c r="AX41" s="7">
        <v>0</v>
      </c>
      <c r="AY41" s="7">
        <v>0</v>
      </c>
      <c r="AZ41" s="7">
        <v>0</v>
      </c>
      <c r="BA41" s="7">
        <v>0</v>
      </c>
      <c r="BB41" s="7">
        <v>0</v>
      </c>
      <c r="BC41" s="7">
        <v>0</v>
      </c>
      <c r="BD41" s="7">
        <v>0</v>
      </c>
      <c r="BE41" s="7">
        <v>0</v>
      </c>
      <c r="BF41" s="7">
        <v>0</v>
      </c>
      <c r="BG41" s="7">
        <v>0</v>
      </c>
      <c r="BH41" s="7">
        <v>0</v>
      </c>
      <c r="BI41" s="7">
        <v>0</v>
      </c>
      <c r="BJ41" s="7">
        <v>0</v>
      </c>
      <c r="BK41" s="7">
        <v>0</v>
      </c>
      <c r="BL41" s="7">
        <v>0</v>
      </c>
      <c r="BM41" s="7">
        <v>0</v>
      </c>
      <c r="BN41" s="7">
        <v>0</v>
      </c>
      <c r="BO41" s="7">
        <v>0</v>
      </c>
      <c r="BP41" s="7">
        <v>0</v>
      </c>
      <c r="BQ41" s="7">
        <v>0</v>
      </c>
      <c r="BR41" s="7">
        <v>0</v>
      </c>
      <c r="BS41" s="7">
        <v>0</v>
      </c>
      <c r="BT41" s="7">
        <f t="shared" si="1"/>
        <v>0</v>
      </c>
      <c r="BU41" s="7">
        <v>204</v>
      </c>
      <c r="BV41" s="7">
        <v>0</v>
      </c>
      <c r="BW41" s="7">
        <v>0</v>
      </c>
      <c r="BX41" s="7">
        <v>0</v>
      </c>
      <c r="BY41" s="7">
        <v>0</v>
      </c>
      <c r="BZ41" s="7">
        <v>114</v>
      </c>
      <c r="CA41" s="7">
        <v>0</v>
      </c>
      <c r="CB41" s="7">
        <v>114</v>
      </c>
      <c r="CC41" s="7">
        <v>318</v>
      </c>
      <c r="CD41" s="10">
        <v>318</v>
      </c>
    </row>
    <row r="42" spans="1:82" ht="11.5" customHeight="1" x14ac:dyDescent="0.3">
      <c r="A42" s="6">
        <v>40</v>
      </c>
      <c r="B42" s="28" t="s">
        <v>223</v>
      </c>
      <c r="C42" s="6" t="s">
        <v>117</v>
      </c>
      <c r="D42" s="7">
        <v>0</v>
      </c>
      <c r="E42" s="7">
        <v>0</v>
      </c>
      <c r="F42" s="7">
        <v>0</v>
      </c>
      <c r="G42" s="7">
        <v>0</v>
      </c>
      <c r="H42" s="7">
        <v>0</v>
      </c>
      <c r="I42" s="7">
        <v>452228</v>
      </c>
      <c r="J42" s="7">
        <v>347358</v>
      </c>
      <c r="K42" s="7">
        <v>0</v>
      </c>
      <c r="L42" s="7">
        <v>0</v>
      </c>
      <c r="M42" s="7">
        <v>0</v>
      </c>
      <c r="N42" s="57">
        <f t="shared" si="0"/>
        <v>799586</v>
      </c>
      <c r="O42" s="7">
        <v>0</v>
      </c>
      <c r="P42" s="7">
        <v>0</v>
      </c>
      <c r="Q42" s="7">
        <v>0</v>
      </c>
      <c r="R42" s="7">
        <v>0</v>
      </c>
      <c r="S42" s="7">
        <v>0</v>
      </c>
      <c r="T42" s="7">
        <v>0</v>
      </c>
      <c r="U42" s="7">
        <v>0</v>
      </c>
      <c r="V42" s="7">
        <v>0</v>
      </c>
      <c r="W42" s="7">
        <v>0</v>
      </c>
      <c r="X42" s="7">
        <v>0</v>
      </c>
      <c r="Y42" s="7">
        <v>0</v>
      </c>
      <c r="Z42" s="7">
        <v>0</v>
      </c>
      <c r="AA42" s="7">
        <v>0</v>
      </c>
      <c r="AB42" s="7">
        <v>0</v>
      </c>
      <c r="AC42" s="7">
        <v>0</v>
      </c>
      <c r="AD42" s="7">
        <v>0</v>
      </c>
      <c r="AE42" s="7">
        <v>0</v>
      </c>
      <c r="AF42" s="7">
        <v>0</v>
      </c>
      <c r="AG42" s="7">
        <v>0</v>
      </c>
      <c r="AH42" s="7">
        <v>0</v>
      </c>
      <c r="AI42" s="7">
        <v>0</v>
      </c>
      <c r="AJ42" s="7">
        <v>0</v>
      </c>
      <c r="AK42" s="7">
        <v>0</v>
      </c>
      <c r="AL42" s="7">
        <v>3470987</v>
      </c>
      <c r="AM42" s="7">
        <v>0</v>
      </c>
      <c r="AN42" s="7">
        <v>0</v>
      </c>
      <c r="AO42" s="7">
        <v>0</v>
      </c>
      <c r="AP42" s="7">
        <v>0</v>
      </c>
      <c r="AQ42" s="7">
        <v>205858</v>
      </c>
      <c r="AR42" s="7">
        <v>0</v>
      </c>
      <c r="AS42" s="7">
        <v>10274541</v>
      </c>
      <c r="AT42" s="61">
        <f t="shared" si="2"/>
        <v>13951386</v>
      </c>
      <c r="AU42" s="7">
        <v>0</v>
      </c>
      <c r="AV42" s="7">
        <v>0</v>
      </c>
      <c r="AW42" s="7">
        <v>0</v>
      </c>
      <c r="AX42" s="7">
        <v>0</v>
      </c>
      <c r="AY42" s="7">
        <v>0</v>
      </c>
      <c r="AZ42" s="7">
        <v>0</v>
      </c>
      <c r="BA42" s="7">
        <v>0</v>
      </c>
      <c r="BB42" s="7">
        <v>0</v>
      </c>
      <c r="BC42" s="7">
        <v>0</v>
      </c>
      <c r="BD42" s="7">
        <v>0</v>
      </c>
      <c r="BE42" s="7">
        <v>0</v>
      </c>
      <c r="BF42" s="7">
        <v>0</v>
      </c>
      <c r="BG42" s="7">
        <v>0</v>
      </c>
      <c r="BH42" s="7">
        <v>0</v>
      </c>
      <c r="BI42" s="7">
        <v>0</v>
      </c>
      <c r="BJ42" s="7">
        <v>0</v>
      </c>
      <c r="BK42" s="7">
        <v>0</v>
      </c>
      <c r="BL42" s="7">
        <v>0</v>
      </c>
      <c r="BM42" s="7">
        <v>0</v>
      </c>
      <c r="BN42" s="7">
        <v>0</v>
      </c>
      <c r="BO42" s="7">
        <v>0</v>
      </c>
      <c r="BP42" s="7">
        <v>0</v>
      </c>
      <c r="BQ42" s="7">
        <v>0</v>
      </c>
      <c r="BR42" s="7">
        <v>0</v>
      </c>
      <c r="BS42" s="7">
        <v>0</v>
      </c>
      <c r="BT42" s="7">
        <f t="shared" si="1"/>
        <v>0</v>
      </c>
      <c r="BU42" s="7">
        <v>14750972</v>
      </c>
      <c r="BV42" s="7">
        <v>0</v>
      </c>
      <c r="BW42" s="7">
        <v>0</v>
      </c>
      <c r="BX42" s="7">
        <v>0</v>
      </c>
      <c r="BY42" s="7">
        <v>0</v>
      </c>
      <c r="BZ42" s="7">
        <v>89586</v>
      </c>
      <c r="CA42" s="7">
        <v>919717</v>
      </c>
      <c r="CB42" s="7">
        <v>1009303</v>
      </c>
      <c r="CC42" s="7">
        <v>15760275</v>
      </c>
      <c r="CD42" s="10">
        <v>15760275</v>
      </c>
    </row>
    <row r="43" spans="1:82" ht="11.5" customHeight="1" x14ac:dyDescent="0.3">
      <c r="A43" s="6">
        <v>41</v>
      </c>
      <c r="B43" s="29" t="s">
        <v>224</v>
      </c>
      <c r="C43" s="6" t="s">
        <v>118</v>
      </c>
      <c r="D43" s="7">
        <v>0</v>
      </c>
      <c r="E43" s="7">
        <v>0</v>
      </c>
      <c r="F43" s="7">
        <v>0</v>
      </c>
      <c r="G43" s="7">
        <v>0</v>
      </c>
      <c r="H43" s="7">
        <v>0</v>
      </c>
      <c r="I43" s="7">
        <v>0</v>
      </c>
      <c r="J43" s="7">
        <v>0</v>
      </c>
      <c r="K43" s="7">
        <v>0</v>
      </c>
      <c r="L43" s="7">
        <v>0</v>
      </c>
      <c r="M43" s="7">
        <v>0</v>
      </c>
      <c r="N43" s="57">
        <f t="shared" si="0"/>
        <v>0</v>
      </c>
      <c r="O43" s="7">
        <v>205723</v>
      </c>
      <c r="P43" s="7">
        <v>0</v>
      </c>
      <c r="Q43" s="7">
        <v>0</v>
      </c>
      <c r="R43" s="7">
        <v>101</v>
      </c>
      <c r="S43" s="7">
        <v>0</v>
      </c>
      <c r="T43" s="7">
        <v>0</v>
      </c>
      <c r="U43" s="7">
        <v>0</v>
      </c>
      <c r="V43" s="7">
        <v>0</v>
      </c>
      <c r="W43" s="7">
        <v>0</v>
      </c>
      <c r="X43" s="7">
        <v>0</v>
      </c>
      <c r="Y43" s="7">
        <v>0</v>
      </c>
      <c r="Z43" s="7">
        <v>0</v>
      </c>
      <c r="AA43" s="7">
        <v>0</v>
      </c>
      <c r="AB43" s="7">
        <v>0</v>
      </c>
      <c r="AC43" s="7">
        <v>0</v>
      </c>
      <c r="AD43" s="7">
        <v>0</v>
      </c>
      <c r="AE43" s="7">
        <v>0</v>
      </c>
      <c r="AF43" s="7">
        <v>0</v>
      </c>
      <c r="AG43" s="7">
        <v>0</v>
      </c>
      <c r="AH43" s="7">
        <v>0</v>
      </c>
      <c r="AI43" s="7">
        <v>0</v>
      </c>
      <c r="AJ43" s="7">
        <v>0</v>
      </c>
      <c r="AK43" s="7">
        <v>0</v>
      </c>
      <c r="AL43" s="7">
        <v>0</v>
      </c>
      <c r="AM43" s="7">
        <v>0</v>
      </c>
      <c r="AN43" s="7">
        <v>0</v>
      </c>
      <c r="AO43" s="7">
        <v>0</v>
      </c>
      <c r="AP43" s="7">
        <v>0</v>
      </c>
      <c r="AQ43" s="7">
        <v>0</v>
      </c>
      <c r="AR43" s="7">
        <v>0</v>
      </c>
      <c r="AS43" s="7">
        <v>0</v>
      </c>
      <c r="AT43" s="61">
        <f t="shared" si="2"/>
        <v>205824</v>
      </c>
      <c r="AU43" s="7">
        <v>0</v>
      </c>
      <c r="AV43" s="7">
        <v>0</v>
      </c>
      <c r="AW43" s="7">
        <v>0</v>
      </c>
      <c r="AX43" s="7">
        <v>0</v>
      </c>
      <c r="AY43" s="7">
        <v>0</v>
      </c>
      <c r="AZ43" s="7">
        <v>0</v>
      </c>
      <c r="BA43" s="7">
        <v>0</v>
      </c>
      <c r="BB43" s="7">
        <v>0</v>
      </c>
      <c r="BC43" s="7">
        <v>0</v>
      </c>
      <c r="BD43" s="7">
        <v>0</v>
      </c>
      <c r="BE43" s="7">
        <v>0</v>
      </c>
      <c r="BF43" s="7">
        <v>3216</v>
      </c>
      <c r="BG43" s="7">
        <v>0</v>
      </c>
      <c r="BH43" s="7">
        <v>0</v>
      </c>
      <c r="BI43" s="7">
        <v>0</v>
      </c>
      <c r="BJ43" s="7">
        <v>0</v>
      </c>
      <c r="BK43" s="7">
        <v>0</v>
      </c>
      <c r="BL43" s="7">
        <v>0</v>
      </c>
      <c r="BM43" s="7">
        <v>0</v>
      </c>
      <c r="BN43" s="7">
        <v>0</v>
      </c>
      <c r="BO43" s="7">
        <v>0</v>
      </c>
      <c r="BP43" s="7">
        <v>0</v>
      </c>
      <c r="BQ43" s="7">
        <v>0</v>
      </c>
      <c r="BR43" s="7">
        <v>0</v>
      </c>
      <c r="BS43" s="7">
        <v>2809</v>
      </c>
      <c r="BT43" s="7">
        <f t="shared" si="1"/>
        <v>6025</v>
      </c>
      <c r="BU43" s="7">
        <v>211849</v>
      </c>
      <c r="BV43" s="7">
        <v>2985858</v>
      </c>
      <c r="BW43" s="7">
        <v>0</v>
      </c>
      <c r="BX43" s="7">
        <v>0</v>
      </c>
      <c r="BY43" s="7">
        <v>0</v>
      </c>
      <c r="BZ43" s="7">
        <v>0</v>
      </c>
      <c r="CA43" s="7">
        <v>2760461</v>
      </c>
      <c r="CB43" s="7">
        <v>5746319</v>
      </c>
      <c r="CC43" s="7">
        <v>5958168</v>
      </c>
      <c r="CD43" s="10">
        <v>5958168</v>
      </c>
    </row>
    <row r="44" spans="1:82" ht="11.5" customHeight="1" x14ac:dyDescent="0.3">
      <c r="A44" s="6">
        <v>42</v>
      </c>
      <c r="B44" s="29" t="s">
        <v>224</v>
      </c>
      <c r="C44" s="6" t="s">
        <v>119</v>
      </c>
      <c r="D44" s="7">
        <v>0</v>
      </c>
      <c r="E44" s="7">
        <v>0</v>
      </c>
      <c r="F44" s="7">
        <v>0</v>
      </c>
      <c r="G44" s="7">
        <v>0</v>
      </c>
      <c r="H44" s="7">
        <v>0</v>
      </c>
      <c r="I44" s="7">
        <v>0</v>
      </c>
      <c r="J44" s="7">
        <v>0</v>
      </c>
      <c r="K44" s="7">
        <v>0</v>
      </c>
      <c r="L44" s="7">
        <v>0</v>
      </c>
      <c r="M44" s="7">
        <v>0</v>
      </c>
      <c r="N44" s="57">
        <f t="shared" si="0"/>
        <v>0</v>
      </c>
      <c r="O44" s="7">
        <v>0</v>
      </c>
      <c r="P44" s="7">
        <v>0</v>
      </c>
      <c r="Q44" s="7">
        <v>0</v>
      </c>
      <c r="R44" s="7">
        <v>0</v>
      </c>
      <c r="S44" s="7">
        <v>0</v>
      </c>
      <c r="T44" s="7">
        <v>0</v>
      </c>
      <c r="U44" s="7">
        <v>0</v>
      </c>
      <c r="V44" s="7">
        <v>0</v>
      </c>
      <c r="W44" s="7">
        <v>0</v>
      </c>
      <c r="X44" s="7">
        <v>0</v>
      </c>
      <c r="Y44" s="7">
        <v>0</v>
      </c>
      <c r="Z44" s="7">
        <v>0</v>
      </c>
      <c r="AA44" s="7">
        <v>0</v>
      </c>
      <c r="AB44" s="7">
        <v>0</v>
      </c>
      <c r="AC44" s="7">
        <v>0</v>
      </c>
      <c r="AD44" s="7">
        <v>0</v>
      </c>
      <c r="AE44" s="7">
        <v>0</v>
      </c>
      <c r="AF44" s="7">
        <v>0</v>
      </c>
      <c r="AG44" s="7">
        <v>0</v>
      </c>
      <c r="AH44" s="7">
        <v>0</v>
      </c>
      <c r="AI44" s="7">
        <v>0</v>
      </c>
      <c r="AJ44" s="7">
        <v>0</v>
      </c>
      <c r="AK44" s="7">
        <v>0</v>
      </c>
      <c r="AL44" s="7">
        <v>0</v>
      </c>
      <c r="AM44" s="7">
        <v>0</v>
      </c>
      <c r="AN44" s="7">
        <v>0</v>
      </c>
      <c r="AO44" s="7">
        <v>0</v>
      </c>
      <c r="AP44" s="7">
        <v>0</v>
      </c>
      <c r="AQ44" s="7">
        <v>0</v>
      </c>
      <c r="AR44" s="7">
        <v>0</v>
      </c>
      <c r="AS44" s="7">
        <v>0</v>
      </c>
      <c r="AT44" s="61">
        <f t="shared" si="2"/>
        <v>0</v>
      </c>
      <c r="AU44" s="7">
        <v>0</v>
      </c>
      <c r="AV44" s="7">
        <v>0</v>
      </c>
      <c r="AW44" s="7">
        <v>0</v>
      </c>
      <c r="AX44" s="7">
        <v>0</v>
      </c>
      <c r="AY44" s="7">
        <v>0</v>
      </c>
      <c r="AZ44" s="7">
        <v>0</v>
      </c>
      <c r="BA44" s="7">
        <v>0</v>
      </c>
      <c r="BB44" s="7">
        <v>0</v>
      </c>
      <c r="BC44" s="7">
        <v>0</v>
      </c>
      <c r="BD44" s="7">
        <v>0</v>
      </c>
      <c r="BE44" s="7">
        <v>0</v>
      </c>
      <c r="BF44" s="7">
        <v>6869</v>
      </c>
      <c r="BG44" s="7">
        <v>0</v>
      </c>
      <c r="BH44" s="7">
        <v>0</v>
      </c>
      <c r="BI44" s="7">
        <v>0</v>
      </c>
      <c r="BJ44" s="7">
        <v>0</v>
      </c>
      <c r="BK44" s="7">
        <v>0</v>
      </c>
      <c r="BL44" s="7">
        <v>0</v>
      </c>
      <c r="BM44" s="7">
        <v>0</v>
      </c>
      <c r="BN44" s="7">
        <v>0</v>
      </c>
      <c r="BO44" s="7">
        <v>0</v>
      </c>
      <c r="BP44" s="7">
        <v>0</v>
      </c>
      <c r="BQ44" s="7">
        <v>0</v>
      </c>
      <c r="BR44" s="7">
        <v>0</v>
      </c>
      <c r="BS44" s="7">
        <v>19699</v>
      </c>
      <c r="BT44" s="7">
        <f t="shared" si="1"/>
        <v>26568</v>
      </c>
      <c r="BU44" s="7">
        <v>26568</v>
      </c>
      <c r="BV44" s="7">
        <v>129593</v>
      </c>
      <c r="BW44" s="7">
        <v>0</v>
      </c>
      <c r="BX44" s="7">
        <v>0</v>
      </c>
      <c r="BY44" s="7">
        <v>0</v>
      </c>
      <c r="BZ44" s="7">
        <v>0</v>
      </c>
      <c r="CA44" s="7">
        <v>8240</v>
      </c>
      <c r="CB44" s="7">
        <v>137833</v>
      </c>
      <c r="CC44" s="7">
        <v>164401</v>
      </c>
      <c r="CD44" s="10">
        <v>164401</v>
      </c>
    </row>
    <row r="45" spans="1:82" ht="11.5" customHeight="1" x14ac:dyDescent="0.3">
      <c r="A45" s="6">
        <v>43</v>
      </c>
      <c r="B45" s="29" t="s">
        <v>224</v>
      </c>
      <c r="C45" s="6" t="s">
        <v>120</v>
      </c>
      <c r="D45" s="7">
        <v>0</v>
      </c>
      <c r="E45" s="7">
        <v>0</v>
      </c>
      <c r="F45" s="7">
        <v>0</v>
      </c>
      <c r="G45" s="7">
        <v>0</v>
      </c>
      <c r="H45" s="7">
        <v>0</v>
      </c>
      <c r="I45" s="7">
        <v>0</v>
      </c>
      <c r="J45" s="7">
        <v>0</v>
      </c>
      <c r="K45" s="7">
        <v>0</v>
      </c>
      <c r="L45" s="7">
        <v>0</v>
      </c>
      <c r="M45" s="7">
        <v>0</v>
      </c>
      <c r="N45" s="57">
        <f t="shared" si="0"/>
        <v>0</v>
      </c>
      <c r="O45" s="7">
        <v>0</v>
      </c>
      <c r="P45" s="7">
        <v>0</v>
      </c>
      <c r="Q45" s="7">
        <v>0</v>
      </c>
      <c r="R45" s="7">
        <v>2959</v>
      </c>
      <c r="S45" s="7">
        <v>0</v>
      </c>
      <c r="T45" s="7">
        <v>0</v>
      </c>
      <c r="U45" s="7">
        <v>0</v>
      </c>
      <c r="V45" s="7">
        <v>0</v>
      </c>
      <c r="W45" s="7">
        <v>0</v>
      </c>
      <c r="X45" s="7">
        <v>0</v>
      </c>
      <c r="Y45" s="7">
        <v>0</v>
      </c>
      <c r="Z45" s="7">
        <v>0</v>
      </c>
      <c r="AA45" s="7">
        <v>0</v>
      </c>
      <c r="AB45" s="7">
        <v>0</v>
      </c>
      <c r="AC45" s="7">
        <v>0</v>
      </c>
      <c r="AD45" s="7">
        <v>0</v>
      </c>
      <c r="AE45" s="7">
        <v>0</v>
      </c>
      <c r="AF45" s="7">
        <v>0</v>
      </c>
      <c r="AG45" s="7">
        <v>0</v>
      </c>
      <c r="AH45" s="7">
        <v>0</v>
      </c>
      <c r="AI45" s="7">
        <v>0</v>
      </c>
      <c r="AJ45" s="7">
        <v>0</v>
      </c>
      <c r="AK45" s="7">
        <v>0</v>
      </c>
      <c r="AL45" s="7">
        <v>0</v>
      </c>
      <c r="AM45" s="7">
        <v>0</v>
      </c>
      <c r="AN45" s="7">
        <v>0</v>
      </c>
      <c r="AO45" s="7">
        <v>0</v>
      </c>
      <c r="AP45" s="7">
        <v>0</v>
      </c>
      <c r="AQ45" s="7">
        <v>0</v>
      </c>
      <c r="AR45" s="7">
        <v>0</v>
      </c>
      <c r="AS45" s="7">
        <v>0</v>
      </c>
      <c r="AT45" s="61">
        <f t="shared" si="2"/>
        <v>2959</v>
      </c>
      <c r="AU45" s="7">
        <v>0</v>
      </c>
      <c r="AV45" s="7">
        <v>0</v>
      </c>
      <c r="AW45" s="7">
        <v>0</v>
      </c>
      <c r="AX45" s="7">
        <v>0</v>
      </c>
      <c r="AY45" s="7">
        <v>0</v>
      </c>
      <c r="AZ45" s="7">
        <v>0</v>
      </c>
      <c r="BA45" s="7">
        <v>0</v>
      </c>
      <c r="BB45" s="7">
        <v>0</v>
      </c>
      <c r="BC45" s="7">
        <v>0</v>
      </c>
      <c r="BD45" s="7">
        <v>0</v>
      </c>
      <c r="BE45" s="7">
        <v>0</v>
      </c>
      <c r="BF45" s="7">
        <v>26230</v>
      </c>
      <c r="BG45" s="7">
        <v>0</v>
      </c>
      <c r="BH45" s="7">
        <v>0</v>
      </c>
      <c r="BI45" s="7">
        <v>0</v>
      </c>
      <c r="BJ45" s="7">
        <v>0</v>
      </c>
      <c r="BK45" s="7">
        <v>0</v>
      </c>
      <c r="BL45" s="7">
        <v>0</v>
      </c>
      <c r="BM45" s="7">
        <v>0</v>
      </c>
      <c r="BN45" s="7">
        <v>0</v>
      </c>
      <c r="BO45" s="7">
        <v>0</v>
      </c>
      <c r="BP45" s="7">
        <v>0</v>
      </c>
      <c r="BQ45" s="7">
        <v>0</v>
      </c>
      <c r="BR45" s="7">
        <v>0</v>
      </c>
      <c r="BS45" s="7">
        <v>161437</v>
      </c>
      <c r="BT45" s="7">
        <f t="shared" si="1"/>
        <v>187667</v>
      </c>
      <c r="BU45" s="7">
        <v>190626</v>
      </c>
      <c r="BV45" s="7">
        <v>544810</v>
      </c>
      <c r="BW45" s="7">
        <v>0</v>
      </c>
      <c r="BX45" s="7">
        <v>0</v>
      </c>
      <c r="BY45" s="7">
        <v>0</v>
      </c>
      <c r="BZ45" s="7">
        <v>0</v>
      </c>
      <c r="CA45" s="7">
        <v>2212610</v>
      </c>
      <c r="CB45" s="7">
        <v>2757420</v>
      </c>
      <c r="CC45" s="7">
        <v>2948046</v>
      </c>
      <c r="CD45" s="10">
        <v>2948046</v>
      </c>
    </row>
    <row r="46" spans="1:82" ht="11.5" customHeight="1" x14ac:dyDescent="0.3">
      <c r="A46" s="6">
        <v>44</v>
      </c>
      <c r="B46" s="29" t="s">
        <v>224</v>
      </c>
      <c r="C46" s="6" t="s">
        <v>121</v>
      </c>
      <c r="D46" s="7">
        <v>0</v>
      </c>
      <c r="E46" s="7">
        <v>0</v>
      </c>
      <c r="F46" s="7">
        <v>0</v>
      </c>
      <c r="G46" s="7">
        <v>0</v>
      </c>
      <c r="H46" s="7">
        <v>0</v>
      </c>
      <c r="I46" s="7">
        <v>0</v>
      </c>
      <c r="J46" s="7">
        <v>0</v>
      </c>
      <c r="K46" s="7">
        <v>0</v>
      </c>
      <c r="L46" s="7">
        <v>0</v>
      </c>
      <c r="M46" s="7">
        <v>0</v>
      </c>
      <c r="N46" s="57">
        <f t="shared" si="0"/>
        <v>0</v>
      </c>
      <c r="O46" s="7">
        <v>81545</v>
      </c>
      <c r="P46" s="7">
        <v>958</v>
      </c>
      <c r="Q46" s="7">
        <v>0</v>
      </c>
      <c r="R46" s="7">
        <v>997</v>
      </c>
      <c r="S46" s="7">
        <v>865</v>
      </c>
      <c r="T46" s="7">
        <v>2772</v>
      </c>
      <c r="U46" s="7">
        <v>0</v>
      </c>
      <c r="V46" s="7">
        <v>0</v>
      </c>
      <c r="W46" s="7">
        <v>0</v>
      </c>
      <c r="X46" s="7">
        <v>0</v>
      </c>
      <c r="Y46" s="7">
        <v>0</v>
      </c>
      <c r="Z46" s="7">
        <v>0</v>
      </c>
      <c r="AA46" s="7">
        <v>0</v>
      </c>
      <c r="AB46" s="7">
        <v>0</v>
      </c>
      <c r="AC46" s="7">
        <v>0</v>
      </c>
      <c r="AD46" s="7">
        <v>0</v>
      </c>
      <c r="AE46" s="7">
        <v>0</v>
      </c>
      <c r="AF46" s="7">
        <v>0</v>
      </c>
      <c r="AG46" s="7">
        <v>0</v>
      </c>
      <c r="AH46" s="7">
        <v>0</v>
      </c>
      <c r="AI46" s="7">
        <v>93</v>
      </c>
      <c r="AJ46" s="7">
        <v>705</v>
      </c>
      <c r="AK46" s="7">
        <v>0</v>
      </c>
      <c r="AL46" s="7">
        <v>0</v>
      </c>
      <c r="AM46" s="7">
        <v>0</v>
      </c>
      <c r="AN46" s="7">
        <v>0</v>
      </c>
      <c r="AO46" s="7">
        <v>0</v>
      </c>
      <c r="AP46" s="7">
        <v>0</v>
      </c>
      <c r="AQ46" s="7">
        <v>0</v>
      </c>
      <c r="AR46" s="7">
        <v>0</v>
      </c>
      <c r="AS46" s="7">
        <v>0</v>
      </c>
      <c r="AT46" s="61">
        <f t="shared" si="2"/>
        <v>87935</v>
      </c>
      <c r="AU46" s="7">
        <v>0</v>
      </c>
      <c r="AV46" s="7">
        <v>0</v>
      </c>
      <c r="AW46" s="7">
        <v>0</v>
      </c>
      <c r="AX46" s="7">
        <v>0</v>
      </c>
      <c r="AY46" s="7">
        <v>0</v>
      </c>
      <c r="AZ46" s="7">
        <v>0</v>
      </c>
      <c r="BA46" s="7">
        <v>0</v>
      </c>
      <c r="BB46" s="7">
        <v>0</v>
      </c>
      <c r="BC46" s="7">
        <v>0</v>
      </c>
      <c r="BD46" s="7">
        <v>0</v>
      </c>
      <c r="BE46" s="7">
        <v>0</v>
      </c>
      <c r="BF46" s="7">
        <v>313</v>
      </c>
      <c r="BG46" s="7">
        <v>0</v>
      </c>
      <c r="BH46" s="7">
        <v>0</v>
      </c>
      <c r="BI46" s="7">
        <v>0</v>
      </c>
      <c r="BJ46" s="7">
        <v>0</v>
      </c>
      <c r="BK46" s="7">
        <v>0</v>
      </c>
      <c r="BL46" s="7">
        <v>0</v>
      </c>
      <c r="BM46" s="7">
        <v>0</v>
      </c>
      <c r="BN46" s="7">
        <v>0</v>
      </c>
      <c r="BO46" s="7">
        <v>0</v>
      </c>
      <c r="BP46" s="7">
        <v>0</v>
      </c>
      <c r="BQ46" s="7">
        <v>0</v>
      </c>
      <c r="BR46" s="7">
        <v>0</v>
      </c>
      <c r="BS46" s="7">
        <v>18410</v>
      </c>
      <c r="BT46" s="7">
        <f t="shared" si="1"/>
        <v>18723</v>
      </c>
      <c r="BU46" s="7">
        <v>106658</v>
      </c>
      <c r="BV46" s="7">
        <v>1956307</v>
      </c>
      <c r="BW46" s="7">
        <v>0</v>
      </c>
      <c r="BX46" s="7">
        <v>0</v>
      </c>
      <c r="BY46" s="7">
        <v>0</v>
      </c>
      <c r="BZ46" s="7">
        <v>0</v>
      </c>
      <c r="CA46" s="7">
        <v>417546</v>
      </c>
      <c r="CB46" s="7">
        <v>2373853</v>
      </c>
      <c r="CC46" s="7">
        <v>2480511</v>
      </c>
      <c r="CD46" s="10">
        <v>2480511</v>
      </c>
    </row>
    <row r="47" spans="1:82" ht="11.5" customHeight="1" x14ac:dyDescent="0.3">
      <c r="A47" s="6">
        <v>45</v>
      </c>
      <c r="B47" s="29" t="s">
        <v>224</v>
      </c>
      <c r="C47" s="6" t="s">
        <v>122</v>
      </c>
      <c r="D47" s="7">
        <v>0</v>
      </c>
      <c r="E47" s="7">
        <v>0</v>
      </c>
      <c r="F47" s="7">
        <v>0</v>
      </c>
      <c r="G47" s="7">
        <v>0</v>
      </c>
      <c r="H47" s="7">
        <v>0</v>
      </c>
      <c r="I47" s="7">
        <v>0</v>
      </c>
      <c r="J47" s="7">
        <v>0</v>
      </c>
      <c r="K47" s="7">
        <v>0</v>
      </c>
      <c r="L47" s="7">
        <v>0</v>
      </c>
      <c r="M47" s="7">
        <v>0</v>
      </c>
      <c r="N47" s="57">
        <f t="shared" si="0"/>
        <v>0</v>
      </c>
      <c r="O47" s="7">
        <v>460365</v>
      </c>
      <c r="P47" s="7">
        <v>342233</v>
      </c>
      <c r="Q47" s="7">
        <v>0</v>
      </c>
      <c r="R47" s="7">
        <v>565978</v>
      </c>
      <c r="S47" s="7">
        <v>2189</v>
      </c>
      <c r="T47" s="7">
        <v>0</v>
      </c>
      <c r="U47" s="7">
        <v>0</v>
      </c>
      <c r="V47" s="7">
        <v>0</v>
      </c>
      <c r="W47" s="7">
        <v>0</v>
      </c>
      <c r="X47" s="7">
        <v>0</v>
      </c>
      <c r="Y47" s="7">
        <v>0</v>
      </c>
      <c r="Z47" s="7">
        <v>0</v>
      </c>
      <c r="AA47" s="7">
        <v>0</v>
      </c>
      <c r="AB47" s="7">
        <v>0</v>
      </c>
      <c r="AC47" s="7">
        <v>0</v>
      </c>
      <c r="AD47" s="7">
        <v>0</v>
      </c>
      <c r="AE47" s="7">
        <v>0</v>
      </c>
      <c r="AF47" s="7">
        <v>0</v>
      </c>
      <c r="AG47" s="7">
        <v>0</v>
      </c>
      <c r="AH47" s="7">
        <v>0</v>
      </c>
      <c r="AI47" s="7">
        <v>2410</v>
      </c>
      <c r="AJ47" s="7">
        <v>2999</v>
      </c>
      <c r="AK47" s="7">
        <v>0</v>
      </c>
      <c r="AL47" s="7">
        <v>0</v>
      </c>
      <c r="AM47" s="7">
        <v>0</v>
      </c>
      <c r="AN47" s="7">
        <v>0</v>
      </c>
      <c r="AO47" s="7">
        <v>0</v>
      </c>
      <c r="AP47" s="7">
        <v>0</v>
      </c>
      <c r="AQ47" s="7">
        <v>0</v>
      </c>
      <c r="AR47" s="7">
        <v>0</v>
      </c>
      <c r="AS47" s="7">
        <v>0</v>
      </c>
      <c r="AT47" s="61">
        <f t="shared" si="2"/>
        <v>1376174</v>
      </c>
      <c r="AU47" s="7">
        <v>0</v>
      </c>
      <c r="AV47" s="7">
        <v>0</v>
      </c>
      <c r="AW47" s="7">
        <v>0</v>
      </c>
      <c r="AX47" s="7">
        <v>0</v>
      </c>
      <c r="AY47" s="7">
        <v>0</v>
      </c>
      <c r="AZ47" s="7">
        <v>0</v>
      </c>
      <c r="BA47" s="7">
        <v>0</v>
      </c>
      <c r="BB47" s="7">
        <v>0</v>
      </c>
      <c r="BC47" s="7">
        <v>0</v>
      </c>
      <c r="BD47" s="7">
        <v>0</v>
      </c>
      <c r="BE47" s="7">
        <v>0</v>
      </c>
      <c r="BF47" s="7">
        <v>144271</v>
      </c>
      <c r="BG47" s="7">
        <v>0</v>
      </c>
      <c r="BH47" s="7">
        <v>0</v>
      </c>
      <c r="BI47" s="7">
        <v>0</v>
      </c>
      <c r="BJ47" s="7">
        <v>0</v>
      </c>
      <c r="BK47" s="7">
        <v>0</v>
      </c>
      <c r="BL47" s="7">
        <v>0</v>
      </c>
      <c r="BM47" s="7">
        <v>0</v>
      </c>
      <c r="BN47" s="7">
        <v>0</v>
      </c>
      <c r="BO47" s="7">
        <v>0</v>
      </c>
      <c r="BP47" s="7">
        <v>0</v>
      </c>
      <c r="BQ47" s="7">
        <v>0</v>
      </c>
      <c r="BR47" s="7">
        <v>0</v>
      </c>
      <c r="BS47" s="7">
        <v>82702</v>
      </c>
      <c r="BT47" s="7">
        <f t="shared" si="1"/>
        <v>226973</v>
      </c>
      <c r="BU47" s="7">
        <v>1603147</v>
      </c>
      <c r="BV47" s="7">
        <v>14581719</v>
      </c>
      <c r="BW47" s="7">
        <v>0</v>
      </c>
      <c r="BX47" s="7">
        <v>0</v>
      </c>
      <c r="BY47" s="7">
        <v>0</v>
      </c>
      <c r="BZ47" s="7">
        <v>203381</v>
      </c>
      <c r="CA47" s="7">
        <v>79550</v>
      </c>
      <c r="CB47" s="7">
        <v>14864650</v>
      </c>
      <c r="CC47" s="7">
        <v>16467797</v>
      </c>
      <c r="CD47" s="10">
        <v>16467797</v>
      </c>
    </row>
    <row r="48" spans="1:82" ht="11.5" customHeight="1" x14ac:dyDescent="0.3">
      <c r="A48" s="6">
        <v>46</v>
      </c>
      <c r="B48" s="29" t="s">
        <v>224</v>
      </c>
      <c r="C48" s="6" t="s">
        <v>123</v>
      </c>
      <c r="D48" s="7">
        <v>0</v>
      </c>
      <c r="E48" s="7">
        <v>1941325</v>
      </c>
      <c r="F48" s="7">
        <v>0</v>
      </c>
      <c r="G48" s="7">
        <v>0</v>
      </c>
      <c r="H48" s="7">
        <v>0</v>
      </c>
      <c r="I48" s="7">
        <v>0</v>
      </c>
      <c r="J48" s="7">
        <v>0</v>
      </c>
      <c r="K48" s="7">
        <v>0</v>
      </c>
      <c r="L48" s="7">
        <v>0</v>
      </c>
      <c r="M48" s="7">
        <v>0</v>
      </c>
      <c r="N48" s="57">
        <f t="shared" si="0"/>
        <v>1941325</v>
      </c>
      <c r="O48" s="7">
        <v>91553</v>
      </c>
      <c r="P48" s="7">
        <v>1980</v>
      </c>
      <c r="Q48" s="7">
        <v>0</v>
      </c>
      <c r="R48" s="7">
        <v>2378347</v>
      </c>
      <c r="S48" s="7">
        <v>257</v>
      </c>
      <c r="T48" s="7">
        <v>245</v>
      </c>
      <c r="U48" s="7">
        <v>0</v>
      </c>
      <c r="V48" s="7">
        <v>0</v>
      </c>
      <c r="W48" s="7">
        <v>0</v>
      </c>
      <c r="X48" s="7">
        <v>0</v>
      </c>
      <c r="Y48" s="7">
        <v>0</v>
      </c>
      <c r="Z48" s="7">
        <v>0</v>
      </c>
      <c r="AA48" s="7">
        <v>0</v>
      </c>
      <c r="AB48" s="7">
        <v>0</v>
      </c>
      <c r="AC48" s="7">
        <v>0</v>
      </c>
      <c r="AD48" s="7">
        <v>0</v>
      </c>
      <c r="AE48" s="7">
        <v>0</v>
      </c>
      <c r="AF48" s="7">
        <v>2348</v>
      </c>
      <c r="AG48" s="7">
        <v>0</v>
      </c>
      <c r="AH48" s="7">
        <v>0</v>
      </c>
      <c r="AI48" s="7">
        <v>476686</v>
      </c>
      <c r="AJ48" s="7">
        <v>8655</v>
      </c>
      <c r="AK48" s="7">
        <v>0</v>
      </c>
      <c r="AL48" s="7">
        <v>0</v>
      </c>
      <c r="AM48" s="7">
        <v>0</v>
      </c>
      <c r="AN48" s="7">
        <v>0</v>
      </c>
      <c r="AO48" s="7">
        <v>0</v>
      </c>
      <c r="AP48" s="7">
        <v>0</v>
      </c>
      <c r="AQ48" s="7">
        <v>0</v>
      </c>
      <c r="AR48" s="7">
        <v>0</v>
      </c>
      <c r="AS48" s="7">
        <v>0</v>
      </c>
      <c r="AT48" s="61">
        <f t="shared" si="2"/>
        <v>2960071</v>
      </c>
      <c r="AU48" s="7">
        <v>0</v>
      </c>
      <c r="AV48" s="7">
        <v>0</v>
      </c>
      <c r="AW48" s="7">
        <v>0</v>
      </c>
      <c r="AX48" s="7">
        <v>0</v>
      </c>
      <c r="AY48" s="7">
        <v>0</v>
      </c>
      <c r="AZ48" s="7">
        <v>0</v>
      </c>
      <c r="BA48" s="7">
        <v>0</v>
      </c>
      <c r="BB48" s="7">
        <v>0</v>
      </c>
      <c r="BC48" s="7">
        <v>0</v>
      </c>
      <c r="BD48" s="7">
        <v>0</v>
      </c>
      <c r="BE48" s="7">
        <v>0</v>
      </c>
      <c r="BF48" s="7">
        <v>39712</v>
      </c>
      <c r="BG48" s="7">
        <v>0</v>
      </c>
      <c r="BH48" s="7">
        <v>0</v>
      </c>
      <c r="BI48" s="7">
        <v>0</v>
      </c>
      <c r="BJ48" s="7">
        <v>0</v>
      </c>
      <c r="BK48" s="7">
        <v>0</v>
      </c>
      <c r="BL48" s="7">
        <v>0</v>
      </c>
      <c r="BM48" s="7">
        <v>0</v>
      </c>
      <c r="BN48" s="7">
        <v>0</v>
      </c>
      <c r="BO48" s="7">
        <v>0</v>
      </c>
      <c r="BP48" s="7">
        <v>0</v>
      </c>
      <c r="BQ48" s="7">
        <v>0</v>
      </c>
      <c r="BR48" s="7">
        <v>0</v>
      </c>
      <c r="BS48" s="7">
        <v>33103</v>
      </c>
      <c r="BT48" s="7">
        <f t="shared" si="1"/>
        <v>72815</v>
      </c>
      <c r="BU48" s="7">
        <v>4974211</v>
      </c>
      <c r="BV48" s="7">
        <v>14195246</v>
      </c>
      <c r="BW48" s="7">
        <v>0</v>
      </c>
      <c r="BX48" s="7">
        <v>0</v>
      </c>
      <c r="BY48" s="7">
        <v>0</v>
      </c>
      <c r="BZ48" s="7">
        <v>198607</v>
      </c>
      <c r="CA48" s="7">
        <v>550164</v>
      </c>
      <c r="CB48" s="7">
        <v>14944017</v>
      </c>
      <c r="CC48" s="7">
        <v>19918228</v>
      </c>
      <c r="CD48" s="10">
        <v>19918228</v>
      </c>
    </row>
    <row r="49" spans="1:82" ht="11.5" customHeight="1" x14ac:dyDescent="0.3">
      <c r="A49" s="6">
        <v>47</v>
      </c>
      <c r="B49" s="29" t="s">
        <v>224</v>
      </c>
      <c r="C49" s="6" t="s">
        <v>124</v>
      </c>
      <c r="D49" s="7">
        <v>0</v>
      </c>
      <c r="E49" s="7">
        <v>327396</v>
      </c>
      <c r="F49" s="7">
        <v>0</v>
      </c>
      <c r="G49" s="7">
        <v>3416</v>
      </c>
      <c r="H49" s="7">
        <v>0</v>
      </c>
      <c r="I49" s="7">
        <v>0</v>
      </c>
      <c r="J49" s="7">
        <v>0</v>
      </c>
      <c r="K49" s="7">
        <v>0</v>
      </c>
      <c r="L49" s="7">
        <v>0</v>
      </c>
      <c r="M49" s="7">
        <v>0</v>
      </c>
      <c r="N49" s="57">
        <f t="shared" si="0"/>
        <v>330812</v>
      </c>
      <c r="O49" s="7">
        <v>0</v>
      </c>
      <c r="P49" s="7">
        <v>0</v>
      </c>
      <c r="Q49" s="7">
        <v>0</v>
      </c>
      <c r="R49" s="7">
        <v>1433681</v>
      </c>
      <c r="S49" s="7">
        <v>96556</v>
      </c>
      <c r="T49" s="7">
        <v>0</v>
      </c>
      <c r="U49" s="7">
        <v>0</v>
      </c>
      <c r="V49" s="7">
        <v>0</v>
      </c>
      <c r="W49" s="7">
        <v>0</v>
      </c>
      <c r="X49" s="7">
        <v>0</v>
      </c>
      <c r="Y49" s="7">
        <v>0</v>
      </c>
      <c r="Z49" s="7">
        <v>0</v>
      </c>
      <c r="AA49" s="7">
        <v>0</v>
      </c>
      <c r="AB49" s="7">
        <v>0</v>
      </c>
      <c r="AC49" s="7">
        <v>0</v>
      </c>
      <c r="AD49" s="7">
        <v>0</v>
      </c>
      <c r="AE49" s="7">
        <v>0</v>
      </c>
      <c r="AF49" s="7">
        <v>0</v>
      </c>
      <c r="AG49" s="7">
        <v>0</v>
      </c>
      <c r="AH49" s="7">
        <v>0</v>
      </c>
      <c r="AI49" s="7">
        <v>367191</v>
      </c>
      <c r="AJ49" s="7">
        <v>61488</v>
      </c>
      <c r="AK49" s="7">
        <v>0</v>
      </c>
      <c r="AL49" s="7">
        <v>0</v>
      </c>
      <c r="AM49" s="7">
        <v>0</v>
      </c>
      <c r="AN49" s="7">
        <v>0</v>
      </c>
      <c r="AO49" s="7">
        <v>0</v>
      </c>
      <c r="AP49" s="7">
        <v>0</v>
      </c>
      <c r="AQ49" s="7">
        <v>0</v>
      </c>
      <c r="AR49" s="7">
        <v>0</v>
      </c>
      <c r="AS49" s="7">
        <v>0</v>
      </c>
      <c r="AT49" s="61">
        <f t="shared" si="2"/>
        <v>1958916</v>
      </c>
      <c r="AU49" s="7">
        <v>0</v>
      </c>
      <c r="AV49" s="7">
        <v>0</v>
      </c>
      <c r="AW49" s="7">
        <v>0</v>
      </c>
      <c r="AX49" s="7">
        <v>0</v>
      </c>
      <c r="AY49" s="7">
        <v>0</v>
      </c>
      <c r="AZ49" s="7">
        <v>0</v>
      </c>
      <c r="BA49" s="7">
        <v>0</v>
      </c>
      <c r="BB49" s="7">
        <v>0</v>
      </c>
      <c r="BC49" s="7">
        <v>0</v>
      </c>
      <c r="BD49" s="7">
        <v>0</v>
      </c>
      <c r="BE49" s="7">
        <v>0</v>
      </c>
      <c r="BF49" s="7">
        <v>23405</v>
      </c>
      <c r="BG49" s="7">
        <v>0</v>
      </c>
      <c r="BH49" s="7">
        <v>0</v>
      </c>
      <c r="BI49" s="7">
        <v>0</v>
      </c>
      <c r="BJ49" s="7">
        <v>0</v>
      </c>
      <c r="BK49" s="7">
        <v>0</v>
      </c>
      <c r="BL49" s="7">
        <v>0</v>
      </c>
      <c r="BM49" s="7">
        <v>0</v>
      </c>
      <c r="BN49" s="7">
        <v>0</v>
      </c>
      <c r="BO49" s="7">
        <v>0</v>
      </c>
      <c r="BP49" s="7">
        <v>0</v>
      </c>
      <c r="BQ49" s="7">
        <v>0</v>
      </c>
      <c r="BR49" s="7">
        <v>0</v>
      </c>
      <c r="BS49" s="7">
        <v>699924</v>
      </c>
      <c r="BT49" s="7">
        <f t="shared" si="1"/>
        <v>723329</v>
      </c>
      <c r="BU49" s="7">
        <v>3013057</v>
      </c>
      <c r="BV49" s="7">
        <v>30391135</v>
      </c>
      <c r="BW49" s="7">
        <v>0</v>
      </c>
      <c r="BX49" s="7">
        <v>0</v>
      </c>
      <c r="BY49" s="7">
        <v>0</v>
      </c>
      <c r="BZ49" s="7">
        <v>389183</v>
      </c>
      <c r="CA49" s="7">
        <v>4127627</v>
      </c>
      <c r="CB49" s="7">
        <v>34907945</v>
      </c>
      <c r="CC49" s="7">
        <v>37921002</v>
      </c>
      <c r="CD49" s="10">
        <v>37921002</v>
      </c>
    </row>
    <row r="50" spans="1:82" ht="11.5" customHeight="1" x14ac:dyDescent="0.3">
      <c r="A50" s="6">
        <v>48</v>
      </c>
      <c r="B50" s="29" t="s">
        <v>224</v>
      </c>
      <c r="C50" s="6" t="s">
        <v>125</v>
      </c>
      <c r="D50" s="7">
        <v>0</v>
      </c>
      <c r="E50" s="7">
        <v>171638</v>
      </c>
      <c r="F50" s="7">
        <v>0</v>
      </c>
      <c r="G50" s="7">
        <v>0</v>
      </c>
      <c r="H50" s="7">
        <v>0</v>
      </c>
      <c r="I50" s="7">
        <v>0</v>
      </c>
      <c r="J50" s="7">
        <v>0</v>
      </c>
      <c r="K50" s="7">
        <v>0</v>
      </c>
      <c r="L50" s="7">
        <v>0</v>
      </c>
      <c r="M50" s="7">
        <v>0</v>
      </c>
      <c r="N50" s="57">
        <f t="shared" si="0"/>
        <v>171638</v>
      </c>
      <c r="O50" s="7">
        <v>0</v>
      </c>
      <c r="P50" s="7">
        <v>1076</v>
      </c>
      <c r="Q50" s="7">
        <v>0</v>
      </c>
      <c r="R50" s="7">
        <v>976524</v>
      </c>
      <c r="S50" s="7">
        <v>51461</v>
      </c>
      <c r="T50" s="7">
        <v>0</v>
      </c>
      <c r="U50" s="7">
        <v>0</v>
      </c>
      <c r="V50" s="7">
        <v>0</v>
      </c>
      <c r="W50" s="7">
        <v>0</v>
      </c>
      <c r="X50" s="7">
        <v>0</v>
      </c>
      <c r="Y50" s="7">
        <v>0</v>
      </c>
      <c r="Z50" s="7">
        <v>0</v>
      </c>
      <c r="AA50" s="7">
        <v>0</v>
      </c>
      <c r="AB50" s="7">
        <v>0</v>
      </c>
      <c r="AC50" s="7">
        <v>0</v>
      </c>
      <c r="AD50" s="7">
        <v>0</v>
      </c>
      <c r="AE50" s="7">
        <v>0</v>
      </c>
      <c r="AF50" s="7">
        <v>0</v>
      </c>
      <c r="AG50" s="7">
        <v>0</v>
      </c>
      <c r="AH50" s="7">
        <v>0</v>
      </c>
      <c r="AI50" s="7">
        <v>14179</v>
      </c>
      <c r="AJ50" s="7">
        <v>4836</v>
      </c>
      <c r="AK50" s="7">
        <v>0</v>
      </c>
      <c r="AL50" s="7">
        <v>0</v>
      </c>
      <c r="AM50" s="7">
        <v>0</v>
      </c>
      <c r="AN50" s="7">
        <v>0</v>
      </c>
      <c r="AO50" s="7">
        <v>0</v>
      </c>
      <c r="AP50" s="7">
        <v>0</v>
      </c>
      <c r="AQ50" s="7">
        <v>0</v>
      </c>
      <c r="AR50" s="7">
        <v>0</v>
      </c>
      <c r="AS50" s="7">
        <v>0</v>
      </c>
      <c r="AT50" s="61">
        <f t="shared" si="2"/>
        <v>1048076</v>
      </c>
      <c r="AU50" s="7">
        <v>0</v>
      </c>
      <c r="AV50" s="7">
        <v>0</v>
      </c>
      <c r="AW50" s="7">
        <v>0</v>
      </c>
      <c r="AX50" s="7">
        <v>0</v>
      </c>
      <c r="AY50" s="7">
        <v>0</v>
      </c>
      <c r="AZ50" s="7">
        <v>0</v>
      </c>
      <c r="BA50" s="7">
        <v>0</v>
      </c>
      <c r="BB50" s="7">
        <v>0</v>
      </c>
      <c r="BC50" s="7">
        <v>0</v>
      </c>
      <c r="BD50" s="7">
        <v>0</v>
      </c>
      <c r="BE50" s="7">
        <v>0</v>
      </c>
      <c r="BF50" s="7">
        <v>15764</v>
      </c>
      <c r="BG50" s="7">
        <v>0</v>
      </c>
      <c r="BH50" s="7">
        <v>0</v>
      </c>
      <c r="BI50" s="7">
        <v>0</v>
      </c>
      <c r="BJ50" s="7">
        <v>0</v>
      </c>
      <c r="BK50" s="7">
        <v>0</v>
      </c>
      <c r="BL50" s="7">
        <v>0</v>
      </c>
      <c r="BM50" s="7">
        <v>0</v>
      </c>
      <c r="BN50" s="7">
        <v>0</v>
      </c>
      <c r="BO50" s="7">
        <v>0</v>
      </c>
      <c r="BP50" s="7">
        <v>0</v>
      </c>
      <c r="BQ50" s="7">
        <v>0</v>
      </c>
      <c r="BR50" s="7">
        <v>0</v>
      </c>
      <c r="BS50" s="7">
        <v>85189</v>
      </c>
      <c r="BT50" s="7">
        <f t="shared" si="1"/>
        <v>100953</v>
      </c>
      <c r="BU50" s="7">
        <v>1320667</v>
      </c>
      <c r="BV50" s="7">
        <v>8663905</v>
      </c>
      <c r="BW50" s="7">
        <v>0</v>
      </c>
      <c r="BX50" s="7">
        <v>0</v>
      </c>
      <c r="BY50" s="7">
        <v>0</v>
      </c>
      <c r="BZ50" s="7">
        <v>125496</v>
      </c>
      <c r="CA50" s="7">
        <v>846370</v>
      </c>
      <c r="CB50" s="7">
        <v>9635771</v>
      </c>
      <c r="CC50" s="7">
        <v>10956438</v>
      </c>
      <c r="CD50" s="10">
        <v>10956438</v>
      </c>
    </row>
    <row r="51" spans="1:82" ht="11.5" customHeight="1" x14ac:dyDescent="0.3">
      <c r="A51" s="6">
        <v>49</v>
      </c>
      <c r="B51" s="29" t="s">
        <v>224</v>
      </c>
      <c r="C51" s="6" t="s">
        <v>126</v>
      </c>
      <c r="D51" s="7">
        <v>0</v>
      </c>
      <c r="E51" s="7">
        <v>0</v>
      </c>
      <c r="F51" s="7">
        <v>0</v>
      </c>
      <c r="G51" s="7">
        <v>0</v>
      </c>
      <c r="H51" s="7">
        <v>0</v>
      </c>
      <c r="I51" s="7">
        <v>0</v>
      </c>
      <c r="J51" s="7">
        <v>0</v>
      </c>
      <c r="K51" s="7">
        <v>0</v>
      </c>
      <c r="L51" s="7">
        <v>0</v>
      </c>
      <c r="M51" s="7">
        <v>0</v>
      </c>
      <c r="N51" s="57">
        <f t="shared" si="0"/>
        <v>0</v>
      </c>
      <c r="O51" s="7">
        <v>0</v>
      </c>
      <c r="P51" s="7">
        <v>0</v>
      </c>
      <c r="Q51" s="7">
        <v>0</v>
      </c>
      <c r="R51" s="7">
        <v>2101</v>
      </c>
      <c r="S51" s="7">
        <v>148</v>
      </c>
      <c r="T51" s="7">
        <v>0</v>
      </c>
      <c r="U51" s="7">
        <v>0</v>
      </c>
      <c r="V51" s="7">
        <v>0</v>
      </c>
      <c r="W51" s="7">
        <v>0</v>
      </c>
      <c r="X51" s="7">
        <v>0</v>
      </c>
      <c r="Y51" s="7">
        <v>0</v>
      </c>
      <c r="Z51" s="7">
        <v>0</v>
      </c>
      <c r="AA51" s="7">
        <v>0</v>
      </c>
      <c r="AB51" s="7">
        <v>0</v>
      </c>
      <c r="AC51" s="7">
        <v>0</v>
      </c>
      <c r="AD51" s="7">
        <v>0</v>
      </c>
      <c r="AE51" s="7">
        <v>0</v>
      </c>
      <c r="AF51" s="7">
        <v>0</v>
      </c>
      <c r="AG51" s="7">
        <v>0</v>
      </c>
      <c r="AH51" s="7">
        <v>0</v>
      </c>
      <c r="AI51" s="7">
        <v>0</v>
      </c>
      <c r="AJ51" s="7">
        <v>0</v>
      </c>
      <c r="AK51" s="7">
        <v>0</v>
      </c>
      <c r="AL51" s="7">
        <v>0</v>
      </c>
      <c r="AM51" s="7">
        <v>0</v>
      </c>
      <c r="AN51" s="7">
        <v>0</v>
      </c>
      <c r="AO51" s="7">
        <v>0</v>
      </c>
      <c r="AP51" s="7">
        <v>0</v>
      </c>
      <c r="AQ51" s="7">
        <v>0</v>
      </c>
      <c r="AR51" s="7">
        <v>0</v>
      </c>
      <c r="AS51" s="7">
        <v>0</v>
      </c>
      <c r="AT51" s="61">
        <f t="shared" si="2"/>
        <v>2249</v>
      </c>
      <c r="AU51" s="7">
        <v>0</v>
      </c>
      <c r="AV51" s="7">
        <v>0</v>
      </c>
      <c r="AW51" s="7">
        <v>0</v>
      </c>
      <c r="AX51" s="7">
        <v>0</v>
      </c>
      <c r="AY51" s="7">
        <v>0</v>
      </c>
      <c r="AZ51" s="7">
        <v>0</v>
      </c>
      <c r="BA51" s="7">
        <v>0</v>
      </c>
      <c r="BB51" s="7">
        <v>0</v>
      </c>
      <c r="BC51" s="7">
        <v>0</v>
      </c>
      <c r="BD51" s="7">
        <v>0</v>
      </c>
      <c r="BE51" s="7">
        <v>0</v>
      </c>
      <c r="BF51" s="7">
        <v>100937</v>
      </c>
      <c r="BG51" s="7">
        <v>0</v>
      </c>
      <c r="BH51" s="7">
        <v>0</v>
      </c>
      <c r="BI51" s="7">
        <v>0</v>
      </c>
      <c r="BJ51" s="7">
        <v>0</v>
      </c>
      <c r="BK51" s="7">
        <v>0</v>
      </c>
      <c r="BL51" s="7">
        <v>0</v>
      </c>
      <c r="BM51" s="7">
        <v>0</v>
      </c>
      <c r="BN51" s="7">
        <v>0</v>
      </c>
      <c r="BO51" s="7">
        <v>0</v>
      </c>
      <c r="BP51" s="7">
        <v>0</v>
      </c>
      <c r="BQ51" s="7">
        <v>0</v>
      </c>
      <c r="BR51" s="7">
        <v>0</v>
      </c>
      <c r="BS51" s="7">
        <v>335933</v>
      </c>
      <c r="BT51" s="7">
        <f t="shared" si="1"/>
        <v>436870</v>
      </c>
      <c r="BU51" s="7">
        <v>439119</v>
      </c>
      <c r="BV51" s="7">
        <v>3885960</v>
      </c>
      <c r="BW51" s="7">
        <v>0</v>
      </c>
      <c r="BX51" s="7">
        <v>0</v>
      </c>
      <c r="BY51" s="7">
        <v>0</v>
      </c>
      <c r="BZ51" s="7">
        <v>0</v>
      </c>
      <c r="CA51" s="7">
        <v>174585</v>
      </c>
      <c r="CB51" s="7">
        <v>4060545</v>
      </c>
      <c r="CC51" s="7">
        <v>4499664</v>
      </c>
      <c r="CD51" s="10">
        <v>4499664</v>
      </c>
    </row>
    <row r="52" spans="1:82" ht="11.5" customHeight="1" x14ac:dyDescent="0.3">
      <c r="A52" s="6">
        <v>50</v>
      </c>
      <c r="B52" s="29" t="s">
        <v>224</v>
      </c>
      <c r="C52" s="6" t="s">
        <v>127</v>
      </c>
      <c r="D52" s="7">
        <v>0</v>
      </c>
      <c r="E52" s="7">
        <v>172473</v>
      </c>
      <c r="F52" s="7">
        <v>0</v>
      </c>
      <c r="G52" s="7">
        <v>8120</v>
      </c>
      <c r="H52" s="7">
        <v>0</v>
      </c>
      <c r="I52" s="7">
        <v>0</v>
      </c>
      <c r="J52" s="7">
        <v>0</v>
      </c>
      <c r="K52" s="7">
        <v>0</v>
      </c>
      <c r="L52" s="7">
        <v>0</v>
      </c>
      <c r="M52" s="7">
        <v>0</v>
      </c>
      <c r="N52" s="57">
        <f t="shared" si="0"/>
        <v>180593</v>
      </c>
      <c r="O52" s="7">
        <v>348345</v>
      </c>
      <c r="P52" s="7">
        <v>838</v>
      </c>
      <c r="Q52" s="7">
        <v>0</v>
      </c>
      <c r="R52" s="7">
        <v>895643</v>
      </c>
      <c r="S52" s="7">
        <v>46485</v>
      </c>
      <c r="T52" s="7">
        <v>32586</v>
      </c>
      <c r="U52" s="7">
        <v>0</v>
      </c>
      <c r="V52" s="7">
        <v>0</v>
      </c>
      <c r="W52" s="7">
        <v>0</v>
      </c>
      <c r="X52" s="7">
        <v>0</v>
      </c>
      <c r="Y52" s="7">
        <v>0</v>
      </c>
      <c r="Z52" s="7">
        <v>0</v>
      </c>
      <c r="AA52" s="7">
        <v>0</v>
      </c>
      <c r="AB52" s="7">
        <v>0</v>
      </c>
      <c r="AC52" s="7">
        <v>0</v>
      </c>
      <c r="AD52" s="7">
        <v>0</v>
      </c>
      <c r="AE52" s="7">
        <v>0</v>
      </c>
      <c r="AF52" s="7">
        <v>0</v>
      </c>
      <c r="AG52" s="7">
        <v>0</v>
      </c>
      <c r="AH52" s="7">
        <v>0</v>
      </c>
      <c r="AI52" s="7">
        <v>51880</v>
      </c>
      <c r="AJ52" s="7">
        <v>29796</v>
      </c>
      <c r="AK52" s="7">
        <v>0</v>
      </c>
      <c r="AL52" s="7">
        <v>0</v>
      </c>
      <c r="AM52" s="7">
        <v>0</v>
      </c>
      <c r="AN52" s="7">
        <v>0</v>
      </c>
      <c r="AO52" s="7">
        <v>0</v>
      </c>
      <c r="AP52" s="7">
        <v>0</v>
      </c>
      <c r="AQ52" s="7">
        <v>0</v>
      </c>
      <c r="AR52" s="7">
        <v>0</v>
      </c>
      <c r="AS52" s="7">
        <v>0</v>
      </c>
      <c r="AT52" s="61">
        <f t="shared" si="2"/>
        <v>1405573</v>
      </c>
      <c r="AU52" s="7">
        <v>0</v>
      </c>
      <c r="AV52" s="7">
        <v>0</v>
      </c>
      <c r="AW52" s="7">
        <v>0</v>
      </c>
      <c r="AX52" s="7">
        <v>0</v>
      </c>
      <c r="AY52" s="7">
        <v>0</v>
      </c>
      <c r="AZ52" s="7">
        <v>0</v>
      </c>
      <c r="BA52" s="7">
        <v>0</v>
      </c>
      <c r="BB52" s="7">
        <v>0</v>
      </c>
      <c r="BC52" s="7">
        <v>0</v>
      </c>
      <c r="BD52" s="7">
        <v>0</v>
      </c>
      <c r="BE52" s="7">
        <v>7049</v>
      </c>
      <c r="BF52" s="7">
        <v>8797</v>
      </c>
      <c r="BG52" s="7">
        <v>0</v>
      </c>
      <c r="BH52" s="7">
        <v>0</v>
      </c>
      <c r="BI52" s="7">
        <v>0</v>
      </c>
      <c r="BJ52" s="7">
        <v>0</v>
      </c>
      <c r="BK52" s="7">
        <v>0</v>
      </c>
      <c r="BL52" s="7">
        <v>12495</v>
      </c>
      <c r="BM52" s="7">
        <v>0</v>
      </c>
      <c r="BN52" s="7">
        <v>0</v>
      </c>
      <c r="BO52" s="7">
        <v>0</v>
      </c>
      <c r="BP52" s="7">
        <v>0</v>
      </c>
      <c r="BQ52" s="7">
        <v>0</v>
      </c>
      <c r="BR52" s="7">
        <v>0</v>
      </c>
      <c r="BS52" s="7">
        <v>455763</v>
      </c>
      <c r="BT52" s="7">
        <f t="shared" si="1"/>
        <v>484104</v>
      </c>
      <c r="BU52" s="7">
        <v>2070270</v>
      </c>
      <c r="BV52" s="7">
        <v>15636000</v>
      </c>
      <c r="BW52" s="7">
        <v>0</v>
      </c>
      <c r="BX52" s="7">
        <v>0</v>
      </c>
      <c r="BY52" s="7">
        <v>0</v>
      </c>
      <c r="BZ52" s="7">
        <v>244259</v>
      </c>
      <c r="CA52" s="7">
        <v>1320509</v>
      </c>
      <c r="CB52" s="7">
        <v>17200768</v>
      </c>
      <c r="CC52" s="7">
        <v>19271038</v>
      </c>
      <c r="CD52" s="10">
        <v>19271038</v>
      </c>
    </row>
    <row r="53" spans="1:82" ht="11.5" customHeight="1" x14ac:dyDescent="0.3">
      <c r="A53" s="6">
        <v>51</v>
      </c>
      <c r="B53" s="29" t="s">
        <v>224</v>
      </c>
      <c r="C53" s="6" t="s">
        <v>128</v>
      </c>
      <c r="D53" s="7">
        <v>0</v>
      </c>
      <c r="E53" s="7">
        <v>0</v>
      </c>
      <c r="F53" s="7">
        <v>0</v>
      </c>
      <c r="G53" s="7">
        <v>0</v>
      </c>
      <c r="H53" s="7">
        <v>0</v>
      </c>
      <c r="I53" s="7">
        <v>0</v>
      </c>
      <c r="J53" s="7">
        <v>0</v>
      </c>
      <c r="K53" s="7">
        <v>0</v>
      </c>
      <c r="L53" s="7">
        <v>0</v>
      </c>
      <c r="M53" s="7">
        <v>0</v>
      </c>
      <c r="N53" s="57">
        <f t="shared" si="0"/>
        <v>0</v>
      </c>
      <c r="O53" s="7">
        <v>15354</v>
      </c>
      <c r="P53" s="7">
        <v>0</v>
      </c>
      <c r="Q53" s="7">
        <v>0</v>
      </c>
      <c r="R53" s="7">
        <v>297</v>
      </c>
      <c r="S53" s="7">
        <v>216693</v>
      </c>
      <c r="T53" s="7">
        <v>0</v>
      </c>
      <c r="U53" s="7">
        <v>0</v>
      </c>
      <c r="V53" s="7">
        <v>0</v>
      </c>
      <c r="W53" s="7">
        <v>0</v>
      </c>
      <c r="X53" s="7">
        <v>0</v>
      </c>
      <c r="Y53" s="7">
        <v>0</v>
      </c>
      <c r="Z53" s="7">
        <v>0</v>
      </c>
      <c r="AA53" s="7">
        <v>0</v>
      </c>
      <c r="AB53" s="7">
        <v>0</v>
      </c>
      <c r="AC53" s="7">
        <v>0</v>
      </c>
      <c r="AD53" s="7">
        <v>0</v>
      </c>
      <c r="AE53" s="7">
        <v>0</v>
      </c>
      <c r="AF53" s="7">
        <v>0</v>
      </c>
      <c r="AG53" s="7">
        <v>0</v>
      </c>
      <c r="AH53" s="7">
        <v>0</v>
      </c>
      <c r="AI53" s="7">
        <v>14075</v>
      </c>
      <c r="AJ53" s="7">
        <v>2774</v>
      </c>
      <c r="AK53" s="7">
        <v>0</v>
      </c>
      <c r="AL53" s="7">
        <v>0</v>
      </c>
      <c r="AM53" s="7">
        <v>0</v>
      </c>
      <c r="AN53" s="7">
        <v>0</v>
      </c>
      <c r="AO53" s="7">
        <v>0</v>
      </c>
      <c r="AP53" s="7">
        <v>0</v>
      </c>
      <c r="AQ53" s="7">
        <v>0</v>
      </c>
      <c r="AR53" s="7">
        <v>0</v>
      </c>
      <c r="AS53" s="7">
        <v>0</v>
      </c>
      <c r="AT53" s="61">
        <f t="shared" si="2"/>
        <v>249193</v>
      </c>
      <c r="AU53" s="7">
        <v>0</v>
      </c>
      <c r="AV53" s="7">
        <v>0</v>
      </c>
      <c r="AW53" s="7">
        <v>0</v>
      </c>
      <c r="AX53" s="7">
        <v>0</v>
      </c>
      <c r="AY53" s="7">
        <v>0</v>
      </c>
      <c r="AZ53" s="7">
        <v>0</v>
      </c>
      <c r="BA53" s="7">
        <v>0</v>
      </c>
      <c r="BB53" s="7">
        <v>0</v>
      </c>
      <c r="BC53" s="7">
        <v>0</v>
      </c>
      <c r="BD53" s="7">
        <v>0</v>
      </c>
      <c r="BE53" s="7">
        <v>0</v>
      </c>
      <c r="BF53" s="7">
        <v>30693</v>
      </c>
      <c r="BG53" s="7">
        <v>0</v>
      </c>
      <c r="BH53" s="7">
        <v>0</v>
      </c>
      <c r="BI53" s="7">
        <v>0</v>
      </c>
      <c r="BJ53" s="7">
        <v>0</v>
      </c>
      <c r="BK53" s="7">
        <v>0</v>
      </c>
      <c r="BL53" s="7">
        <v>0</v>
      </c>
      <c r="BM53" s="7">
        <v>0</v>
      </c>
      <c r="BN53" s="7">
        <v>0</v>
      </c>
      <c r="BO53" s="7">
        <v>0</v>
      </c>
      <c r="BP53" s="7">
        <v>0</v>
      </c>
      <c r="BQ53" s="7">
        <v>0</v>
      </c>
      <c r="BR53" s="7">
        <v>0</v>
      </c>
      <c r="BS53" s="7">
        <v>215612</v>
      </c>
      <c r="BT53" s="7">
        <f t="shared" si="1"/>
        <v>246305</v>
      </c>
      <c r="BU53" s="7">
        <v>495498</v>
      </c>
      <c r="BV53" s="7">
        <v>7134939</v>
      </c>
      <c r="BW53" s="7">
        <v>0</v>
      </c>
      <c r="BX53" s="7">
        <v>0</v>
      </c>
      <c r="BY53" s="7">
        <v>0</v>
      </c>
      <c r="BZ53" s="7">
        <v>123259</v>
      </c>
      <c r="CA53" s="7">
        <v>200769</v>
      </c>
      <c r="CB53" s="7">
        <v>7458967</v>
      </c>
      <c r="CC53" s="7">
        <v>7954465</v>
      </c>
      <c r="CD53" s="10">
        <v>7954465</v>
      </c>
    </row>
    <row r="54" spans="1:82" ht="11.5" customHeight="1" x14ac:dyDescent="0.3">
      <c r="A54" s="6">
        <v>52</v>
      </c>
      <c r="B54" s="29" t="s">
        <v>224</v>
      </c>
      <c r="C54" s="6" t="s">
        <v>129</v>
      </c>
      <c r="D54" s="7">
        <v>0</v>
      </c>
      <c r="E54" s="7">
        <v>0</v>
      </c>
      <c r="F54" s="7">
        <v>0</v>
      </c>
      <c r="G54" s="7">
        <v>0</v>
      </c>
      <c r="H54" s="7">
        <v>0</v>
      </c>
      <c r="I54" s="7">
        <v>0</v>
      </c>
      <c r="J54" s="7">
        <v>0</v>
      </c>
      <c r="K54" s="7">
        <v>0</v>
      </c>
      <c r="L54" s="7">
        <v>0</v>
      </c>
      <c r="M54" s="7">
        <v>0</v>
      </c>
      <c r="N54" s="57">
        <f t="shared" si="0"/>
        <v>0</v>
      </c>
      <c r="O54" s="7">
        <v>50789</v>
      </c>
      <c r="P54" s="7">
        <v>0</v>
      </c>
      <c r="Q54" s="7">
        <v>0</v>
      </c>
      <c r="R54" s="7">
        <v>437</v>
      </c>
      <c r="S54" s="7">
        <v>76269</v>
      </c>
      <c r="T54" s="7">
        <v>0</v>
      </c>
      <c r="U54" s="7">
        <v>0</v>
      </c>
      <c r="V54" s="7">
        <v>0</v>
      </c>
      <c r="W54" s="7">
        <v>0</v>
      </c>
      <c r="X54" s="7">
        <v>0</v>
      </c>
      <c r="Y54" s="7">
        <v>0</v>
      </c>
      <c r="Z54" s="7">
        <v>0</v>
      </c>
      <c r="AA54" s="7">
        <v>0</v>
      </c>
      <c r="AB54" s="7">
        <v>0</v>
      </c>
      <c r="AC54" s="7">
        <v>0</v>
      </c>
      <c r="AD54" s="7">
        <v>0</v>
      </c>
      <c r="AE54" s="7">
        <v>0</v>
      </c>
      <c r="AF54" s="7">
        <v>0</v>
      </c>
      <c r="AG54" s="7">
        <v>0</v>
      </c>
      <c r="AH54" s="7">
        <v>0</v>
      </c>
      <c r="AI54" s="7">
        <v>6</v>
      </c>
      <c r="AJ54" s="7">
        <v>712</v>
      </c>
      <c r="AK54" s="7">
        <v>0</v>
      </c>
      <c r="AL54" s="7">
        <v>0</v>
      </c>
      <c r="AM54" s="7">
        <v>0</v>
      </c>
      <c r="AN54" s="7">
        <v>0</v>
      </c>
      <c r="AO54" s="7">
        <v>0</v>
      </c>
      <c r="AP54" s="7">
        <v>0</v>
      </c>
      <c r="AQ54" s="7">
        <v>0</v>
      </c>
      <c r="AR54" s="7">
        <v>0</v>
      </c>
      <c r="AS54" s="7">
        <v>0</v>
      </c>
      <c r="AT54" s="61">
        <f t="shared" si="2"/>
        <v>128213</v>
      </c>
      <c r="AU54" s="7">
        <v>0</v>
      </c>
      <c r="AV54" s="7">
        <v>0</v>
      </c>
      <c r="AW54" s="7">
        <v>0</v>
      </c>
      <c r="AX54" s="7">
        <v>0</v>
      </c>
      <c r="AY54" s="7">
        <v>0</v>
      </c>
      <c r="AZ54" s="7">
        <v>0</v>
      </c>
      <c r="BA54" s="7">
        <v>0</v>
      </c>
      <c r="BB54" s="7">
        <v>0</v>
      </c>
      <c r="BC54" s="7">
        <v>0</v>
      </c>
      <c r="BD54" s="7">
        <v>0</v>
      </c>
      <c r="BE54" s="7">
        <v>0</v>
      </c>
      <c r="BF54" s="7">
        <v>34757</v>
      </c>
      <c r="BG54" s="7">
        <v>0</v>
      </c>
      <c r="BH54" s="7">
        <v>0</v>
      </c>
      <c r="BI54" s="7">
        <v>0</v>
      </c>
      <c r="BJ54" s="7">
        <v>0</v>
      </c>
      <c r="BK54" s="7">
        <v>0</v>
      </c>
      <c r="BL54" s="7">
        <v>0</v>
      </c>
      <c r="BM54" s="7">
        <v>0</v>
      </c>
      <c r="BN54" s="7">
        <v>0</v>
      </c>
      <c r="BO54" s="7">
        <v>0</v>
      </c>
      <c r="BP54" s="7">
        <v>0</v>
      </c>
      <c r="BQ54" s="7">
        <v>0</v>
      </c>
      <c r="BR54" s="7">
        <v>0</v>
      </c>
      <c r="BS54" s="7">
        <v>97378</v>
      </c>
      <c r="BT54" s="7">
        <f t="shared" si="1"/>
        <v>132135</v>
      </c>
      <c r="BU54" s="7">
        <v>260348</v>
      </c>
      <c r="BV54" s="7">
        <v>2658619</v>
      </c>
      <c r="BW54" s="7">
        <v>0</v>
      </c>
      <c r="BX54" s="7">
        <v>0</v>
      </c>
      <c r="BY54" s="7">
        <v>0</v>
      </c>
      <c r="BZ54" s="7">
        <v>55761</v>
      </c>
      <c r="CA54" s="7">
        <v>41636</v>
      </c>
      <c r="CB54" s="7">
        <v>2756016</v>
      </c>
      <c r="CC54" s="7">
        <v>3016364</v>
      </c>
      <c r="CD54" s="10">
        <v>3016364</v>
      </c>
    </row>
    <row r="55" spans="1:82" ht="11.5" customHeight="1" x14ac:dyDescent="0.3">
      <c r="A55" s="6">
        <v>53</v>
      </c>
      <c r="B55" s="29" t="s">
        <v>224</v>
      </c>
      <c r="C55" s="6" t="s">
        <v>130</v>
      </c>
      <c r="D55" s="7">
        <v>0</v>
      </c>
      <c r="E55" s="7">
        <v>0</v>
      </c>
      <c r="F55" s="7">
        <v>0</v>
      </c>
      <c r="G55" s="7">
        <v>0</v>
      </c>
      <c r="H55" s="7">
        <v>0</v>
      </c>
      <c r="I55" s="7">
        <v>0</v>
      </c>
      <c r="J55" s="7">
        <v>0</v>
      </c>
      <c r="K55" s="7">
        <v>0</v>
      </c>
      <c r="L55" s="7">
        <v>0</v>
      </c>
      <c r="M55" s="7">
        <v>0</v>
      </c>
      <c r="N55" s="57">
        <f t="shared" si="0"/>
        <v>0</v>
      </c>
      <c r="O55" s="7">
        <v>0</v>
      </c>
      <c r="P55" s="7">
        <v>0</v>
      </c>
      <c r="Q55" s="7">
        <v>0</v>
      </c>
      <c r="R55" s="7">
        <v>0</v>
      </c>
      <c r="S55" s="7">
        <v>17752</v>
      </c>
      <c r="T55" s="7">
        <v>0</v>
      </c>
      <c r="U55" s="7">
        <v>0</v>
      </c>
      <c r="V55" s="7">
        <v>0</v>
      </c>
      <c r="W55" s="7">
        <v>0</v>
      </c>
      <c r="X55" s="7">
        <v>0</v>
      </c>
      <c r="Y55" s="7">
        <v>0</v>
      </c>
      <c r="Z55" s="7">
        <v>0</v>
      </c>
      <c r="AA55" s="7">
        <v>0</v>
      </c>
      <c r="AB55" s="7">
        <v>0</v>
      </c>
      <c r="AC55" s="7">
        <v>0</v>
      </c>
      <c r="AD55" s="7">
        <v>0</v>
      </c>
      <c r="AE55" s="7">
        <v>0</v>
      </c>
      <c r="AF55" s="7">
        <v>0</v>
      </c>
      <c r="AG55" s="7">
        <v>0</v>
      </c>
      <c r="AH55" s="7">
        <v>0</v>
      </c>
      <c r="AI55" s="7">
        <v>0</v>
      </c>
      <c r="AJ55" s="7">
        <v>0</v>
      </c>
      <c r="AK55" s="7">
        <v>0</v>
      </c>
      <c r="AL55" s="7">
        <v>0</v>
      </c>
      <c r="AM55" s="7">
        <v>0</v>
      </c>
      <c r="AN55" s="7">
        <v>0</v>
      </c>
      <c r="AO55" s="7">
        <v>0</v>
      </c>
      <c r="AP55" s="7">
        <v>0</v>
      </c>
      <c r="AQ55" s="7">
        <v>0</v>
      </c>
      <c r="AR55" s="7">
        <v>0</v>
      </c>
      <c r="AS55" s="7">
        <v>0</v>
      </c>
      <c r="AT55" s="61">
        <f t="shared" si="2"/>
        <v>17752</v>
      </c>
      <c r="AU55" s="7">
        <v>0</v>
      </c>
      <c r="AV55" s="7">
        <v>0</v>
      </c>
      <c r="AW55" s="7">
        <v>0</v>
      </c>
      <c r="AX55" s="7">
        <v>0</v>
      </c>
      <c r="AY55" s="7">
        <v>0</v>
      </c>
      <c r="AZ55" s="7">
        <v>0</v>
      </c>
      <c r="BA55" s="7">
        <v>0</v>
      </c>
      <c r="BB55" s="7">
        <v>0</v>
      </c>
      <c r="BC55" s="7">
        <v>0</v>
      </c>
      <c r="BD55" s="7">
        <v>0</v>
      </c>
      <c r="BE55" s="7">
        <v>0</v>
      </c>
      <c r="BF55" s="7">
        <v>220088</v>
      </c>
      <c r="BG55" s="7">
        <v>0</v>
      </c>
      <c r="BH55" s="7">
        <v>0</v>
      </c>
      <c r="BI55" s="7">
        <v>0</v>
      </c>
      <c r="BJ55" s="7">
        <v>0</v>
      </c>
      <c r="BK55" s="7">
        <v>0</v>
      </c>
      <c r="BL55" s="7">
        <v>0</v>
      </c>
      <c r="BM55" s="7">
        <v>0</v>
      </c>
      <c r="BN55" s="7">
        <v>0</v>
      </c>
      <c r="BO55" s="7">
        <v>0</v>
      </c>
      <c r="BP55" s="7">
        <v>0</v>
      </c>
      <c r="BQ55" s="7">
        <v>0</v>
      </c>
      <c r="BR55" s="7">
        <v>0</v>
      </c>
      <c r="BS55" s="7">
        <v>1485061</v>
      </c>
      <c r="BT55" s="7">
        <f t="shared" si="1"/>
        <v>1705149</v>
      </c>
      <c r="BU55" s="7">
        <v>1722901</v>
      </c>
      <c r="BV55" s="7">
        <v>1297640</v>
      </c>
      <c r="BW55" s="7">
        <v>0</v>
      </c>
      <c r="BX55" s="7">
        <v>0</v>
      </c>
      <c r="BY55" s="7">
        <v>0</v>
      </c>
      <c r="BZ55" s="7">
        <v>32391</v>
      </c>
      <c r="CA55" s="7">
        <v>401900</v>
      </c>
      <c r="CB55" s="7">
        <v>1731931</v>
      </c>
      <c r="CC55" s="7">
        <v>3454832</v>
      </c>
      <c r="CD55" s="10">
        <v>3454832</v>
      </c>
    </row>
    <row r="56" spans="1:82" ht="11.5" customHeight="1" x14ac:dyDescent="0.3">
      <c r="A56" s="6">
        <v>54</v>
      </c>
      <c r="B56" s="29" t="s">
        <v>224</v>
      </c>
      <c r="C56" s="6" t="s">
        <v>131</v>
      </c>
      <c r="D56" s="7">
        <v>0</v>
      </c>
      <c r="E56" s="7">
        <v>0</v>
      </c>
      <c r="F56" s="7">
        <v>0</v>
      </c>
      <c r="G56" s="7">
        <v>0</v>
      </c>
      <c r="H56" s="7">
        <v>0</v>
      </c>
      <c r="I56" s="7">
        <v>0</v>
      </c>
      <c r="J56" s="7">
        <v>0</v>
      </c>
      <c r="K56" s="7">
        <v>0</v>
      </c>
      <c r="L56" s="7">
        <v>0</v>
      </c>
      <c r="M56" s="7">
        <v>0</v>
      </c>
      <c r="N56" s="57">
        <f t="shared" si="0"/>
        <v>0</v>
      </c>
      <c r="O56" s="7">
        <v>0</v>
      </c>
      <c r="P56" s="7">
        <v>0</v>
      </c>
      <c r="Q56" s="7">
        <v>0</v>
      </c>
      <c r="R56" s="7">
        <v>0</v>
      </c>
      <c r="S56" s="7">
        <v>3240</v>
      </c>
      <c r="T56" s="7">
        <v>0</v>
      </c>
      <c r="U56" s="7">
        <v>0</v>
      </c>
      <c r="V56" s="7">
        <v>0</v>
      </c>
      <c r="W56" s="7">
        <v>0</v>
      </c>
      <c r="X56" s="7">
        <v>0</v>
      </c>
      <c r="Y56" s="7">
        <v>0</v>
      </c>
      <c r="Z56" s="7">
        <v>0</v>
      </c>
      <c r="AA56" s="7">
        <v>0</v>
      </c>
      <c r="AB56" s="7">
        <v>0</v>
      </c>
      <c r="AC56" s="7">
        <v>0</v>
      </c>
      <c r="AD56" s="7">
        <v>0</v>
      </c>
      <c r="AE56" s="7">
        <v>0</v>
      </c>
      <c r="AF56" s="7">
        <v>0</v>
      </c>
      <c r="AG56" s="7">
        <v>0</v>
      </c>
      <c r="AH56" s="7">
        <v>0</v>
      </c>
      <c r="AI56" s="7">
        <v>0</v>
      </c>
      <c r="AJ56" s="7">
        <v>0</v>
      </c>
      <c r="AK56" s="7">
        <v>0</v>
      </c>
      <c r="AL56" s="7">
        <v>0</v>
      </c>
      <c r="AM56" s="7">
        <v>0</v>
      </c>
      <c r="AN56" s="7">
        <v>0</v>
      </c>
      <c r="AO56" s="7">
        <v>0</v>
      </c>
      <c r="AP56" s="7">
        <v>0</v>
      </c>
      <c r="AQ56" s="7">
        <v>0</v>
      </c>
      <c r="AR56" s="7">
        <v>0</v>
      </c>
      <c r="AS56" s="7">
        <v>0</v>
      </c>
      <c r="AT56" s="61">
        <f t="shared" si="2"/>
        <v>3240</v>
      </c>
      <c r="AU56" s="7">
        <v>0</v>
      </c>
      <c r="AV56" s="7">
        <v>0</v>
      </c>
      <c r="AW56" s="7">
        <v>0</v>
      </c>
      <c r="AX56" s="7">
        <v>0</v>
      </c>
      <c r="AY56" s="7">
        <v>0</v>
      </c>
      <c r="AZ56" s="7">
        <v>0</v>
      </c>
      <c r="BA56" s="7">
        <v>0</v>
      </c>
      <c r="BB56" s="7">
        <v>0</v>
      </c>
      <c r="BC56" s="7">
        <v>0</v>
      </c>
      <c r="BD56" s="7">
        <v>0</v>
      </c>
      <c r="BE56" s="7">
        <v>0</v>
      </c>
      <c r="BF56" s="7">
        <v>103346</v>
      </c>
      <c r="BG56" s="7">
        <v>0</v>
      </c>
      <c r="BH56" s="7">
        <v>0</v>
      </c>
      <c r="BI56" s="7">
        <v>0</v>
      </c>
      <c r="BJ56" s="7">
        <v>0</v>
      </c>
      <c r="BK56" s="7">
        <v>0</v>
      </c>
      <c r="BL56" s="7">
        <v>0</v>
      </c>
      <c r="BM56" s="7">
        <v>0</v>
      </c>
      <c r="BN56" s="7">
        <v>0</v>
      </c>
      <c r="BO56" s="7">
        <v>0</v>
      </c>
      <c r="BP56" s="7">
        <v>0</v>
      </c>
      <c r="BQ56" s="7">
        <v>0</v>
      </c>
      <c r="BR56" s="7">
        <v>0</v>
      </c>
      <c r="BS56" s="7">
        <v>566859</v>
      </c>
      <c r="BT56" s="7">
        <f t="shared" si="1"/>
        <v>670205</v>
      </c>
      <c r="BU56" s="7">
        <v>673445</v>
      </c>
      <c r="BV56" s="7">
        <v>328740</v>
      </c>
      <c r="BW56" s="7">
        <v>0</v>
      </c>
      <c r="BX56" s="7">
        <v>0</v>
      </c>
      <c r="BY56" s="7">
        <v>0</v>
      </c>
      <c r="BZ56" s="7">
        <v>5930</v>
      </c>
      <c r="CA56" s="7">
        <v>491994</v>
      </c>
      <c r="CB56" s="7">
        <v>826664</v>
      </c>
      <c r="CC56" s="7">
        <v>1500109</v>
      </c>
      <c r="CD56" s="10">
        <v>1500109</v>
      </c>
    </row>
    <row r="57" spans="1:82" ht="11.5" customHeight="1" x14ac:dyDescent="0.3">
      <c r="A57" s="6">
        <v>55</v>
      </c>
      <c r="B57" s="29" t="s">
        <v>224</v>
      </c>
      <c r="C57" s="6" t="s">
        <v>132</v>
      </c>
      <c r="D57" s="7">
        <v>0</v>
      </c>
      <c r="E57" s="7">
        <v>0</v>
      </c>
      <c r="F57" s="7">
        <v>0</v>
      </c>
      <c r="G57" s="7">
        <v>0</v>
      </c>
      <c r="H57" s="7">
        <v>0</v>
      </c>
      <c r="I57" s="7">
        <v>0</v>
      </c>
      <c r="J57" s="7">
        <v>0</v>
      </c>
      <c r="K57" s="7">
        <v>0</v>
      </c>
      <c r="L57" s="7">
        <v>0</v>
      </c>
      <c r="M57" s="7">
        <v>0</v>
      </c>
      <c r="N57" s="57">
        <f t="shared" si="0"/>
        <v>0</v>
      </c>
      <c r="O57" s="7">
        <v>0</v>
      </c>
      <c r="P57" s="7">
        <v>0</v>
      </c>
      <c r="Q57" s="7">
        <v>0</v>
      </c>
      <c r="R57" s="7">
        <v>0</v>
      </c>
      <c r="S57" s="7">
        <v>0</v>
      </c>
      <c r="T57" s="7">
        <v>526448</v>
      </c>
      <c r="U57" s="7">
        <v>0</v>
      </c>
      <c r="V57" s="7">
        <v>0</v>
      </c>
      <c r="W57" s="7">
        <v>0</v>
      </c>
      <c r="X57" s="7">
        <v>0</v>
      </c>
      <c r="Y57" s="7">
        <v>0</v>
      </c>
      <c r="Z57" s="7">
        <v>0</v>
      </c>
      <c r="AA57" s="7">
        <v>0</v>
      </c>
      <c r="AB57" s="7">
        <v>0</v>
      </c>
      <c r="AC57" s="7">
        <v>0</v>
      </c>
      <c r="AD57" s="7">
        <v>0</v>
      </c>
      <c r="AE57" s="7">
        <v>0</v>
      </c>
      <c r="AF57" s="7">
        <v>0</v>
      </c>
      <c r="AG57" s="7">
        <v>0</v>
      </c>
      <c r="AH57" s="7">
        <v>0</v>
      </c>
      <c r="AI57" s="7">
        <v>0</v>
      </c>
      <c r="AJ57" s="7">
        <v>0</v>
      </c>
      <c r="AK57" s="7">
        <v>0</v>
      </c>
      <c r="AL57" s="7">
        <v>0</v>
      </c>
      <c r="AM57" s="7">
        <v>0</v>
      </c>
      <c r="AN57" s="7">
        <v>0</v>
      </c>
      <c r="AO57" s="7">
        <v>0</v>
      </c>
      <c r="AP57" s="7">
        <v>0</v>
      </c>
      <c r="AQ57" s="7">
        <v>0</v>
      </c>
      <c r="AR57" s="7">
        <v>0</v>
      </c>
      <c r="AS57" s="7">
        <v>0</v>
      </c>
      <c r="AT57" s="61">
        <f t="shared" si="2"/>
        <v>526448</v>
      </c>
      <c r="AU57" s="7">
        <v>0</v>
      </c>
      <c r="AV57" s="7">
        <v>0</v>
      </c>
      <c r="AW57" s="7">
        <v>0</v>
      </c>
      <c r="AX57" s="7">
        <v>0</v>
      </c>
      <c r="AY57" s="7">
        <v>0</v>
      </c>
      <c r="AZ57" s="7">
        <v>0</v>
      </c>
      <c r="BA57" s="7">
        <v>0</v>
      </c>
      <c r="BB57" s="7">
        <v>0</v>
      </c>
      <c r="BC57" s="7">
        <v>0</v>
      </c>
      <c r="BD57" s="7">
        <v>0</v>
      </c>
      <c r="BE57" s="7">
        <v>0</v>
      </c>
      <c r="BF57" s="7">
        <v>0</v>
      </c>
      <c r="BG57" s="7">
        <v>0</v>
      </c>
      <c r="BH57" s="7">
        <v>0</v>
      </c>
      <c r="BI57" s="7">
        <v>0</v>
      </c>
      <c r="BJ57" s="7">
        <v>0</v>
      </c>
      <c r="BK57" s="7">
        <v>0</v>
      </c>
      <c r="BL57" s="7">
        <v>0</v>
      </c>
      <c r="BM57" s="7">
        <v>0</v>
      </c>
      <c r="BN57" s="7">
        <v>0</v>
      </c>
      <c r="BO57" s="7">
        <v>0</v>
      </c>
      <c r="BP57" s="7">
        <v>0</v>
      </c>
      <c r="BQ57" s="7">
        <v>0</v>
      </c>
      <c r="BR57" s="7">
        <v>0</v>
      </c>
      <c r="BS57" s="7">
        <v>0</v>
      </c>
      <c r="BT57" s="7">
        <f t="shared" si="1"/>
        <v>0</v>
      </c>
      <c r="BU57" s="7">
        <v>526448</v>
      </c>
      <c r="BV57" s="7">
        <v>10333220</v>
      </c>
      <c r="BW57" s="7">
        <v>0</v>
      </c>
      <c r="BX57" s="7">
        <v>0</v>
      </c>
      <c r="BY57" s="7">
        <v>0</v>
      </c>
      <c r="BZ57" s="7">
        <v>68578</v>
      </c>
      <c r="CA57" s="7">
        <v>654188</v>
      </c>
      <c r="CB57" s="7">
        <v>11055986</v>
      </c>
      <c r="CC57" s="7">
        <v>11582434</v>
      </c>
      <c r="CD57" s="10">
        <v>11582434</v>
      </c>
    </row>
    <row r="58" spans="1:82" ht="11.5" customHeight="1" x14ac:dyDescent="0.3">
      <c r="A58" s="6">
        <v>56</v>
      </c>
      <c r="B58" s="29" t="s">
        <v>224</v>
      </c>
      <c r="C58" s="6" t="s">
        <v>133</v>
      </c>
      <c r="D58" s="7">
        <v>0</v>
      </c>
      <c r="E58" s="7">
        <v>0</v>
      </c>
      <c r="F58" s="7">
        <v>0</v>
      </c>
      <c r="G58" s="7">
        <v>0</v>
      </c>
      <c r="H58" s="7">
        <v>0</v>
      </c>
      <c r="I58" s="7">
        <v>0</v>
      </c>
      <c r="J58" s="7">
        <v>0</v>
      </c>
      <c r="K58" s="7">
        <v>0</v>
      </c>
      <c r="L58" s="7">
        <v>0</v>
      </c>
      <c r="M58" s="7">
        <v>16478</v>
      </c>
      <c r="N58" s="57">
        <f t="shared" si="0"/>
        <v>16478</v>
      </c>
      <c r="O58" s="7">
        <v>15696</v>
      </c>
      <c r="P58" s="7">
        <v>0</v>
      </c>
      <c r="Q58" s="7">
        <v>0</v>
      </c>
      <c r="R58" s="7">
        <v>0</v>
      </c>
      <c r="S58" s="7">
        <v>0</v>
      </c>
      <c r="T58" s="7">
        <v>4981</v>
      </c>
      <c r="U58" s="7">
        <v>5724398</v>
      </c>
      <c r="V58" s="7">
        <v>2476611</v>
      </c>
      <c r="W58" s="7">
        <v>28716</v>
      </c>
      <c r="X58" s="7">
        <v>0</v>
      </c>
      <c r="Y58" s="7">
        <v>7</v>
      </c>
      <c r="Z58" s="7">
        <v>0</v>
      </c>
      <c r="AA58" s="7">
        <v>0</v>
      </c>
      <c r="AB58" s="7">
        <v>0</v>
      </c>
      <c r="AC58" s="7">
        <v>0</v>
      </c>
      <c r="AD58" s="7">
        <v>246</v>
      </c>
      <c r="AE58" s="7">
        <v>0</v>
      </c>
      <c r="AF58" s="7">
        <v>6962</v>
      </c>
      <c r="AG58" s="7">
        <v>3967</v>
      </c>
      <c r="AH58" s="7">
        <v>0</v>
      </c>
      <c r="AI58" s="7">
        <v>3007</v>
      </c>
      <c r="AJ58" s="7">
        <v>2425</v>
      </c>
      <c r="AK58" s="7">
        <v>22902</v>
      </c>
      <c r="AL58" s="7">
        <v>2565</v>
      </c>
      <c r="AM58" s="7">
        <v>0</v>
      </c>
      <c r="AN58" s="7">
        <v>0</v>
      </c>
      <c r="AO58" s="7">
        <v>832</v>
      </c>
      <c r="AP58" s="7">
        <v>38521</v>
      </c>
      <c r="AQ58" s="7">
        <v>1556</v>
      </c>
      <c r="AR58" s="7">
        <v>0</v>
      </c>
      <c r="AS58" s="7">
        <v>0</v>
      </c>
      <c r="AT58" s="61">
        <f t="shared" si="2"/>
        <v>8333392</v>
      </c>
      <c r="AU58" s="7">
        <v>0</v>
      </c>
      <c r="AV58" s="7">
        <v>0</v>
      </c>
      <c r="AW58" s="7">
        <v>0</v>
      </c>
      <c r="AX58" s="7">
        <v>0</v>
      </c>
      <c r="AY58" s="7">
        <v>0</v>
      </c>
      <c r="AZ58" s="7">
        <v>0</v>
      </c>
      <c r="BA58" s="7">
        <v>0</v>
      </c>
      <c r="BB58" s="7">
        <v>0</v>
      </c>
      <c r="BC58" s="7">
        <v>0</v>
      </c>
      <c r="BD58" s="7">
        <v>0</v>
      </c>
      <c r="BE58" s="7">
        <v>0</v>
      </c>
      <c r="BF58" s="7">
        <v>0</v>
      </c>
      <c r="BG58" s="7">
        <v>0</v>
      </c>
      <c r="BH58" s="7">
        <v>0</v>
      </c>
      <c r="BI58" s="7">
        <v>0</v>
      </c>
      <c r="BJ58" s="7">
        <v>0</v>
      </c>
      <c r="BK58" s="7">
        <v>36845</v>
      </c>
      <c r="BL58" s="7">
        <v>0</v>
      </c>
      <c r="BM58" s="7">
        <v>0</v>
      </c>
      <c r="BN58" s="7">
        <v>0</v>
      </c>
      <c r="BO58" s="7">
        <v>0</v>
      </c>
      <c r="BP58" s="7">
        <v>0</v>
      </c>
      <c r="BQ58" s="7">
        <v>0</v>
      </c>
      <c r="BR58" s="7">
        <v>0</v>
      </c>
      <c r="BS58" s="7">
        <v>0</v>
      </c>
      <c r="BT58" s="7">
        <f t="shared" si="1"/>
        <v>36845</v>
      </c>
      <c r="BU58" s="7">
        <v>8386715</v>
      </c>
      <c r="BV58" s="7">
        <v>16899521</v>
      </c>
      <c r="BW58" s="7">
        <v>0</v>
      </c>
      <c r="BX58" s="7">
        <v>0</v>
      </c>
      <c r="BY58" s="7">
        <v>0</v>
      </c>
      <c r="BZ58" s="7">
        <v>279672</v>
      </c>
      <c r="CA58" s="7">
        <v>3673173</v>
      </c>
      <c r="CB58" s="7">
        <v>20852366</v>
      </c>
      <c r="CC58" s="7">
        <v>29239081</v>
      </c>
      <c r="CD58" s="10">
        <v>29239081</v>
      </c>
    </row>
    <row r="59" spans="1:82" ht="11.5" customHeight="1" x14ac:dyDescent="0.3">
      <c r="A59" s="6">
        <v>57</v>
      </c>
      <c r="B59" s="29" t="s">
        <v>224</v>
      </c>
      <c r="C59" s="6" t="s">
        <v>134</v>
      </c>
      <c r="D59" s="7">
        <v>0</v>
      </c>
      <c r="E59" s="7">
        <v>0</v>
      </c>
      <c r="F59" s="7">
        <v>0</v>
      </c>
      <c r="G59" s="7">
        <v>0</v>
      </c>
      <c r="H59" s="7">
        <v>0</v>
      </c>
      <c r="I59" s="7">
        <v>0</v>
      </c>
      <c r="J59" s="7">
        <v>0</v>
      </c>
      <c r="K59" s="7">
        <v>0</v>
      </c>
      <c r="L59" s="7">
        <v>0</v>
      </c>
      <c r="M59" s="7">
        <v>0</v>
      </c>
      <c r="N59" s="57">
        <f t="shared" si="0"/>
        <v>0</v>
      </c>
      <c r="O59" s="7">
        <v>0</v>
      </c>
      <c r="P59" s="7">
        <v>0</v>
      </c>
      <c r="Q59" s="7">
        <v>0</v>
      </c>
      <c r="R59" s="7">
        <v>0</v>
      </c>
      <c r="S59" s="7">
        <v>0</v>
      </c>
      <c r="T59" s="7">
        <v>0</v>
      </c>
      <c r="U59" s="7">
        <v>6464888</v>
      </c>
      <c r="V59" s="7">
        <v>2194297</v>
      </c>
      <c r="W59" s="7">
        <v>28075</v>
      </c>
      <c r="X59" s="7">
        <v>0</v>
      </c>
      <c r="Y59" s="7">
        <v>0</v>
      </c>
      <c r="Z59" s="7">
        <v>1791</v>
      </c>
      <c r="AA59" s="7">
        <v>0</v>
      </c>
      <c r="AB59" s="7">
        <v>0</v>
      </c>
      <c r="AC59" s="7">
        <v>0</v>
      </c>
      <c r="AD59" s="7">
        <v>0</v>
      </c>
      <c r="AE59" s="7">
        <v>12483</v>
      </c>
      <c r="AF59" s="7">
        <v>26798</v>
      </c>
      <c r="AG59" s="7">
        <v>21712</v>
      </c>
      <c r="AH59" s="7">
        <v>0</v>
      </c>
      <c r="AI59" s="7">
        <v>134544</v>
      </c>
      <c r="AJ59" s="7">
        <v>3562</v>
      </c>
      <c r="AK59" s="7">
        <v>444855</v>
      </c>
      <c r="AL59" s="7">
        <v>17080</v>
      </c>
      <c r="AM59" s="7">
        <v>0</v>
      </c>
      <c r="AN59" s="7">
        <v>0</v>
      </c>
      <c r="AO59" s="7">
        <v>573</v>
      </c>
      <c r="AP59" s="7">
        <v>60577</v>
      </c>
      <c r="AQ59" s="7">
        <v>3605</v>
      </c>
      <c r="AR59" s="7">
        <v>0</v>
      </c>
      <c r="AS59" s="7">
        <v>0</v>
      </c>
      <c r="AT59" s="61">
        <f t="shared" si="2"/>
        <v>9414840</v>
      </c>
      <c r="AU59" s="7">
        <v>0</v>
      </c>
      <c r="AV59" s="7">
        <v>0</v>
      </c>
      <c r="AW59" s="7">
        <v>0</v>
      </c>
      <c r="AX59" s="7">
        <v>0</v>
      </c>
      <c r="AY59" s="7">
        <v>0</v>
      </c>
      <c r="AZ59" s="7">
        <v>0</v>
      </c>
      <c r="BA59" s="7">
        <v>0</v>
      </c>
      <c r="BB59" s="7">
        <v>0</v>
      </c>
      <c r="BC59" s="7">
        <v>0</v>
      </c>
      <c r="BD59" s="7">
        <v>0</v>
      </c>
      <c r="BE59" s="7">
        <v>0</v>
      </c>
      <c r="BF59" s="7">
        <v>0</v>
      </c>
      <c r="BG59" s="7">
        <v>0</v>
      </c>
      <c r="BH59" s="7">
        <v>0</v>
      </c>
      <c r="BI59" s="7">
        <v>0</v>
      </c>
      <c r="BJ59" s="7">
        <v>0</v>
      </c>
      <c r="BK59" s="7">
        <v>0</v>
      </c>
      <c r="BL59" s="7">
        <v>0</v>
      </c>
      <c r="BM59" s="7">
        <v>0</v>
      </c>
      <c r="BN59" s="7">
        <v>0</v>
      </c>
      <c r="BO59" s="7">
        <v>0</v>
      </c>
      <c r="BP59" s="7">
        <v>0</v>
      </c>
      <c r="BQ59" s="7">
        <v>0</v>
      </c>
      <c r="BR59" s="7">
        <v>0</v>
      </c>
      <c r="BS59" s="7">
        <v>0</v>
      </c>
      <c r="BT59" s="7">
        <f t="shared" si="1"/>
        <v>0</v>
      </c>
      <c r="BU59" s="7">
        <v>9414840</v>
      </c>
      <c r="BV59" s="7">
        <v>14811085</v>
      </c>
      <c r="BW59" s="7">
        <v>0</v>
      </c>
      <c r="BX59" s="7">
        <v>0</v>
      </c>
      <c r="BY59" s="7">
        <v>0</v>
      </c>
      <c r="BZ59" s="7">
        <v>200261</v>
      </c>
      <c r="CA59" s="7">
        <v>2904440</v>
      </c>
      <c r="CB59" s="7">
        <v>17915786</v>
      </c>
      <c r="CC59" s="7">
        <v>27330626</v>
      </c>
      <c r="CD59" s="10">
        <v>27330626</v>
      </c>
    </row>
    <row r="60" spans="1:82" ht="11.5" customHeight="1" x14ac:dyDescent="0.3">
      <c r="A60" s="6">
        <v>58</v>
      </c>
      <c r="B60" s="29" t="s">
        <v>224</v>
      </c>
      <c r="C60" s="6" t="s">
        <v>135</v>
      </c>
      <c r="D60" s="7">
        <v>0</v>
      </c>
      <c r="E60" s="7">
        <v>0</v>
      </c>
      <c r="F60" s="7">
        <v>0</v>
      </c>
      <c r="G60" s="7">
        <v>0</v>
      </c>
      <c r="H60" s="7">
        <v>0</v>
      </c>
      <c r="I60" s="7">
        <v>0</v>
      </c>
      <c r="J60" s="7">
        <v>0</v>
      </c>
      <c r="K60" s="7">
        <v>0</v>
      </c>
      <c r="L60" s="7">
        <v>0</v>
      </c>
      <c r="M60" s="7">
        <v>0</v>
      </c>
      <c r="N60" s="57">
        <f t="shared" si="0"/>
        <v>0</v>
      </c>
      <c r="O60" s="7">
        <v>0</v>
      </c>
      <c r="P60" s="7">
        <v>0</v>
      </c>
      <c r="Q60" s="7">
        <v>0</v>
      </c>
      <c r="R60" s="7">
        <v>0</v>
      </c>
      <c r="S60" s="7">
        <v>0</v>
      </c>
      <c r="T60" s="7">
        <v>0</v>
      </c>
      <c r="U60" s="7">
        <v>2197334</v>
      </c>
      <c r="V60" s="7">
        <v>493291</v>
      </c>
      <c r="W60" s="7">
        <v>0</v>
      </c>
      <c r="X60" s="7">
        <v>0</v>
      </c>
      <c r="Y60" s="7">
        <v>0</v>
      </c>
      <c r="Z60" s="7">
        <v>0</v>
      </c>
      <c r="AA60" s="7">
        <v>0</v>
      </c>
      <c r="AB60" s="7">
        <v>0</v>
      </c>
      <c r="AC60" s="7">
        <v>0</v>
      </c>
      <c r="AD60" s="7">
        <v>0</v>
      </c>
      <c r="AE60" s="7">
        <v>0</v>
      </c>
      <c r="AF60" s="7">
        <v>0</v>
      </c>
      <c r="AG60" s="7">
        <v>58169</v>
      </c>
      <c r="AH60" s="7">
        <v>0</v>
      </c>
      <c r="AI60" s="7">
        <v>0</v>
      </c>
      <c r="AJ60" s="7">
        <v>0</v>
      </c>
      <c r="AK60" s="7">
        <v>0</v>
      </c>
      <c r="AL60" s="7">
        <v>0</v>
      </c>
      <c r="AM60" s="7">
        <v>0</v>
      </c>
      <c r="AN60" s="7">
        <v>0</v>
      </c>
      <c r="AO60" s="7">
        <v>0</v>
      </c>
      <c r="AP60" s="7">
        <v>0</v>
      </c>
      <c r="AQ60" s="7">
        <v>83</v>
      </c>
      <c r="AR60" s="7">
        <v>0</v>
      </c>
      <c r="AS60" s="7">
        <v>0</v>
      </c>
      <c r="AT60" s="61">
        <f t="shared" si="2"/>
        <v>2748877</v>
      </c>
      <c r="AU60" s="7">
        <v>0</v>
      </c>
      <c r="AV60" s="7">
        <v>0</v>
      </c>
      <c r="AW60" s="7">
        <v>0</v>
      </c>
      <c r="AX60" s="7">
        <v>0</v>
      </c>
      <c r="AY60" s="7">
        <v>0</v>
      </c>
      <c r="AZ60" s="7">
        <v>0</v>
      </c>
      <c r="BA60" s="7">
        <v>0</v>
      </c>
      <c r="BB60" s="7">
        <v>0</v>
      </c>
      <c r="BC60" s="7">
        <v>0</v>
      </c>
      <c r="BD60" s="7">
        <v>0</v>
      </c>
      <c r="BE60" s="7">
        <v>0</v>
      </c>
      <c r="BF60" s="7">
        <v>0</v>
      </c>
      <c r="BG60" s="7">
        <v>0</v>
      </c>
      <c r="BH60" s="7">
        <v>0</v>
      </c>
      <c r="BI60" s="7">
        <v>0</v>
      </c>
      <c r="BJ60" s="7">
        <v>0</v>
      </c>
      <c r="BK60" s="7">
        <v>0</v>
      </c>
      <c r="BL60" s="7">
        <v>0</v>
      </c>
      <c r="BM60" s="7">
        <v>0</v>
      </c>
      <c r="BN60" s="7">
        <v>0</v>
      </c>
      <c r="BO60" s="7">
        <v>0</v>
      </c>
      <c r="BP60" s="7">
        <v>0</v>
      </c>
      <c r="BQ60" s="7">
        <v>0</v>
      </c>
      <c r="BR60" s="7">
        <v>0</v>
      </c>
      <c r="BS60" s="7">
        <v>0</v>
      </c>
      <c r="BT60" s="7">
        <f t="shared" si="1"/>
        <v>0</v>
      </c>
      <c r="BU60" s="7">
        <v>2748877</v>
      </c>
      <c r="BV60" s="7">
        <v>1177884</v>
      </c>
      <c r="BW60" s="7">
        <v>0</v>
      </c>
      <c r="BX60" s="7">
        <v>0</v>
      </c>
      <c r="BY60" s="7">
        <v>0</v>
      </c>
      <c r="BZ60" s="7">
        <v>11751</v>
      </c>
      <c r="CA60" s="7">
        <v>1353148</v>
      </c>
      <c r="CB60" s="7">
        <v>2542783</v>
      </c>
      <c r="CC60" s="7">
        <v>5291660</v>
      </c>
      <c r="CD60" s="10">
        <v>5291660</v>
      </c>
    </row>
    <row r="61" spans="1:82" ht="11.5" customHeight="1" x14ac:dyDescent="0.3">
      <c r="A61" s="6">
        <v>59</v>
      </c>
      <c r="B61" s="29" t="s">
        <v>224</v>
      </c>
      <c r="C61" s="6" t="s">
        <v>136</v>
      </c>
      <c r="D61" s="7">
        <v>0</v>
      </c>
      <c r="E61" s="7">
        <v>0</v>
      </c>
      <c r="F61" s="7">
        <v>0</v>
      </c>
      <c r="G61" s="7">
        <v>0</v>
      </c>
      <c r="H61" s="7">
        <v>0</v>
      </c>
      <c r="I61" s="7">
        <v>0</v>
      </c>
      <c r="J61" s="7">
        <v>0</v>
      </c>
      <c r="K61" s="7">
        <v>0</v>
      </c>
      <c r="L61" s="7">
        <v>0</v>
      </c>
      <c r="M61" s="7">
        <v>0</v>
      </c>
      <c r="N61" s="57">
        <f t="shared" si="0"/>
        <v>0</v>
      </c>
      <c r="O61" s="7">
        <v>0</v>
      </c>
      <c r="P61" s="7">
        <v>0</v>
      </c>
      <c r="Q61" s="7">
        <v>0</v>
      </c>
      <c r="R61" s="7">
        <v>0</v>
      </c>
      <c r="S61" s="7">
        <v>0</v>
      </c>
      <c r="T61" s="7">
        <v>0</v>
      </c>
      <c r="U61" s="7">
        <v>539197</v>
      </c>
      <c r="V61" s="7">
        <v>305305</v>
      </c>
      <c r="W61" s="7">
        <v>0</v>
      </c>
      <c r="X61" s="7">
        <v>0</v>
      </c>
      <c r="Y61" s="7">
        <v>0</v>
      </c>
      <c r="Z61" s="7">
        <v>0</v>
      </c>
      <c r="AA61" s="7">
        <v>0</v>
      </c>
      <c r="AB61" s="7">
        <v>0</v>
      </c>
      <c r="AC61" s="7">
        <v>0</v>
      </c>
      <c r="AD61" s="7">
        <v>0</v>
      </c>
      <c r="AE61" s="7">
        <v>0</v>
      </c>
      <c r="AF61" s="7">
        <v>0</v>
      </c>
      <c r="AG61" s="7">
        <v>0</v>
      </c>
      <c r="AH61" s="7">
        <v>0</v>
      </c>
      <c r="AI61" s="7">
        <v>0</v>
      </c>
      <c r="AJ61" s="7">
        <v>0</v>
      </c>
      <c r="AK61" s="7">
        <v>0</v>
      </c>
      <c r="AL61" s="7">
        <v>0</v>
      </c>
      <c r="AM61" s="7">
        <v>0</v>
      </c>
      <c r="AN61" s="7">
        <v>0</v>
      </c>
      <c r="AO61" s="7">
        <v>0</v>
      </c>
      <c r="AP61" s="7">
        <v>0</v>
      </c>
      <c r="AQ61" s="7">
        <v>0</v>
      </c>
      <c r="AR61" s="7">
        <v>0</v>
      </c>
      <c r="AS61" s="7">
        <v>0</v>
      </c>
      <c r="AT61" s="61">
        <f t="shared" si="2"/>
        <v>844502</v>
      </c>
      <c r="AU61" s="7">
        <v>0</v>
      </c>
      <c r="AV61" s="7">
        <v>0</v>
      </c>
      <c r="AW61" s="7">
        <v>0</v>
      </c>
      <c r="AX61" s="7">
        <v>0</v>
      </c>
      <c r="AY61" s="7">
        <v>0</v>
      </c>
      <c r="AZ61" s="7">
        <v>0</v>
      </c>
      <c r="BA61" s="7">
        <v>0</v>
      </c>
      <c r="BB61" s="7">
        <v>0</v>
      </c>
      <c r="BC61" s="7">
        <v>0</v>
      </c>
      <c r="BD61" s="7">
        <v>0</v>
      </c>
      <c r="BE61" s="7">
        <v>0</v>
      </c>
      <c r="BF61" s="7">
        <v>0</v>
      </c>
      <c r="BG61" s="7">
        <v>0</v>
      </c>
      <c r="BH61" s="7">
        <v>0</v>
      </c>
      <c r="BI61" s="7">
        <v>0</v>
      </c>
      <c r="BJ61" s="7">
        <v>0</v>
      </c>
      <c r="BK61" s="7">
        <v>0</v>
      </c>
      <c r="BL61" s="7">
        <v>0</v>
      </c>
      <c r="BM61" s="7">
        <v>0</v>
      </c>
      <c r="BN61" s="7">
        <v>0</v>
      </c>
      <c r="BO61" s="7">
        <v>0</v>
      </c>
      <c r="BP61" s="7">
        <v>0</v>
      </c>
      <c r="BQ61" s="7">
        <v>0</v>
      </c>
      <c r="BR61" s="7">
        <v>0</v>
      </c>
      <c r="BS61" s="7">
        <v>0</v>
      </c>
      <c r="BT61" s="7">
        <f t="shared" si="1"/>
        <v>0</v>
      </c>
      <c r="BU61" s="7">
        <v>844502</v>
      </c>
      <c r="BV61" s="7">
        <v>6790939</v>
      </c>
      <c r="BW61" s="7">
        <v>0</v>
      </c>
      <c r="BX61" s="7">
        <v>0</v>
      </c>
      <c r="BY61" s="7">
        <v>0</v>
      </c>
      <c r="BZ61" s="7">
        <v>65968</v>
      </c>
      <c r="CA61" s="7">
        <v>63601</v>
      </c>
      <c r="CB61" s="7">
        <v>6920508</v>
      </c>
      <c r="CC61" s="7">
        <v>7765010</v>
      </c>
      <c r="CD61" s="10">
        <v>7765010</v>
      </c>
    </row>
    <row r="62" spans="1:82" ht="11.5" customHeight="1" x14ac:dyDescent="0.3">
      <c r="A62" s="6">
        <v>60</v>
      </c>
      <c r="B62" s="29" t="s">
        <v>224</v>
      </c>
      <c r="C62" s="6" t="s">
        <v>137</v>
      </c>
      <c r="D62" s="7">
        <v>0</v>
      </c>
      <c r="E62" s="7">
        <v>0</v>
      </c>
      <c r="F62" s="7">
        <v>0</v>
      </c>
      <c r="G62" s="7">
        <v>0</v>
      </c>
      <c r="H62" s="7">
        <v>0</v>
      </c>
      <c r="I62" s="7">
        <v>0</v>
      </c>
      <c r="J62" s="7">
        <v>0</v>
      </c>
      <c r="K62" s="7">
        <v>0</v>
      </c>
      <c r="L62" s="7">
        <v>0</v>
      </c>
      <c r="M62" s="7">
        <v>0</v>
      </c>
      <c r="N62" s="57">
        <f t="shared" si="0"/>
        <v>0</v>
      </c>
      <c r="O62" s="7">
        <v>0</v>
      </c>
      <c r="P62" s="7">
        <v>0</v>
      </c>
      <c r="Q62" s="7">
        <v>0</v>
      </c>
      <c r="R62" s="7">
        <v>0</v>
      </c>
      <c r="S62" s="7">
        <v>0</v>
      </c>
      <c r="T62" s="7">
        <v>0</v>
      </c>
      <c r="U62" s="7">
        <v>101572</v>
      </c>
      <c r="V62" s="7">
        <v>0</v>
      </c>
      <c r="W62" s="7">
        <v>0</v>
      </c>
      <c r="X62" s="7">
        <v>0</v>
      </c>
      <c r="Y62" s="7">
        <v>0</v>
      </c>
      <c r="Z62" s="7">
        <v>0</v>
      </c>
      <c r="AA62" s="7">
        <v>0</v>
      </c>
      <c r="AB62" s="7">
        <v>0</v>
      </c>
      <c r="AC62" s="7">
        <v>0</v>
      </c>
      <c r="AD62" s="7">
        <v>0</v>
      </c>
      <c r="AE62" s="7">
        <v>0</v>
      </c>
      <c r="AF62" s="7">
        <v>0</v>
      </c>
      <c r="AG62" s="7">
        <v>4042</v>
      </c>
      <c r="AH62" s="7">
        <v>0</v>
      </c>
      <c r="AI62" s="7">
        <v>0</v>
      </c>
      <c r="AJ62" s="7">
        <v>0</v>
      </c>
      <c r="AK62" s="7">
        <v>0</v>
      </c>
      <c r="AL62" s="7">
        <v>0</v>
      </c>
      <c r="AM62" s="7">
        <v>0</v>
      </c>
      <c r="AN62" s="7">
        <v>0</v>
      </c>
      <c r="AO62" s="7">
        <v>0</v>
      </c>
      <c r="AP62" s="7">
        <v>0</v>
      </c>
      <c r="AQ62" s="7">
        <v>0</v>
      </c>
      <c r="AR62" s="7">
        <v>0</v>
      </c>
      <c r="AS62" s="7">
        <v>0</v>
      </c>
      <c r="AT62" s="61">
        <f t="shared" si="2"/>
        <v>105614</v>
      </c>
      <c r="AU62" s="7">
        <v>0</v>
      </c>
      <c r="AV62" s="7">
        <v>0</v>
      </c>
      <c r="AW62" s="7">
        <v>0</v>
      </c>
      <c r="AX62" s="7">
        <v>0</v>
      </c>
      <c r="AY62" s="7">
        <v>0</v>
      </c>
      <c r="AZ62" s="7">
        <v>0</v>
      </c>
      <c r="BA62" s="7">
        <v>0</v>
      </c>
      <c r="BB62" s="7">
        <v>0</v>
      </c>
      <c r="BC62" s="7">
        <v>0</v>
      </c>
      <c r="BD62" s="7">
        <v>0</v>
      </c>
      <c r="BE62" s="7">
        <v>0</v>
      </c>
      <c r="BF62" s="7">
        <v>0</v>
      </c>
      <c r="BG62" s="7">
        <v>0</v>
      </c>
      <c r="BH62" s="7">
        <v>0</v>
      </c>
      <c r="BI62" s="7">
        <v>0</v>
      </c>
      <c r="BJ62" s="7">
        <v>0</v>
      </c>
      <c r="BK62" s="7">
        <v>0</v>
      </c>
      <c r="BL62" s="7">
        <v>0</v>
      </c>
      <c r="BM62" s="7">
        <v>0</v>
      </c>
      <c r="BN62" s="7">
        <v>0</v>
      </c>
      <c r="BO62" s="7">
        <v>0</v>
      </c>
      <c r="BP62" s="7">
        <v>0</v>
      </c>
      <c r="BQ62" s="7">
        <v>0</v>
      </c>
      <c r="BR62" s="7">
        <v>0</v>
      </c>
      <c r="BS62" s="7">
        <v>0</v>
      </c>
      <c r="BT62" s="7">
        <f t="shared" si="1"/>
        <v>0</v>
      </c>
      <c r="BU62" s="7">
        <v>105614</v>
      </c>
      <c r="BV62" s="7">
        <v>415129</v>
      </c>
      <c r="BW62" s="7">
        <v>0</v>
      </c>
      <c r="BX62" s="7">
        <v>473226</v>
      </c>
      <c r="BY62" s="7">
        <v>0</v>
      </c>
      <c r="BZ62" s="7">
        <v>21197</v>
      </c>
      <c r="CA62" s="7">
        <v>1129973</v>
      </c>
      <c r="CB62" s="7">
        <v>2039525</v>
      </c>
      <c r="CC62" s="7">
        <v>2145139</v>
      </c>
      <c r="CD62" s="10">
        <v>2145139</v>
      </c>
    </row>
    <row r="63" spans="1:82" ht="11.5" customHeight="1" x14ac:dyDescent="0.3">
      <c r="A63" s="6">
        <v>61</v>
      </c>
      <c r="B63" s="29" t="s">
        <v>224</v>
      </c>
      <c r="C63" s="6" t="s">
        <v>138</v>
      </c>
      <c r="D63" s="7">
        <v>6109</v>
      </c>
      <c r="E63" s="7">
        <v>0</v>
      </c>
      <c r="F63" s="7">
        <v>62189</v>
      </c>
      <c r="G63" s="7">
        <v>0</v>
      </c>
      <c r="H63" s="7">
        <v>9014</v>
      </c>
      <c r="I63" s="7">
        <v>2791</v>
      </c>
      <c r="J63" s="7">
        <v>2821</v>
      </c>
      <c r="K63" s="7">
        <v>17512</v>
      </c>
      <c r="L63" s="7">
        <v>12489</v>
      </c>
      <c r="M63" s="7">
        <v>22350</v>
      </c>
      <c r="N63" s="57">
        <f t="shared" si="0"/>
        <v>135275</v>
      </c>
      <c r="O63" s="7">
        <v>0</v>
      </c>
      <c r="P63" s="7">
        <v>0</v>
      </c>
      <c r="Q63" s="7">
        <v>0</v>
      </c>
      <c r="R63" s="7">
        <v>0</v>
      </c>
      <c r="S63" s="7">
        <v>0</v>
      </c>
      <c r="T63" s="7">
        <v>0</v>
      </c>
      <c r="U63" s="7">
        <v>746824</v>
      </c>
      <c r="V63" s="7">
        <v>762511</v>
      </c>
      <c r="W63" s="7">
        <v>62971</v>
      </c>
      <c r="X63" s="7">
        <v>0</v>
      </c>
      <c r="Y63" s="7">
        <v>0</v>
      </c>
      <c r="Z63" s="7">
        <v>0</v>
      </c>
      <c r="AA63" s="7">
        <v>0</v>
      </c>
      <c r="AB63" s="7">
        <v>0</v>
      </c>
      <c r="AC63" s="7">
        <v>0</v>
      </c>
      <c r="AD63" s="7">
        <v>0</v>
      </c>
      <c r="AE63" s="7">
        <v>6242</v>
      </c>
      <c r="AF63" s="7">
        <v>95781</v>
      </c>
      <c r="AG63" s="7">
        <v>28958</v>
      </c>
      <c r="AH63" s="7">
        <v>0</v>
      </c>
      <c r="AI63" s="7">
        <v>0</v>
      </c>
      <c r="AJ63" s="7">
        <v>0</v>
      </c>
      <c r="AK63" s="7">
        <v>1741</v>
      </c>
      <c r="AL63" s="7">
        <v>66</v>
      </c>
      <c r="AM63" s="7">
        <v>214</v>
      </c>
      <c r="AN63" s="7">
        <v>483</v>
      </c>
      <c r="AO63" s="7">
        <v>0</v>
      </c>
      <c r="AP63" s="7">
        <v>0</v>
      </c>
      <c r="AQ63" s="7">
        <v>0</v>
      </c>
      <c r="AR63" s="7">
        <v>0</v>
      </c>
      <c r="AS63" s="7">
        <v>149261</v>
      </c>
      <c r="AT63" s="61">
        <f t="shared" si="2"/>
        <v>1855052</v>
      </c>
      <c r="AU63" s="7">
        <v>251458</v>
      </c>
      <c r="AV63" s="7">
        <v>116057</v>
      </c>
      <c r="AW63" s="7">
        <v>796</v>
      </c>
      <c r="AX63" s="7">
        <v>196138</v>
      </c>
      <c r="AY63" s="7">
        <v>507158</v>
      </c>
      <c r="AZ63" s="7">
        <v>44495</v>
      </c>
      <c r="BA63" s="7">
        <v>322647</v>
      </c>
      <c r="BB63" s="7">
        <v>74460</v>
      </c>
      <c r="BC63" s="7">
        <v>6160</v>
      </c>
      <c r="BD63" s="7">
        <v>64619</v>
      </c>
      <c r="BE63" s="7">
        <v>47094</v>
      </c>
      <c r="BF63" s="7">
        <v>1458</v>
      </c>
      <c r="BG63" s="7">
        <v>1090</v>
      </c>
      <c r="BH63" s="7">
        <v>3181</v>
      </c>
      <c r="BI63" s="7">
        <v>0</v>
      </c>
      <c r="BJ63" s="7">
        <v>18863</v>
      </c>
      <c r="BK63" s="7">
        <v>9394</v>
      </c>
      <c r="BL63" s="7">
        <v>26863</v>
      </c>
      <c r="BM63" s="7">
        <v>17327</v>
      </c>
      <c r="BN63" s="7">
        <v>40819</v>
      </c>
      <c r="BO63" s="7">
        <v>42184</v>
      </c>
      <c r="BP63" s="7">
        <v>3965</v>
      </c>
      <c r="BQ63" s="7">
        <v>112523</v>
      </c>
      <c r="BR63" s="7">
        <v>11472</v>
      </c>
      <c r="BS63" s="7">
        <v>56702</v>
      </c>
      <c r="BT63" s="7">
        <f t="shared" si="1"/>
        <v>1976923</v>
      </c>
      <c r="BU63" s="7">
        <v>3967250</v>
      </c>
      <c r="BV63" s="7">
        <v>9283424</v>
      </c>
      <c r="BW63" s="7">
        <v>0</v>
      </c>
      <c r="BX63" s="7">
        <v>0</v>
      </c>
      <c r="BY63" s="7">
        <v>0</v>
      </c>
      <c r="BZ63" s="7">
        <v>211494</v>
      </c>
      <c r="CA63" s="7">
        <v>8927937</v>
      </c>
      <c r="CB63" s="7">
        <v>18422855</v>
      </c>
      <c r="CC63" s="7">
        <v>22390105</v>
      </c>
      <c r="CD63" s="10">
        <v>22390105</v>
      </c>
    </row>
    <row r="64" spans="1:82" ht="11.5" customHeight="1" x14ac:dyDescent="0.3">
      <c r="A64" s="6">
        <v>62</v>
      </c>
      <c r="B64" s="29" t="s">
        <v>224</v>
      </c>
      <c r="C64" s="6" t="s">
        <v>139</v>
      </c>
      <c r="D64" s="7">
        <v>0</v>
      </c>
      <c r="E64" s="7">
        <v>0</v>
      </c>
      <c r="F64" s="7">
        <v>8366</v>
      </c>
      <c r="G64" s="7">
        <v>7054</v>
      </c>
      <c r="H64" s="7">
        <v>0</v>
      </c>
      <c r="I64" s="7">
        <v>0</v>
      </c>
      <c r="J64" s="7">
        <v>0</v>
      </c>
      <c r="K64" s="7">
        <v>0</v>
      </c>
      <c r="L64" s="7">
        <v>0</v>
      </c>
      <c r="M64" s="7">
        <v>50</v>
      </c>
      <c r="N64" s="57">
        <f t="shared" si="0"/>
        <v>15470</v>
      </c>
      <c r="O64" s="7">
        <v>2711</v>
      </c>
      <c r="P64" s="7">
        <v>0</v>
      </c>
      <c r="Q64" s="7">
        <v>1438</v>
      </c>
      <c r="R64" s="7">
        <v>0</v>
      </c>
      <c r="S64" s="7">
        <v>1</v>
      </c>
      <c r="T64" s="7">
        <v>15608</v>
      </c>
      <c r="U64" s="7">
        <v>188708</v>
      </c>
      <c r="V64" s="7">
        <v>51057</v>
      </c>
      <c r="W64" s="7">
        <v>15336</v>
      </c>
      <c r="X64" s="7">
        <v>8867</v>
      </c>
      <c r="Y64" s="7">
        <v>13853</v>
      </c>
      <c r="Z64" s="7">
        <v>7211</v>
      </c>
      <c r="AA64" s="7">
        <v>0</v>
      </c>
      <c r="AB64" s="7">
        <v>0</v>
      </c>
      <c r="AC64" s="7">
        <v>11083</v>
      </c>
      <c r="AD64" s="7">
        <v>1675</v>
      </c>
      <c r="AE64" s="7">
        <v>19379</v>
      </c>
      <c r="AF64" s="7">
        <v>11991</v>
      </c>
      <c r="AG64" s="7">
        <v>40374</v>
      </c>
      <c r="AH64" s="7">
        <v>3622</v>
      </c>
      <c r="AI64" s="7">
        <v>87035</v>
      </c>
      <c r="AJ64" s="7">
        <v>60389</v>
      </c>
      <c r="AK64" s="7">
        <v>54535</v>
      </c>
      <c r="AL64" s="7">
        <v>3802</v>
      </c>
      <c r="AM64" s="7">
        <v>1659</v>
      </c>
      <c r="AN64" s="7">
        <v>9246</v>
      </c>
      <c r="AO64" s="7">
        <v>3890</v>
      </c>
      <c r="AP64" s="7">
        <v>23463</v>
      </c>
      <c r="AQ64" s="7">
        <v>991</v>
      </c>
      <c r="AR64" s="7">
        <v>347</v>
      </c>
      <c r="AS64" s="7">
        <v>9754</v>
      </c>
      <c r="AT64" s="61">
        <f t="shared" si="2"/>
        <v>648025</v>
      </c>
      <c r="AU64" s="7">
        <v>0</v>
      </c>
      <c r="AV64" s="7">
        <v>0</v>
      </c>
      <c r="AW64" s="7">
        <v>0</v>
      </c>
      <c r="AX64" s="7">
        <v>0</v>
      </c>
      <c r="AY64" s="7">
        <v>1</v>
      </c>
      <c r="AZ64" s="7">
        <v>0</v>
      </c>
      <c r="BA64" s="7">
        <v>0</v>
      </c>
      <c r="BB64" s="7">
        <v>10</v>
      </c>
      <c r="BC64" s="7">
        <v>64859</v>
      </c>
      <c r="BD64" s="7">
        <v>94</v>
      </c>
      <c r="BE64" s="7">
        <v>50256</v>
      </c>
      <c r="BF64" s="7">
        <v>40</v>
      </c>
      <c r="BG64" s="7">
        <v>14749</v>
      </c>
      <c r="BH64" s="7">
        <v>1293</v>
      </c>
      <c r="BI64" s="7">
        <v>0</v>
      </c>
      <c r="BJ64" s="7">
        <v>22</v>
      </c>
      <c r="BK64" s="7">
        <v>2293</v>
      </c>
      <c r="BL64" s="7">
        <v>180</v>
      </c>
      <c r="BM64" s="7">
        <v>77</v>
      </c>
      <c r="BN64" s="7">
        <v>441</v>
      </c>
      <c r="BO64" s="7">
        <v>1442</v>
      </c>
      <c r="BP64" s="7">
        <v>1275</v>
      </c>
      <c r="BQ64" s="7">
        <v>25393</v>
      </c>
      <c r="BR64" s="7">
        <v>488</v>
      </c>
      <c r="BS64" s="7">
        <v>0</v>
      </c>
      <c r="BT64" s="7">
        <f t="shared" si="1"/>
        <v>162913</v>
      </c>
      <c r="BU64" s="7">
        <v>826408</v>
      </c>
      <c r="BV64" s="7">
        <v>9609741</v>
      </c>
      <c r="BW64" s="7">
        <v>0</v>
      </c>
      <c r="BX64" s="7">
        <v>0</v>
      </c>
      <c r="BY64" s="7">
        <v>0</v>
      </c>
      <c r="BZ64" s="7">
        <v>176855</v>
      </c>
      <c r="CA64" s="7">
        <v>4581188</v>
      </c>
      <c r="CB64" s="7">
        <v>14367784</v>
      </c>
      <c r="CC64" s="7">
        <v>15194192</v>
      </c>
      <c r="CD64" s="10">
        <v>15194192</v>
      </c>
    </row>
    <row r="65" spans="1:82" ht="11.5" customHeight="1" x14ac:dyDescent="0.3">
      <c r="A65" s="6">
        <v>63</v>
      </c>
      <c r="B65" s="29" t="s">
        <v>224</v>
      </c>
      <c r="C65" s="6" t="s">
        <v>140</v>
      </c>
      <c r="D65" s="7">
        <v>0</v>
      </c>
      <c r="E65" s="7">
        <v>0</v>
      </c>
      <c r="F65" s="7">
        <v>0</v>
      </c>
      <c r="G65" s="7">
        <v>0</v>
      </c>
      <c r="H65" s="7">
        <v>72723</v>
      </c>
      <c r="I65" s="7">
        <v>0</v>
      </c>
      <c r="J65" s="7">
        <v>0</v>
      </c>
      <c r="K65" s="7">
        <v>0</v>
      </c>
      <c r="L65" s="7">
        <v>0</v>
      </c>
      <c r="M65" s="7">
        <v>0</v>
      </c>
      <c r="N65" s="57">
        <f t="shared" si="0"/>
        <v>72723</v>
      </c>
      <c r="O65" s="7">
        <v>0</v>
      </c>
      <c r="P65" s="7">
        <v>0</v>
      </c>
      <c r="Q65" s="7">
        <v>0</v>
      </c>
      <c r="R65" s="7">
        <v>0</v>
      </c>
      <c r="S65" s="7">
        <v>0</v>
      </c>
      <c r="T65" s="7">
        <v>0</v>
      </c>
      <c r="U65" s="7">
        <v>0</v>
      </c>
      <c r="V65" s="7">
        <v>0</v>
      </c>
      <c r="W65" s="7">
        <v>665505</v>
      </c>
      <c r="X65" s="7">
        <v>0</v>
      </c>
      <c r="Y65" s="7">
        <v>0</v>
      </c>
      <c r="Z65" s="7">
        <v>0</v>
      </c>
      <c r="AA65" s="7">
        <v>0</v>
      </c>
      <c r="AB65" s="7">
        <v>0</v>
      </c>
      <c r="AC65" s="7">
        <v>0</v>
      </c>
      <c r="AD65" s="7">
        <v>0</v>
      </c>
      <c r="AE65" s="7">
        <v>0</v>
      </c>
      <c r="AF65" s="7">
        <v>0</v>
      </c>
      <c r="AG65" s="7">
        <v>0</v>
      </c>
      <c r="AH65" s="7">
        <v>0</v>
      </c>
      <c r="AI65" s="7">
        <v>0</v>
      </c>
      <c r="AJ65" s="7">
        <v>0</v>
      </c>
      <c r="AK65" s="7">
        <v>0</v>
      </c>
      <c r="AL65" s="7">
        <v>0</v>
      </c>
      <c r="AM65" s="7">
        <v>0</v>
      </c>
      <c r="AN65" s="7">
        <v>0</v>
      </c>
      <c r="AO65" s="7">
        <v>0</v>
      </c>
      <c r="AP65" s="7">
        <v>0</v>
      </c>
      <c r="AQ65" s="7">
        <v>0</v>
      </c>
      <c r="AR65" s="7">
        <v>0</v>
      </c>
      <c r="AS65" s="7">
        <v>0</v>
      </c>
      <c r="AT65" s="61">
        <f t="shared" si="2"/>
        <v>665505</v>
      </c>
      <c r="AU65" s="7">
        <v>0</v>
      </c>
      <c r="AV65" s="7">
        <v>0</v>
      </c>
      <c r="AW65" s="7">
        <v>0</v>
      </c>
      <c r="AX65" s="7">
        <v>0</v>
      </c>
      <c r="AY65" s="7">
        <v>0</v>
      </c>
      <c r="AZ65" s="7">
        <v>0</v>
      </c>
      <c r="BA65" s="7">
        <v>0</v>
      </c>
      <c r="BB65" s="7">
        <v>0</v>
      </c>
      <c r="BC65" s="7">
        <v>0</v>
      </c>
      <c r="BD65" s="7">
        <v>0</v>
      </c>
      <c r="BE65" s="7">
        <v>0</v>
      </c>
      <c r="BF65" s="7">
        <v>0</v>
      </c>
      <c r="BG65" s="7">
        <v>0</v>
      </c>
      <c r="BH65" s="7">
        <v>0</v>
      </c>
      <c r="BI65" s="7">
        <v>0</v>
      </c>
      <c r="BJ65" s="7">
        <v>0</v>
      </c>
      <c r="BK65" s="7">
        <v>0</v>
      </c>
      <c r="BL65" s="7">
        <v>0</v>
      </c>
      <c r="BM65" s="7">
        <v>0</v>
      </c>
      <c r="BN65" s="7">
        <v>0</v>
      </c>
      <c r="BO65" s="7">
        <v>0</v>
      </c>
      <c r="BP65" s="7">
        <v>0</v>
      </c>
      <c r="BQ65" s="7">
        <v>0</v>
      </c>
      <c r="BR65" s="7">
        <v>0</v>
      </c>
      <c r="BS65" s="7">
        <v>56637</v>
      </c>
      <c r="BT65" s="7">
        <f t="shared" si="1"/>
        <v>56637</v>
      </c>
      <c r="BU65" s="7">
        <v>794865</v>
      </c>
      <c r="BV65" s="7">
        <v>5200252</v>
      </c>
      <c r="BW65" s="7">
        <v>0</v>
      </c>
      <c r="BX65" s="7">
        <v>0</v>
      </c>
      <c r="BY65" s="7">
        <v>0</v>
      </c>
      <c r="BZ65" s="7">
        <v>47129</v>
      </c>
      <c r="CA65" s="7">
        <v>1793235</v>
      </c>
      <c r="CB65" s="7">
        <v>7040616</v>
      </c>
      <c r="CC65" s="7">
        <v>7835481</v>
      </c>
      <c r="CD65" s="10">
        <v>7835481</v>
      </c>
    </row>
    <row r="66" spans="1:82" ht="11.5" customHeight="1" x14ac:dyDescent="0.3">
      <c r="A66" s="6">
        <v>64</v>
      </c>
      <c r="B66" s="29" t="s">
        <v>224</v>
      </c>
      <c r="C66" s="6" t="s">
        <v>141</v>
      </c>
      <c r="D66" s="7">
        <v>0</v>
      </c>
      <c r="E66" s="7">
        <v>0</v>
      </c>
      <c r="F66" s="7">
        <v>0</v>
      </c>
      <c r="G66" s="7">
        <v>0</v>
      </c>
      <c r="H66" s="7">
        <v>97372</v>
      </c>
      <c r="I66" s="7">
        <v>0</v>
      </c>
      <c r="J66" s="7">
        <v>0</v>
      </c>
      <c r="K66" s="7">
        <v>0</v>
      </c>
      <c r="L66" s="7">
        <v>0</v>
      </c>
      <c r="M66" s="7">
        <v>0</v>
      </c>
      <c r="N66" s="57">
        <f t="shared" si="0"/>
        <v>97372</v>
      </c>
      <c r="O66" s="7">
        <v>0</v>
      </c>
      <c r="P66" s="7">
        <v>0</v>
      </c>
      <c r="Q66" s="7">
        <v>0</v>
      </c>
      <c r="R66" s="7">
        <v>0</v>
      </c>
      <c r="S66" s="7">
        <v>0</v>
      </c>
      <c r="T66" s="7">
        <v>0</v>
      </c>
      <c r="U66" s="7">
        <v>12317</v>
      </c>
      <c r="V66" s="7">
        <v>181336</v>
      </c>
      <c r="W66" s="7">
        <v>1005550</v>
      </c>
      <c r="X66" s="7">
        <v>0</v>
      </c>
      <c r="Y66" s="7">
        <v>0</v>
      </c>
      <c r="Z66" s="7">
        <v>0</v>
      </c>
      <c r="AA66" s="7">
        <v>0</v>
      </c>
      <c r="AB66" s="7">
        <v>0</v>
      </c>
      <c r="AC66" s="7">
        <v>0</v>
      </c>
      <c r="AD66" s="7">
        <v>0</v>
      </c>
      <c r="AE66" s="7">
        <v>1666</v>
      </c>
      <c r="AF66" s="7">
        <v>3076</v>
      </c>
      <c r="AG66" s="7">
        <v>3734</v>
      </c>
      <c r="AH66" s="7">
        <v>0</v>
      </c>
      <c r="AI66" s="7">
        <v>0</v>
      </c>
      <c r="AJ66" s="7">
        <v>6</v>
      </c>
      <c r="AK66" s="7">
        <v>10632</v>
      </c>
      <c r="AL66" s="7">
        <v>0</v>
      </c>
      <c r="AM66" s="7">
        <v>10700</v>
      </c>
      <c r="AN66" s="7">
        <v>600</v>
      </c>
      <c r="AO66" s="7">
        <v>67</v>
      </c>
      <c r="AP66" s="7">
        <v>13538</v>
      </c>
      <c r="AQ66" s="7">
        <v>1513</v>
      </c>
      <c r="AR66" s="7">
        <v>0</v>
      </c>
      <c r="AS66" s="7">
        <v>0</v>
      </c>
      <c r="AT66" s="61">
        <f t="shared" si="2"/>
        <v>1244735</v>
      </c>
      <c r="AU66" s="7">
        <v>0</v>
      </c>
      <c r="AV66" s="7">
        <v>0</v>
      </c>
      <c r="AW66" s="7">
        <v>0</v>
      </c>
      <c r="AX66" s="7">
        <v>0</v>
      </c>
      <c r="AY66" s="7">
        <v>0</v>
      </c>
      <c r="AZ66" s="7">
        <v>0</v>
      </c>
      <c r="BA66" s="7">
        <v>0</v>
      </c>
      <c r="BB66" s="7">
        <v>0</v>
      </c>
      <c r="BC66" s="7">
        <v>0</v>
      </c>
      <c r="BD66" s="7">
        <v>0</v>
      </c>
      <c r="BE66" s="7">
        <v>0</v>
      </c>
      <c r="BF66" s="7">
        <v>0</v>
      </c>
      <c r="BG66" s="7">
        <v>0</v>
      </c>
      <c r="BH66" s="7">
        <v>0</v>
      </c>
      <c r="BI66" s="7">
        <v>0</v>
      </c>
      <c r="BJ66" s="7">
        <v>0</v>
      </c>
      <c r="BK66" s="7">
        <v>0</v>
      </c>
      <c r="BL66" s="7">
        <v>0</v>
      </c>
      <c r="BM66" s="7">
        <v>0</v>
      </c>
      <c r="BN66" s="7">
        <v>0</v>
      </c>
      <c r="BO66" s="7">
        <v>0</v>
      </c>
      <c r="BP66" s="7">
        <v>0</v>
      </c>
      <c r="BQ66" s="7">
        <v>0</v>
      </c>
      <c r="BR66" s="7">
        <v>0</v>
      </c>
      <c r="BS66" s="7">
        <v>1720</v>
      </c>
      <c r="BT66" s="7">
        <f t="shared" si="1"/>
        <v>1720</v>
      </c>
      <c r="BU66" s="7">
        <v>1343827</v>
      </c>
      <c r="BV66" s="7">
        <v>1814204</v>
      </c>
      <c r="BW66" s="7">
        <v>0</v>
      </c>
      <c r="BX66" s="7">
        <v>0</v>
      </c>
      <c r="BY66" s="7">
        <v>0</v>
      </c>
      <c r="BZ66" s="7">
        <v>49153</v>
      </c>
      <c r="CA66" s="7">
        <v>1856063</v>
      </c>
      <c r="CB66" s="7">
        <v>3719420</v>
      </c>
      <c r="CC66" s="7">
        <v>5063247</v>
      </c>
      <c r="CD66" s="10">
        <v>5063247</v>
      </c>
    </row>
    <row r="67" spans="1:82" ht="11.5" customHeight="1" x14ac:dyDescent="0.3">
      <c r="A67" s="6">
        <v>65</v>
      </c>
      <c r="B67" s="29" t="s">
        <v>224</v>
      </c>
      <c r="C67" s="6" t="s">
        <v>142</v>
      </c>
      <c r="D67" s="7">
        <v>0</v>
      </c>
      <c r="E67" s="7">
        <v>419860</v>
      </c>
      <c r="F67" s="7">
        <v>50842</v>
      </c>
      <c r="G67" s="7">
        <v>8132</v>
      </c>
      <c r="H67" s="7">
        <v>734570</v>
      </c>
      <c r="I67" s="7">
        <v>9366</v>
      </c>
      <c r="J67" s="7">
        <v>3138</v>
      </c>
      <c r="K67" s="7">
        <v>0</v>
      </c>
      <c r="L67" s="7">
        <v>926</v>
      </c>
      <c r="M67" s="7">
        <v>0</v>
      </c>
      <c r="N67" s="57">
        <f t="shared" si="0"/>
        <v>1226834</v>
      </c>
      <c r="O67" s="7">
        <v>8237</v>
      </c>
      <c r="P67" s="7">
        <v>0</v>
      </c>
      <c r="Q67" s="7">
        <v>0</v>
      </c>
      <c r="R67" s="7">
        <v>6339</v>
      </c>
      <c r="S67" s="7">
        <v>1764</v>
      </c>
      <c r="T67" s="7">
        <v>31510</v>
      </c>
      <c r="U67" s="7">
        <v>7258</v>
      </c>
      <c r="V67" s="7">
        <v>1830</v>
      </c>
      <c r="W67" s="7">
        <v>0</v>
      </c>
      <c r="X67" s="7">
        <v>2071</v>
      </c>
      <c r="Y67" s="7">
        <v>3227</v>
      </c>
      <c r="Z67" s="7">
        <v>53606</v>
      </c>
      <c r="AA67" s="7">
        <v>5046</v>
      </c>
      <c r="AB67" s="7">
        <v>0</v>
      </c>
      <c r="AC67" s="7">
        <v>66</v>
      </c>
      <c r="AD67" s="7">
        <v>187</v>
      </c>
      <c r="AE67" s="7">
        <v>10252</v>
      </c>
      <c r="AF67" s="7">
        <v>56299</v>
      </c>
      <c r="AG67" s="7">
        <v>185791</v>
      </c>
      <c r="AH67" s="7">
        <v>35895</v>
      </c>
      <c r="AI67" s="7">
        <v>84571</v>
      </c>
      <c r="AJ67" s="7">
        <v>123</v>
      </c>
      <c r="AK67" s="7">
        <v>16675</v>
      </c>
      <c r="AL67" s="7">
        <v>10871</v>
      </c>
      <c r="AM67" s="7">
        <v>2367444</v>
      </c>
      <c r="AN67" s="7">
        <v>494483</v>
      </c>
      <c r="AO67" s="7">
        <v>4452</v>
      </c>
      <c r="AP67" s="7">
        <v>941105</v>
      </c>
      <c r="AQ67" s="7">
        <v>5150</v>
      </c>
      <c r="AR67" s="7">
        <v>655</v>
      </c>
      <c r="AS67" s="7">
        <v>963216</v>
      </c>
      <c r="AT67" s="61">
        <f t="shared" si="2"/>
        <v>5298123</v>
      </c>
      <c r="AU67" s="7">
        <v>0</v>
      </c>
      <c r="AV67" s="7">
        <v>0</v>
      </c>
      <c r="AW67" s="7">
        <v>0</v>
      </c>
      <c r="AX67" s="7">
        <v>0</v>
      </c>
      <c r="AY67" s="7">
        <v>0</v>
      </c>
      <c r="AZ67" s="7">
        <v>0</v>
      </c>
      <c r="BA67" s="7">
        <v>0</v>
      </c>
      <c r="BB67" s="7">
        <v>0</v>
      </c>
      <c r="BC67" s="7">
        <v>0</v>
      </c>
      <c r="BD67" s="7">
        <v>0</v>
      </c>
      <c r="BE67" s="7">
        <v>1460738</v>
      </c>
      <c r="BF67" s="7">
        <v>0</v>
      </c>
      <c r="BG67" s="7">
        <v>0</v>
      </c>
      <c r="BH67" s="7">
        <v>0</v>
      </c>
      <c r="BI67" s="7">
        <v>0</v>
      </c>
      <c r="BJ67" s="7">
        <v>0</v>
      </c>
      <c r="BK67" s="7">
        <v>0</v>
      </c>
      <c r="BL67" s="7">
        <v>342556</v>
      </c>
      <c r="BM67" s="7">
        <v>0</v>
      </c>
      <c r="BN67" s="7">
        <v>0</v>
      </c>
      <c r="BO67" s="7">
        <v>0</v>
      </c>
      <c r="BP67" s="7">
        <v>0</v>
      </c>
      <c r="BQ67" s="7">
        <v>0</v>
      </c>
      <c r="BR67" s="7">
        <v>0</v>
      </c>
      <c r="BS67" s="7">
        <v>0</v>
      </c>
      <c r="BT67" s="7">
        <f t="shared" si="1"/>
        <v>1803294</v>
      </c>
      <c r="BU67" s="7">
        <v>8328251</v>
      </c>
      <c r="BV67" s="7">
        <v>2298009</v>
      </c>
      <c r="BW67" s="7">
        <v>0</v>
      </c>
      <c r="BX67" s="7">
        <v>0</v>
      </c>
      <c r="BY67" s="7">
        <v>0</v>
      </c>
      <c r="BZ67" s="7">
        <v>85638</v>
      </c>
      <c r="CA67" s="7">
        <v>272245</v>
      </c>
      <c r="CB67" s="7">
        <v>2655892</v>
      </c>
      <c r="CC67" s="7">
        <v>10984143</v>
      </c>
      <c r="CD67" s="10">
        <v>10984143</v>
      </c>
    </row>
    <row r="68" spans="1:82" ht="11.5" customHeight="1" x14ac:dyDescent="0.3">
      <c r="A68" s="6">
        <v>66</v>
      </c>
      <c r="B68" s="29" t="s">
        <v>224</v>
      </c>
      <c r="C68" s="6" t="s">
        <v>143</v>
      </c>
      <c r="D68" s="7">
        <v>7369</v>
      </c>
      <c r="E68" s="7">
        <v>0</v>
      </c>
      <c r="F68" s="7">
        <v>43099</v>
      </c>
      <c r="G68" s="7">
        <v>0</v>
      </c>
      <c r="H68" s="7">
        <v>7541</v>
      </c>
      <c r="I68" s="7">
        <v>213</v>
      </c>
      <c r="J68" s="7">
        <v>33</v>
      </c>
      <c r="K68" s="7">
        <v>1965</v>
      </c>
      <c r="L68" s="7">
        <v>2006</v>
      </c>
      <c r="M68" s="7">
        <v>103890</v>
      </c>
      <c r="N68" s="57">
        <f t="shared" ref="N68:N131" si="3">SUM(D68:M68)</f>
        <v>166116</v>
      </c>
      <c r="O68" s="7">
        <v>5025</v>
      </c>
      <c r="P68" s="7">
        <v>2422</v>
      </c>
      <c r="Q68" s="7">
        <v>1599</v>
      </c>
      <c r="R68" s="7">
        <v>116</v>
      </c>
      <c r="S68" s="7">
        <v>19940</v>
      </c>
      <c r="T68" s="7">
        <v>52429</v>
      </c>
      <c r="U68" s="7">
        <v>59289</v>
      </c>
      <c r="V68" s="7">
        <v>3589</v>
      </c>
      <c r="W68" s="7">
        <v>7946</v>
      </c>
      <c r="X68" s="7">
        <v>37414</v>
      </c>
      <c r="Y68" s="7">
        <v>6295</v>
      </c>
      <c r="Z68" s="7">
        <v>7719</v>
      </c>
      <c r="AA68" s="7">
        <v>9048</v>
      </c>
      <c r="AB68" s="7">
        <v>2689</v>
      </c>
      <c r="AC68" s="7">
        <v>147119</v>
      </c>
      <c r="AD68" s="7">
        <v>642</v>
      </c>
      <c r="AE68" s="7">
        <v>16816</v>
      </c>
      <c r="AF68" s="7">
        <v>69875</v>
      </c>
      <c r="AG68" s="7">
        <v>16023</v>
      </c>
      <c r="AH68" s="7">
        <v>303339</v>
      </c>
      <c r="AI68" s="7">
        <v>100886</v>
      </c>
      <c r="AJ68" s="7">
        <v>34422</v>
      </c>
      <c r="AK68" s="7">
        <v>125789</v>
      </c>
      <c r="AL68" s="7">
        <v>32913</v>
      </c>
      <c r="AM68" s="7">
        <v>158545</v>
      </c>
      <c r="AN68" s="7">
        <v>3931621</v>
      </c>
      <c r="AO68" s="7">
        <v>2165936</v>
      </c>
      <c r="AP68" s="7">
        <v>32131</v>
      </c>
      <c r="AQ68" s="7">
        <v>3005</v>
      </c>
      <c r="AR68" s="7">
        <v>128</v>
      </c>
      <c r="AS68" s="7">
        <v>92257</v>
      </c>
      <c r="AT68" s="61">
        <f t="shared" si="2"/>
        <v>7446967</v>
      </c>
      <c r="AU68" s="7">
        <v>989197</v>
      </c>
      <c r="AV68" s="7">
        <v>151733</v>
      </c>
      <c r="AW68" s="7">
        <v>7560</v>
      </c>
      <c r="AX68" s="7">
        <v>172933</v>
      </c>
      <c r="AY68" s="7">
        <v>1476392</v>
      </c>
      <c r="AZ68" s="7">
        <v>31525</v>
      </c>
      <c r="BA68" s="7">
        <v>201695</v>
      </c>
      <c r="BB68" s="7">
        <v>116783</v>
      </c>
      <c r="BC68" s="7">
        <v>17961</v>
      </c>
      <c r="BD68" s="7">
        <v>759088</v>
      </c>
      <c r="BE68" s="7">
        <v>275015</v>
      </c>
      <c r="BF68" s="7">
        <v>349</v>
      </c>
      <c r="BG68" s="7">
        <v>605237</v>
      </c>
      <c r="BH68" s="7">
        <v>50215</v>
      </c>
      <c r="BI68" s="7">
        <v>0</v>
      </c>
      <c r="BJ68" s="7">
        <v>1196235</v>
      </c>
      <c r="BK68" s="7">
        <v>14872</v>
      </c>
      <c r="BL68" s="7">
        <v>585825</v>
      </c>
      <c r="BM68" s="7">
        <v>99808</v>
      </c>
      <c r="BN68" s="7">
        <v>338701</v>
      </c>
      <c r="BO68" s="7">
        <v>296042</v>
      </c>
      <c r="BP68" s="7">
        <v>13095</v>
      </c>
      <c r="BQ68" s="7">
        <v>654616</v>
      </c>
      <c r="BR68" s="7">
        <v>41290</v>
      </c>
      <c r="BS68" s="7">
        <v>14577</v>
      </c>
      <c r="BT68" s="7">
        <f t="shared" ref="BT68:BT131" si="4">SUM(AU68:BS68)</f>
        <v>8110744</v>
      </c>
      <c r="BU68" s="7">
        <v>15723827</v>
      </c>
      <c r="BV68" s="7">
        <v>1109158</v>
      </c>
      <c r="BW68" s="7">
        <v>0</v>
      </c>
      <c r="BX68" s="7">
        <v>0</v>
      </c>
      <c r="BY68" s="7">
        <v>0</v>
      </c>
      <c r="BZ68" s="7">
        <v>163856</v>
      </c>
      <c r="CA68" s="7">
        <v>752995</v>
      </c>
      <c r="CB68" s="7">
        <v>2026009</v>
      </c>
      <c r="CC68" s="7">
        <v>17749836</v>
      </c>
      <c r="CD68" s="10">
        <v>17749836</v>
      </c>
    </row>
    <row r="69" spans="1:82" ht="11.5" customHeight="1" x14ac:dyDescent="0.3">
      <c r="A69" s="6">
        <v>67</v>
      </c>
      <c r="B69" s="29" t="s">
        <v>224</v>
      </c>
      <c r="C69" s="6" t="s">
        <v>144</v>
      </c>
      <c r="D69" s="7">
        <v>11838</v>
      </c>
      <c r="E69" s="7">
        <v>0</v>
      </c>
      <c r="F69" s="7">
        <v>51908</v>
      </c>
      <c r="G69" s="7">
        <v>0</v>
      </c>
      <c r="H69" s="7">
        <v>1410</v>
      </c>
      <c r="I69" s="7">
        <v>92</v>
      </c>
      <c r="J69" s="7">
        <v>65</v>
      </c>
      <c r="K69" s="7">
        <v>242</v>
      </c>
      <c r="L69" s="7">
        <v>863</v>
      </c>
      <c r="M69" s="7">
        <v>19210</v>
      </c>
      <c r="N69" s="57">
        <f t="shared" si="3"/>
        <v>85628</v>
      </c>
      <c r="O69" s="7">
        <v>0</v>
      </c>
      <c r="P69" s="7">
        <v>0</v>
      </c>
      <c r="Q69" s="7">
        <v>0</v>
      </c>
      <c r="R69" s="7">
        <v>32</v>
      </c>
      <c r="S69" s="7">
        <v>13607</v>
      </c>
      <c r="T69" s="7">
        <v>288</v>
      </c>
      <c r="U69" s="7">
        <v>3505</v>
      </c>
      <c r="V69" s="7">
        <v>26742</v>
      </c>
      <c r="W69" s="7">
        <v>64</v>
      </c>
      <c r="X69" s="7">
        <v>20162</v>
      </c>
      <c r="Y69" s="7">
        <v>6087</v>
      </c>
      <c r="Z69" s="7">
        <v>502</v>
      </c>
      <c r="AA69" s="7">
        <v>383</v>
      </c>
      <c r="AB69" s="7">
        <v>9</v>
      </c>
      <c r="AC69" s="7">
        <v>394</v>
      </c>
      <c r="AD69" s="7">
        <v>0</v>
      </c>
      <c r="AE69" s="7">
        <v>0</v>
      </c>
      <c r="AF69" s="7">
        <v>46695</v>
      </c>
      <c r="AG69" s="7">
        <v>0</v>
      </c>
      <c r="AH69" s="7">
        <v>284946</v>
      </c>
      <c r="AI69" s="7">
        <v>4219</v>
      </c>
      <c r="AJ69" s="7">
        <v>0</v>
      </c>
      <c r="AK69" s="7">
        <v>534</v>
      </c>
      <c r="AL69" s="7">
        <v>1334</v>
      </c>
      <c r="AM69" s="7">
        <v>118</v>
      </c>
      <c r="AN69" s="7">
        <v>24454</v>
      </c>
      <c r="AO69" s="7">
        <v>42298</v>
      </c>
      <c r="AP69" s="7">
        <v>4166</v>
      </c>
      <c r="AQ69" s="7">
        <v>0</v>
      </c>
      <c r="AR69" s="7">
        <v>93</v>
      </c>
      <c r="AS69" s="7">
        <v>1389</v>
      </c>
      <c r="AT69" s="61">
        <f t="shared" si="2"/>
        <v>482021</v>
      </c>
      <c r="AU69" s="7">
        <v>116899</v>
      </c>
      <c r="AV69" s="7">
        <v>18995</v>
      </c>
      <c r="AW69" s="7">
        <v>2821</v>
      </c>
      <c r="AX69" s="7">
        <v>63554</v>
      </c>
      <c r="AY69" s="7">
        <v>48763</v>
      </c>
      <c r="AZ69" s="7">
        <v>12049</v>
      </c>
      <c r="BA69" s="7">
        <v>74007</v>
      </c>
      <c r="BB69" s="7">
        <v>83829</v>
      </c>
      <c r="BC69" s="7">
        <v>9588</v>
      </c>
      <c r="BD69" s="7">
        <v>42290</v>
      </c>
      <c r="BE69" s="7">
        <v>45144</v>
      </c>
      <c r="BF69" s="7">
        <v>130</v>
      </c>
      <c r="BG69" s="7">
        <v>208189</v>
      </c>
      <c r="BH69" s="7">
        <v>13218</v>
      </c>
      <c r="BI69" s="7">
        <v>0</v>
      </c>
      <c r="BJ69" s="7">
        <v>20526</v>
      </c>
      <c r="BK69" s="7">
        <v>5489</v>
      </c>
      <c r="BL69" s="7">
        <v>4328</v>
      </c>
      <c r="BM69" s="7">
        <v>33964</v>
      </c>
      <c r="BN69" s="7">
        <v>94828</v>
      </c>
      <c r="BO69" s="7">
        <v>13802</v>
      </c>
      <c r="BP69" s="7">
        <v>6447</v>
      </c>
      <c r="BQ69" s="7">
        <v>44227</v>
      </c>
      <c r="BR69" s="7">
        <v>18763</v>
      </c>
      <c r="BS69" s="7">
        <v>12646</v>
      </c>
      <c r="BT69" s="7">
        <f t="shared" si="4"/>
        <v>994496</v>
      </c>
      <c r="BU69" s="7">
        <v>1562145</v>
      </c>
      <c r="BV69" s="7">
        <v>3459413</v>
      </c>
      <c r="BW69" s="7">
        <v>0</v>
      </c>
      <c r="BX69" s="7">
        <v>0</v>
      </c>
      <c r="BY69" s="7">
        <v>0</v>
      </c>
      <c r="BZ69" s="7">
        <v>84233</v>
      </c>
      <c r="CA69" s="7">
        <v>190120</v>
      </c>
      <c r="CB69" s="7">
        <v>3733766</v>
      </c>
      <c r="CC69" s="7">
        <v>5295911</v>
      </c>
      <c r="CD69" s="10">
        <v>5295911</v>
      </c>
    </row>
    <row r="70" spans="1:82" ht="11.5" customHeight="1" x14ac:dyDescent="0.3">
      <c r="A70" s="6">
        <v>68</v>
      </c>
      <c r="B70" s="29" t="s">
        <v>224</v>
      </c>
      <c r="C70" s="6" t="s">
        <v>145</v>
      </c>
      <c r="D70" s="7">
        <v>7250</v>
      </c>
      <c r="E70" s="7">
        <v>0</v>
      </c>
      <c r="F70" s="7">
        <v>18694</v>
      </c>
      <c r="G70" s="7">
        <v>0</v>
      </c>
      <c r="H70" s="7">
        <v>1420</v>
      </c>
      <c r="I70" s="7">
        <v>105</v>
      </c>
      <c r="J70" s="7">
        <v>271</v>
      </c>
      <c r="K70" s="7">
        <v>12700</v>
      </c>
      <c r="L70" s="7">
        <v>8905</v>
      </c>
      <c r="M70" s="7">
        <v>20563</v>
      </c>
      <c r="N70" s="57">
        <f t="shared" si="3"/>
        <v>69908</v>
      </c>
      <c r="O70" s="7">
        <v>0</v>
      </c>
      <c r="P70" s="7">
        <v>0</v>
      </c>
      <c r="Q70" s="7">
        <v>0</v>
      </c>
      <c r="R70" s="7">
        <v>0</v>
      </c>
      <c r="S70" s="7">
        <v>0</v>
      </c>
      <c r="T70" s="7">
        <v>0</v>
      </c>
      <c r="U70" s="7">
        <v>0</v>
      </c>
      <c r="V70" s="7">
        <v>0</v>
      </c>
      <c r="W70" s="7">
        <v>0</v>
      </c>
      <c r="X70" s="7">
        <v>0</v>
      </c>
      <c r="Y70" s="7">
        <v>0</v>
      </c>
      <c r="Z70" s="7">
        <v>860</v>
      </c>
      <c r="AA70" s="7">
        <v>17601</v>
      </c>
      <c r="AB70" s="7">
        <v>528</v>
      </c>
      <c r="AC70" s="7">
        <v>24640</v>
      </c>
      <c r="AD70" s="7">
        <v>1881</v>
      </c>
      <c r="AE70" s="7">
        <v>31</v>
      </c>
      <c r="AF70" s="7">
        <v>52252</v>
      </c>
      <c r="AG70" s="7">
        <v>137727</v>
      </c>
      <c r="AH70" s="7">
        <v>0</v>
      </c>
      <c r="AI70" s="7">
        <v>752</v>
      </c>
      <c r="AJ70" s="7">
        <v>0</v>
      </c>
      <c r="AK70" s="7">
        <v>1257</v>
      </c>
      <c r="AL70" s="7">
        <v>132</v>
      </c>
      <c r="AM70" s="7">
        <v>3275</v>
      </c>
      <c r="AN70" s="7">
        <v>0</v>
      </c>
      <c r="AO70" s="7">
        <v>29</v>
      </c>
      <c r="AP70" s="7">
        <v>303846</v>
      </c>
      <c r="AQ70" s="7">
        <v>171</v>
      </c>
      <c r="AR70" s="7">
        <v>108</v>
      </c>
      <c r="AS70" s="7">
        <v>1180684</v>
      </c>
      <c r="AT70" s="61">
        <f t="shared" si="2"/>
        <v>1725774</v>
      </c>
      <c r="AU70" s="7">
        <v>16816</v>
      </c>
      <c r="AV70" s="7">
        <v>7512</v>
      </c>
      <c r="AW70" s="7">
        <v>1045</v>
      </c>
      <c r="AX70" s="7">
        <v>9258</v>
      </c>
      <c r="AY70" s="7">
        <v>9598</v>
      </c>
      <c r="AZ70" s="7">
        <v>12850</v>
      </c>
      <c r="BA70" s="7">
        <v>9458</v>
      </c>
      <c r="BB70" s="7">
        <v>21937</v>
      </c>
      <c r="BC70" s="7">
        <v>8795</v>
      </c>
      <c r="BD70" s="7">
        <v>32494</v>
      </c>
      <c r="BE70" s="7">
        <v>33831</v>
      </c>
      <c r="BF70" s="7">
        <v>97</v>
      </c>
      <c r="BG70" s="7">
        <v>21814</v>
      </c>
      <c r="BH70" s="7">
        <v>6479</v>
      </c>
      <c r="BI70" s="7">
        <v>0</v>
      </c>
      <c r="BJ70" s="7">
        <v>27023</v>
      </c>
      <c r="BK70" s="7">
        <v>3605</v>
      </c>
      <c r="BL70" s="7">
        <v>2801</v>
      </c>
      <c r="BM70" s="7">
        <v>13239</v>
      </c>
      <c r="BN70" s="7">
        <v>58474</v>
      </c>
      <c r="BO70" s="7">
        <v>92013</v>
      </c>
      <c r="BP70" s="7">
        <v>5684</v>
      </c>
      <c r="BQ70" s="7">
        <v>20429</v>
      </c>
      <c r="BR70" s="7">
        <v>5826</v>
      </c>
      <c r="BS70" s="7">
        <v>85905</v>
      </c>
      <c r="BT70" s="7">
        <f t="shared" si="4"/>
        <v>506983</v>
      </c>
      <c r="BU70" s="7">
        <v>2302665</v>
      </c>
      <c r="BV70" s="7">
        <v>6131499</v>
      </c>
      <c r="BW70" s="7">
        <v>0</v>
      </c>
      <c r="BX70" s="7">
        <v>2493582</v>
      </c>
      <c r="BY70" s="7">
        <v>0</v>
      </c>
      <c r="BZ70" s="7">
        <v>94867</v>
      </c>
      <c r="CA70" s="7">
        <v>475412</v>
      </c>
      <c r="CB70" s="7">
        <v>9195360</v>
      </c>
      <c r="CC70" s="7">
        <v>11498025</v>
      </c>
      <c r="CD70" s="10">
        <v>11498025</v>
      </c>
    </row>
    <row r="71" spans="1:82" ht="11.5" customHeight="1" x14ac:dyDescent="0.3">
      <c r="A71" s="6">
        <v>69</v>
      </c>
      <c r="B71" s="29" t="s">
        <v>224</v>
      </c>
      <c r="C71" s="6" t="s">
        <v>146</v>
      </c>
      <c r="D71" s="7">
        <v>511</v>
      </c>
      <c r="E71" s="7">
        <v>0</v>
      </c>
      <c r="F71" s="7">
        <v>27473</v>
      </c>
      <c r="G71" s="7">
        <v>0</v>
      </c>
      <c r="H71" s="7">
        <v>8823</v>
      </c>
      <c r="I71" s="7">
        <v>1095</v>
      </c>
      <c r="J71" s="7">
        <v>0</v>
      </c>
      <c r="K71" s="7">
        <v>36134</v>
      </c>
      <c r="L71" s="7">
        <v>155251</v>
      </c>
      <c r="M71" s="7">
        <v>107037</v>
      </c>
      <c r="N71" s="57">
        <f t="shared" si="3"/>
        <v>336324</v>
      </c>
      <c r="O71" s="7">
        <v>16</v>
      </c>
      <c r="P71" s="7">
        <v>0</v>
      </c>
      <c r="Q71" s="7">
        <v>0</v>
      </c>
      <c r="R71" s="7">
        <v>0</v>
      </c>
      <c r="S71" s="7">
        <v>0</v>
      </c>
      <c r="T71" s="7">
        <v>0</v>
      </c>
      <c r="U71" s="7">
        <v>527422</v>
      </c>
      <c r="V71" s="7">
        <v>399779</v>
      </c>
      <c r="W71" s="7">
        <v>367612</v>
      </c>
      <c r="X71" s="7">
        <v>422945</v>
      </c>
      <c r="Y71" s="7">
        <v>242059</v>
      </c>
      <c r="Z71" s="7">
        <v>89434</v>
      </c>
      <c r="AA71" s="7">
        <v>36769</v>
      </c>
      <c r="AB71" s="7">
        <v>12611</v>
      </c>
      <c r="AC71" s="7">
        <v>20886</v>
      </c>
      <c r="AD71" s="7">
        <v>42394</v>
      </c>
      <c r="AE71" s="7">
        <v>164043</v>
      </c>
      <c r="AF71" s="7">
        <v>809427</v>
      </c>
      <c r="AG71" s="7">
        <v>2218378</v>
      </c>
      <c r="AH71" s="7">
        <v>1629205</v>
      </c>
      <c r="AI71" s="7">
        <v>457759</v>
      </c>
      <c r="AJ71" s="7">
        <v>286797</v>
      </c>
      <c r="AK71" s="7">
        <v>118401</v>
      </c>
      <c r="AL71" s="7">
        <v>287294</v>
      </c>
      <c r="AM71" s="7">
        <v>26279</v>
      </c>
      <c r="AN71" s="7">
        <v>55020</v>
      </c>
      <c r="AO71" s="7">
        <v>27276</v>
      </c>
      <c r="AP71" s="7">
        <v>356896</v>
      </c>
      <c r="AQ71" s="7">
        <v>16170</v>
      </c>
      <c r="AR71" s="7">
        <v>5066</v>
      </c>
      <c r="AS71" s="7">
        <v>2511186</v>
      </c>
      <c r="AT71" s="61">
        <f t="shared" si="2"/>
        <v>11131124</v>
      </c>
      <c r="AU71" s="7">
        <v>0</v>
      </c>
      <c r="AV71" s="7">
        <v>0</v>
      </c>
      <c r="AW71" s="7">
        <v>261361</v>
      </c>
      <c r="AX71" s="7">
        <v>0</v>
      </c>
      <c r="AY71" s="7">
        <v>1666925</v>
      </c>
      <c r="AZ71" s="7">
        <v>29</v>
      </c>
      <c r="BA71" s="7">
        <v>29</v>
      </c>
      <c r="BB71" s="7">
        <v>602</v>
      </c>
      <c r="BC71" s="7">
        <v>66346</v>
      </c>
      <c r="BD71" s="7">
        <v>7947</v>
      </c>
      <c r="BE71" s="7">
        <v>147098</v>
      </c>
      <c r="BF71" s="7">
        <v>6033</v>
      </c>
      <c r="BG71" s="7">
        <v>0</v>
      </c>
      <c r="BH71" s="7">
        <v>0</v>
      </c>
      <c r="BI71" s="7">
        <v>0</v>
      </c>
      <c r="BJ71" s="7">
        <v>10</v>
      </c>
      <c r="BK71" s="7">
        <v>114</v>
      </c>
      <c r="BL71" s="7">
        <v>0</v>
      </c>
      <c r="BM71" s="7">
        <v>0</v>
      </c>
      <c r="BN71" s="7">
        <v>2158</v>
      </c>
      <c r="BO71" s="7">
        <v>68994</v>
      </c>
      <c r="BP71" s="7">
        <v>0</v>
      </c>
      <c r="BQ71" s="7">
        <v>304005</v>
      </c>
      <c r="BR71" s="7">
        <v>1017</v>
      </c>
      <c r="BS71" s="7">
        <v>6204</v>
      </c>
      <c r="BT71" s="7">
        <f t="shared" si="4"/>
        <v>2538872</v>
      </c>
      <c r="BU71" s="7">
        <v>14006320</v>
      </c>
      <c r="BV71" s="7">
        <v>2141006</v>
      </c>
      <c r="BW71" s="7">
        <v>0</v>
      </c>
      <c r="BX71" s="7">
        <v>0</v>
      </c>
      <c r="BY71" s="7">
        <v>0</v>
      </c>
      <c r="BZ71" s="7">
        <v>790404</v>
      </c>
      <c r="CA71" s="7">
        <v>1551259</v>
      </c>
      <c r="CB71" s="7">
        <v>4482669</v>
      </c>
      <c r="CC71" s="7">
        <v>18488989</v>
      </c>
      <c r="CD71" s="10">
        <v>18488989</v>
      </c>
    </row>
    <row r="72" spans="1:82" ht="11.5" customHeight="1" x14ac:dyDescent="0.3">
      <c r="A72" s="6">
        <v>70</v>
      </c>
      <c r="B72" s="29" t="s">
        <v>224</v>
      </c>
      <c r="C72" s="6" t="s">
        <v>147</v>
      </c>
      <c r="D72" s="7">
        <v>0</v>
      </c>
      <c r="E72" s="7">
        <v>0</v>
      </c>
      <c r="F72" s="7">
        <v>8676</v>
      </c>
      <c r="G72" s="7">
        <v>0</v>
      </c>
      <c r="H72" s="7">
        <v>0</v>
      </c>
      <c r="I72" s="7">
        <v>0</v>
      </c>
      <c r="J72" s="7">
        <v>0</v>
      </c>
      <c r="K72" s="7">
        <v>0</v>
      </c>
      <c r="L72" s="7">
        <v>0</v>
      </c>
      <c r="M72" s="7">
        <v>185346</v>
      </c>
      <c r="N72" s="57">
        <f t="shared" si="3"/>
        <v>194022</v>
      </c>
      <c r="O72" s="7">
        <v>759281</v>
      </c>
      <c r="P72" s="7">
        <v>23855</v>
      </c>
      <c r="Q72" s="7">
        <v>15401</v>
      </c>
      <c r="R72" s="7">
        <v>26246</v>
      </c>
      <c r="S72" s="7">
        <v>290600</v>
      </c>
      <c r="T72" s="7">
        <v>161227</v>
      </c>
      <c r="U72" s="7">
        <v>849409</v>
      </c>
      <c r="V72" s="7">
        <v>565352</v>
      </c>
      <c r="W72" s="7">
        <v>187557</v>
      </c>
      <c r="X72" s="7">
        <v>107013</v>
      </c>
      <c r="Y72" s="7">
        <v>178388</v>
      </c>
      <c r="Z72" s="7">
        <v>172569</v>
      </c>
      <c r="AA72" s="7">
        <v>478000</v>
      </c>
      <c r="AB72" s="7">
        <v>47795</v>
      </c>
      <c r="AC72" s="7">
        <v>149484</v>
      </c>
      <c r="AD72" s="7">
        <v>306739</v>
      </c>
      <c r="AE72" s="7">
        <v>700417</v>
      </c>
      <c r="AF72" s="7">
        <v>711353</v>
      </c>
      <c r="AG72" s="7">
        <v>10566382</v>
      </c>
      <c r="AH72" s="7">
        <v>60436</v>
      </c>
      <c r="AI72" s="7">
        <v>650501</v>
      </c>
      <c r="AJ72" s="7">
        <v>623546</v>
      </c>
      <c r="AK72" s="7">
        <v>1251346</v>
      </c>
      <c r="AL72" s="7">
        <v>493765</v>
      </c>
      <c r="AM72" s="7">
        <v>25317</v>
      </c>
      <c r="AN72" s="7">
        <v>170275</v>
      </c>
      <c r="AO72" s="7">
        <v>186334</v>
      </c>
      <c r="AP72" s="7">
        <v>165677</v>
      </c>
      <c r="AQ72" s="7">
        <v>27100</v>
      </c>
      <c r="AR72" s="7">
        <v>39098</v>
      </c>
      <c r="AS72" s="7">
        <v>1506902</v>
      </c>
      <c r="AT72" s="61">
        <f t="shared" si="2"/>
        <v>21497365</v>
      </c>
      <c r="AU72" s="7">
        <v>0</v>
      </c>
      <c r="AV72" s="7">
        <v>0</v>
      </c>
      <c r="AW72" s="7">
        <v>6402</v>
      </c>
      <c r="AX72" s="7">
        <v>171</v>
      </c>
      <c r="AY72" s="7">
        <v>52</v>
      </c>
      <c r="AZ72" s="7">
        <v>273</v>
      </c>
      <c r="BA72" s="7">
        <v>422</v>
      </c>
      <c r="BB72" s="7">
        <v>27055</v>
      </c>
      <c r="BC72" s="7">
        <v>66475</v>
      </c>
      <c r="BD72" s="7">
        <v>2437</v>
      </c>
      <c r="BE72" s="7">
        <v>269516</v>
      </c>
      <c r="BF72" s="7">
        <v>13940</v>
      </c>
      <c r="BG72" s="7">
        <v>0</v>
      </c>
      <c r="BH72" s="7">
        <v>0</v>
      </c>
      <c r="BI72" s="7">
        <v>0</v>
      </c>
      <c r="BJ72" s="7">
        <v>67993</v>
      </c>
      <c r="BK72" s="7">
        <v>849</v>
      </c>
      <c r="BL72" s="7">
        <v>2286</v>
      </c>
      <c r="BM72" s="7">
        <v>10558</v>
      </c>
      <c r="BN72" s="7">
        <v>29749</v>
      </c>
      <c r="BO72" s="7">
        <v>18310</v>
      </c>
      <c r="BP72" s="7">
        <v>16179</v>
      </c>
      <c r="BQ72" s="7">
        <v>1384380</v>
      </c>
      <c r="BR72" s="7">
        <v>36715</v>
      </c>
      <c r="BS72" s="7">
        <v>0</v>
      </c>
      <c r="BT72" s="7">
        <f t="shared" si="4"/>
        <v>1953762</v>
      </c>
      <c r="BU72" s="7">
        <v>23645149</v>
      </c>
      <c r="BV72" s="7">
        <v>6483188</v>
      </c>
      <c r="BW72" s="7">
        <v>0</v>
      </c>
      <c r="BX72" s="7">
        <v>1629680</v>
      </c>
      <c r="BY72" s="7">
        <v>0</v>
      </c>
      <c r="BZ72" s="7">
        <v>314200</v>
      </c>
      <c r="CA72" s="7">
        <v>3144757</v>
      </c>
      <c r="CB72" s="7">
        <v>11571825</v>
      </c>
      <c r="CC72" s="7">
        <v>35216974</v>
      </c>
      <c r="CD72" s="10">
        <v>35216974</v>
      </c>
    </row>
    <row r="73" spans="1:82" ht="11.5" customHeight="1" x14ac:dyDescent="0.3">
      <c r="A73" s="6">
        <v>71</v>
      </c>
      <c r="B73" s="29" t="s">
        <v>224</v>
      </c>
      <c r="C73" s="6" t="s">
        <v>148</v>
      </c>
      <c r="D73" s="7">
        <v>5354612</v>
      </c>
      <c r="E73" s="7">
        <v>0</v>
      </c>
      <c r="F73" s="7">
        <v>369381</v>
      </c>
      <c r="G73" s="7">
        <v>44782</v>
      </c>
      <c r="H73" s="7">
        <v>540933</v>
      </c>
      <c r="I73" s="7">
        <v>91365</v>
      </c>
      <c r="J73" s="7">
        <v>496379</v>
      </c>
      <c r="K73" s="7">
        <v>407647</v>
      </c>
      <c r="L73" s="7">
        <v>203965</v>
      </c>
      <c r="M73" s="7">
        <v>481520</v>
      </c>
      <c r="N73" s="57">
        <f t="shared" si="3"/>
        <v>7990584</v>
      </c>
      <c r="O73" s="7">
        <v>977233</v>
      </c>
      <c r="P73" s="7">
        <v>16246</v>
      </c>
      <c r="Q73" s="7">
        <v>38307</v>
      </c>
      <c r="R73" s="7">
        <v>13918</v>
      </c>
      <c r="S73" s="7">
        <v>189033</v>
      </c>
      <c r="T73" s="7">
        <v>34896</v>
      </c>
      <c r="U73" s="7">
        <v>1103959</v>
      </c>
      <c r="V73" s="7">
        <v>246368</v>
      </c>
      <c r="W73" s="7">
        <v>91003</v>
      </c>
      <c r="X73" s="7">
        <v>5087964</v>
      </c>
      <c r="Y73" s="7">
        <v>1782956</v>
      </c>
      <c r="Z73" s="7">
        <v>215837</v>
      </c>
      <c r="AA73" s="7">
        <v>35225</v>
      </c>
      <c r="AB73" s="7">
        <v>22048</v>
      </c>
      <c r="AC73" s="7">
        <v>30288</v>
      </c>
      <c r="AD73" s="7">
        <v>9783</v>
      </c>
      <c r="AE73" s="7">
        <v>303072</v>
      </c>
      <c r="AF73" s="7">
        <v>2186656</v>
      </c>
      <c r="AG73" s="7">
        <v>581860</v>
      </c>
      <c r="AH73" s="7">
        <v>12239823</v>
      </c>
      <c r="AI73" s="7">
        <v>483336</v>
      </c>
      <c r="AJ73" s="7">
        <v>322884</v>
      </c>
      <c r="AK73" s="7">
        <v>557378</v>
      </c>
      <c r="AL73" s="7">
        <v>1056774</v>
      </c>
      <c r="AM73" s="7">
        <v>40174</v>
      </c>
      <c r="AN73" s="7">
        <v>157948</v>
      </c>
      <c r="AO73" s="7">
        <v>51065</v>
      </c>
      <c r="AP73" s="7">
        <v>123135</v>
      </c>
      <c r="AQ73" s="7">
        <v>4759</v>
      </c>
      <c r="AR73" s="7">
        <v>25657</v>
      </c>
      <c r="AS73" s="7">
        <v>2448852</v>
      </c>
      <c r="AT73" s="61">
        <f t="shared" si="2"/>
        <v>30478437</v>
      </c>
      <c r="AU73" s="7">
        <v>11589034</v>
      </c>
      <c r="AV73" s="7">
        <v>740275</v>
      </c>
      <c r="AW73" s="7">
        <v>668250</v>
      </c>
      <c r="AX73" s="7">
        <v>908839</v>
      </c>
      <c r="AY73" s="7">
        <v>21523587</v>
      </c>
      <c r="AZ73" s="7">
        <v>166458</v>
      </c>
      <c r="BA73" s="7">
        <v>1123877</v>
      </c>
      <c r="BB73" s="7">
        <v>2495565</v>
      </c>
      <c r="BC73" s="7">
        <v>97325</v>
      </c>
      <c r="BD73" s="7">
        <v>5784076</v>
      </c>
      <c r="BE73" s="7">
        <v>8140098</v>
      </c>
      <c r="BF73" s="7">
        <v>265063</v>
      </c>
      <c r="BG73" s="7">
        <v>1019073</v>
      </c>
      <c r="BH73" s="7">
        <v>67422</v>
      </c>
      <c r="BI73" s="7">
        <v>0</v>
      </c>
      <c r="BJ73" s="7">
        <v>475554</v>
      </c>
      <c r="BK73" s="7">
        <v>27639</v>
      </c>
      <c r="BL73" s="7">
        <v>171933</v>
      </c>
      <c r="BM73" s="7">
        <v>393133</v>
      </c>
      <c r="BN73" s="7">
        <v>6191287</v>
      </c>
      <c r="BO73" s="7">
        <v>3820587</v>
      </c>
      <c r="BP73" s="7">
        <v>187336</v>
      </c>
      <c r="BQ73" s="7">
        <v>4205184</v>
      </c>
      <c r="BR73" s="7">
        <v>238763</v>
      </c>
      <c r="BS73" s="7">
        <v>8882</v>
      </c>
      <c r="BT73" s="7">
        <f t="shared" si="4"/>
        <v>70309240</v>
      </c>
      <c r="BU73" s="7">
        <v>108778261</v>
      </c>
      <c r="BV73" s="7">
        <v>27500145</v>
      </c>
      <c r="BW73" s="7">
        <v>0</v>
      </c>
      <c r="BX73" s="7">
        <v>0</v>
      </c>
      <c r="BY73" s="7">
        <v>0</v>
      </c>
      <c r="BZ73" s="7">
        <v>3096434</v>
      </c>
      <c r="CA73" s="7">
        <v>27573071</v>
      </c>
      <c r="CB73" s="7">
        <v>58169650</v>
      </c>
      <c r="CC73" s="7">
        <v>166947911</v>
      </c>
      <c r="CD73" s="10">
        <v>166947911</v>
      </c>
    </row>
    <row r="74" spans="1:82" ht="11.5" customHeight="1" x14ac:dyDescent="0.3">
      <c r="A74" s="6">
        <v>72</v>
      </c>
      <c r="B74" s="29" t="s">
        <v>224</v>
      </c>
      <c r="C74" s="6" t="s">
        <v>149</v>
      </c>
      <c r="D74" s="7">
        <v>0</v>
      </c>
      <c r="E74" s="7">
        <v>0</v>
      </c>
      <c r="F74" s="7">
        <v>0</v>
      </c>
      <c r="G74" s="7">
        <v>0</v>
      </c>
      <c r="H74" s="7">
        <v>0</v>
      </c>
      <c r="I74" s="7">
        <v>0</v>
      </c>
      <c r="J74" s="7">
        <v>0</v>
      </c>
      <c r="K74" s="7">
        <v>0</v>
      </c>
      <c r="L74" s="7">
        <v>0</v>
      </c>
      <c r="M74" s="7">
        <v>0</v>
      </c>
      <c r="N74" s="57">
        <f t="shared" si="3"/>
        <v>0</v>
      </c>
      <c r="O74" s="7">
        <v>0</v>
      </c>
      <c r="P74" s="7">
        <v>0</v>
      </c>
      <c r="Q74" s="7">
        <v>0</v>
      </c>
      <c r="R74" s="7">
        <v>0</v>
      </c>
      <c r="S74" s="7">
        <v>0</v>
      </c>
      <c r="T74" s="7">
        <v>0</v>
      </c>
      <c r="U74" s="7">
        <v>0</v>
      </c>
      <c r="V74" s="7">
        <v>0</v>
      </c>
      <c r="W74" s="7">
        <v>0</v>
      </c>
      <c r="X74" s="7">
        <v>681482</v>
      </c>
      <c r="Y74" s="7">
        <v>4608</v>
      </c>
      <c r="Z74" s="7">
        <v>0</v>
      </c>
      <c r="AA74" s="7">
        <v>0</v>
      </c>
      <c r="AB74" s="7">
        <v>0</v>
      </c>
      <c r="AC74" s="7">
        <v>0</v>
      </c>
      <c r="AD74" s="7">
        <v>0</v>
      </c>
      <c r="AE74" s="7">
        <v>0</v>
      </c>
      <c r="AF74" s="7">
        <v>0</v>
      </c>
      <c r="AG74" s="7">
        <v>0</v>
      </c>
      <c r="AH74" s="7">
        <v>1141</v>
      </c>
      <c r="AI74" s="7">
        <v>15695</v>
      </c>
      <c r="AJ74" s="7">
        <v>0</v>
      </c>
      <c r="AK74" s="7">
        <v>22862</v>
      </c>
      <c r="AL74" s="7">
        <v>7201</v>
      </c>
      <c r="AM74" s="7">
        <v>0</v>
      </c>
      <c r="AN74" s="7">
        <v>0</v>
      </c>
      <c r="AO74" s="7">
        <v>0</v>
      </c>
      <c r="AP74" s="7">
        <v>0</v>
      </c>
      <c r="AQ74" s="7">
        <v>0</v>
      </c>
      <c r="AR74" s="7">
        <v>0</v>
      </c>
      <c r="AS74" s="7">
        <v>3664786</v>
      </c>
      <c r="AT74" s="61">
        <f t="shared" si="2"/>
        <v>4397775</v>
      </c>
      <c r="AU74" s="7">
        <v>0</v>
      </c>
      <c r="AV74" s="7">
        <v>0</v>
      </c>
      <c r="AW74" s="7">
        <v>0</v>
      </c>
      <c r="AX74" s="7">
        <v>0</v>
      </c>
      <c r="AY74" s="7">
        <v>0</v>
      </c>
      <c r="AZ74" s="7">
        <v>0</v>
      </c>
      <c r="BA74" s="7">
        <v>0</v>
      </c>
      <c r="BB74" s="7">
        <v>0</v>
      </c>
      <c r="BC74" s="7">
        <v>0</v>
      </c>
      <c r="BD74" s="7">
        <v>0</v>
      </c>
      <c r="BE74" s="7">
        <v>0</v>
      </c>
      <c r="BF74" s="7">
        <v>0</v>
      </c>
      <c r="BG74" s="7">
        <v>0</v>
      </c>
      <c r="BH74" s="7">
        <v>0</v>
      </c>
      <c r="BI74" s="7">
        <v>0</v>
      </c>
      <c r="BJ74" s="7">
        <v>274</v>
      </c>
      <c r="BK74" s="7">
        <v>17</v>
      </c>
      <c r="BL74" s="7">
        <v>0</v>
      </c>
      <c r="BM74" s="7">
        <v>4233</v>
      </c>
      <c r="BN74" s="7">
        <v>338</v>
      </c>
      <c r="BO74" s="7">
        <v>19409</v>
      </c>
      <c r="BP74" s="7">
        <v>1197</v>
      </c>
      <c r="BQ74" s="7">
        <v>35681</v>
      </c>
      <c r="BR74" s="7">
        <v>143</v>
      </c>
      <c r="BS74" s="7">
        <v>2225</v>
      </c>
      <c r="BT74" s="7">
        <f t="shared" si="4"/>
        <v>63517</v>
      </c>
      <c r="BU74" s="7">
        <v>4461292</v>
      </c>
      <c r="BV74" s="7">
        <v>0</v>
      </c>
      <c r="BW74" s="7">
        <v>0</v>
      </c>
      <c r="BX74" s="7">
        <v>0</v>
      </c>
      <c r="BY74" s="7">
        <v>0</v>
      </c>
      <c r="BZ74" s="7">
        <v>78141</v>
      </c>
      <c r="CA74" s="7">
        <v>9341</v>
      </c>
      <c r="CB74" s="7">
        <v>87482</v>
      </c>
      <c r="CC74" s="7">
        <v>4548774</v>
      </c>
      <c r="CD74" s="10">
        <v>4548774</v>
      </c>
    </row>
    <row r="75" spans="1:82" ht="11.5" customHeight="1" x14ac:dyDescent="0.3">
      <c r="A75" s="6">
        <v>73</v>
      </c>
      <c r="B75" s="29" t="s">
        <v>224</v>
      </c>
      <c r="C75" s="6" t="s">
        <v>150</v>
      </c>
      <c r="D75" s="7">
        <v>0</v>
      </c>
      <c r="E75" s="7">
        <v>0</v>
      </c>
      <c r="F75" s="7">
        <v>0</v>
      </c>
      <c r="G75" s="7">
        <v>0</v>
      </c>
      <c r="H75" s="7">
        <v>0</v>
      </c>
      <c r="I75" s="7">
        <v>0</v>
      </c>
      <c r="J75" s="7">
        <v>0</v>
      </c>
      <c r="K75" s="7">
        <v>434756</v>
      </c>
      <c r="L75" s="7">
        <v>217701</v>
      </c>
      <c r="M75" s="7">
        <v>0</v>
      </c>
      <c r="N75" s="57">
        <f t="shared" si="3"/>
        <v>652457</v>
      </c>
      <c r="O75" s="7">
        <v>21207</v>
      </c>
      <c r="P75" s="7">
        <v>66</v>
      </c>
      <c r="Q75" s="7">
        <v>8774</v>
      </c>
      <c r="R75" s="7">
        <v>1010</v>
      </c>
      <c r="S75" s="7">
        <v>9986</v>
      </c>
      <c r="T75" s="7">
        <v>679</v>
      </c>
      <c r="U75" s="7">
        <v>2892178</v>
      </c>
      <c r="V75" s="7">
        <v>16196</v>
      </c>
      <c r="W75" s="7">
        <v>60845</v>
      </c>
      <c r="X75" s="7">
        <v>489396</v>
      </c>
      <c r="Y75" s="7">
        <v>136438</v>
      </c>
      <c r="Z75" s="7">
        <v>29417</v>
      </c>
      <c r="AA75" s="7">
        <v>55129</v>
      </c>
      <c r="AB75" s="7">
        <v>8536</v>
      </c>
      <c r="AC75" s="7">
        <v>190</v>
      </c>
      <c r="AD75" s="7">
        <v>279</v>
      </c>
      <c r="AE75" s="7">
        <v>1045040</v>
      </c>
      <c r="AF75" s="7">
        <v>30866</v>
      </c>
      <c r="AG75" s="7">
        <v>38972</v>
      </c>
      <c r="AH75" s="7">
        <v>7345627</v>
      </c>
      <c r="AI75" s="7">
        <v>8564445</v>
      </c>
      <c r="AJ75" s="7">
        <v>722095</v>
      </c>
      <c r="AK75" s="7">
        <v>1393846</v>
      </c>
      <c r="AL75" s="7">
        <v>650444</v>
      </c>
      <c r="AM75" s="7">
        <v>3820</v>
      </c>
      <c r="AN75" s="7">
        <v>84551</v>
      </c>
      <c r="AO75" s="7">
        <v>10664</v>
      </c>
      <c r="AP75" s="7">
        <v>145374</v>
      </c>
      <c r="AQ75" s="7">
        <v>4842</v>
      </c>
      <c r="AR75" s="7">
        <v>1011</v>
      </c>
      <c r="AS75" s="7">
        <v>0</v>
      </c>
      <c r="AT75" s="61">
        <f t="shared" si="2"/>
        <v>23771923</v>
      </c>
      <c r="AU75" s="7">
        <v>0</v>
      </c>
      <c r="AV75" s="7">
        <v>0</v>
      </c>
      <c r="AW75" s="7">
        <v>31290</v>
      </c>
      <c r="AX75" s="7">
        <v>0</v>
      </c>
      <c r="AY75" s="7">
        <v>0</v>
      </c>
      <c r="AZ75" s="7">
        <v>0</v>
      </c>
      <c r="BA75" s="7">
        <v>0</v>
      </c>
      <c r="BB75" s="7">
        <v>0</v>
      </c>
      <c r="BC75" s="7">
        <v>9099</v>
      </c>
      <c r="BD75" s="7">
        <v>0</v>
      </c>
      <c r="BE75" s="7">
        <v>0</v>
      </c>
      <c r="BF75" s="7">
        <v>0</v>
      </c>
      <c r="BG75" s="7">
        <v>0</v>
      </c>
      <c r="BH75" s="7">
        <v>0</v>
      </c>
      <c r="BI75" s="7">
        <v>0</v>
      </c>
      <c r="BJ75" s="7">
        <v>0</v>
      </c>
      <c r="BK75" s="7">
        <v>0</v>
      </c>
      <c r="BL75" s="7">
        <v>0</v>
      </c>
      <c r="BM75" s="7">
        <v>0</v>
      </c>
      <c r="BN75" s="7">
        <v>0</v>
      </c>
      <c r="BO75" s="7">
        <v>0</v>
      </c>
      <c r="BP75" s="7">
        <v>0</v>
      </c>
      <c r="BQ75" s="7">
        <v>0</v>
      </c>
      <c r="BR75" s="7">
        <v>0</v>
      </c>
      <c r="BS75" s="7">
        <v>0</v>
      </c>
      <c r="BT75" s="7">
        <f t="shared" si="4"/>
        <v>40389</v>
      </c>
      <c r="BU75" s="7">
        <v>24464769</v>
      </c>
      <c r="BV75" s="7">
        <v>0</v>
      </c>
      <c r="BW75" s="7">
        <v>0</v>
      </c>
      <c r="BX75" s="7">
        <v>0</v>
      </c>
      <c r="BY75" s="7">
        <v>0</v>
      </c>
      <c r="BZ75" s="7">
        <v>409275</v>
      </c>
      <c r="CA75" s="7">
        <v>936742</v>
      </c>
      <c r="CB75" s="7">
        <v>1346017</v>
      </c>
      <c r="CC75" s="7">
        <v>25810786</v>
      </c>
      <c r="CD75" s="10">
        <v>25810786</v>
      </c>
    </row>
    <row r="76" spans="1:82" ht="11.5" customHeight="1" x14ac:dyDescent="0.3">
      <c r="A76" s="6">
        <v>74</v>
      </c>
      <c r="B76" s="29" t="s">
        <v>224</v>
      </c>
      <c r="C76" s="6" t="s">
        <v>151</v>
      </c>
      <c r="D76" s="7">
        <v>0</v>
      </c>
      <c r="E76" s="7">
        <v>0</v>
      </c>
      <c r="F76" s="7">
        <v>0</v>
      </c>
      <c r="G76" s="7">
        <v>0</v>
      </c>
      <c r="H76" s="7">
        <v>0</v>
      </c>
      <c r="I76" s="7">
        <v>0</v>
      </c>
      <c r="J76" s="7">
        <v>0</v>
      </c>
      <c r="K76" s="7">
        <v>649113</v>
      </c>
      <c r="L76" s="7">
        <v>727123</v>
      </c>
      <c r="M76" s="7">
        <v>0</v>
      </c>
      <c r="N76" s="57">
        <f t="shared" si="3"/>
        <v>1376236</v>
      </c>
      <c r="O76" s="7">
        <v>401426</v>
      </c>
      <c r="P76" s="7">
        <v>4300</v>
      </c>
      <c r="Q76" s="7">
        <v>26391</v>
      </c>
      <c r="R76" s="7">
        <v>1568</v>
      </c>
      <c r="S76" s="7">
        <v>402647</v>
      </c>
      <c r="T76" s="7">
        <v>98475</v>
      </c>
      <c r="U76" s="7">
        <v>5714756</v>
      </c>
      <c r="V76" s="7">
        <v>28936</v>
      </c>
      <c r="W76" s="7">
        <v>148678</v>
      </c>
      <c r="X76" s="7">
        <v>482697</v>
      </c>
      <c r="Y76" s="7">
        <v>1920096</v>
      </c>
      <c r="Z76" s="7">
        <v>121366</v>
      </c>
      <c r="AA76" s="7">
        <v>17289</v>
      </c>
      <c r="AB76" s="7">
        <v>6059</v>
      </c>
      <c r="AC76" s="7">
        <v>1797</v>
      </c>
      <c r="AD76" s="7">
        <v>21687</v>
      </c>
      <c r="AE76" s="7">
        <v>307882</v>
      </c>
      <c r="AF76" s="7">
        <v>461255</v>
      </c>
      <c r="AG76" s="7">
        <v>785307</v>
      </c>
      <c r="AH76" s="7">
        <v>246045</v>
      </c>
      <c r="AI76" s="7">
        <v>23080893</v>
      </c>
      <c r="AJ76" s="7">
        <v>2870602</v>
      </c>
      <c r="AK76" s="7">
        <v>3495982</v>
      </c>
      <c r="AL76" s="7">
        <v>176929</v>
      </c>
      <c r="AM76" s="7">
        <v>331344</v>
      </c>
      <c r="AN76" s="7">
        <v>209957</v>
      </c>
      <c r="AO76" s="7">
        <v>27643</v>
      </c>
      <c r="AP76" s="7">
        <v>1758413</v>
      </c>
      <c r="AQ76" s="7">
        <v>501351</v>
      </c>
      <c r="AR76" s="7">
        <v>1022</v>
      </c>
      <c r="AS76" s="7">
        <v>0</v>
      </c>
      <c r="AT76" s="61">
        <f t="shared" si="2"/>
        <v>43652793</v>
      </c>
      <c r="AU76" s="7">
        <v>0</v>
      </c>
      <c r="AV76" s="7">
        <v>0</v>
      </c>
      <c r="AW76" s="7">
        <v>46803</v>
      </c>
      <c r="AX76" s="7">
        <v>0</v>
      </c>
      <c r="AY76" s="7">
        <v>0</v>
      </c>
      <c r="AZ76" s="7">
        <v>0</v>
      </c>
      <c r="BA76" s="7">
        <v>0</v>
      </c>
      <c r="BB76" s="7">
        <v>0</v>
      </c>
      <c r="BC76" s="7">
        <v>11213</v>
      </c>
      <c r="BD76" s="7">
        <v>0</v>
      </c>
      <c r="BE76" s="7">
        <v>0</v>
      </c>
      <c r="BF76" s="7">
        <v>0</v>
      </c>
      <c r="BG76" s="7">
        <v>0</v>
      </c>
      <c r="BH76" s="7">
        <v>0</v>
      </c>
      <c r="BI76" s="7">
        <v>0</v>
      </c>
      <c r="BJ76" s="7">
        <v>0</v>
      </c>
      <c r="BK76" s="7">
        <v>0</v>
      </c>
      <c r="BL76" s="7">
        <v>0</v>
      </c>
      <c r="BM76" s="7">
        <v>0</v>
      </c>
      <c r="BN76" s="7">
        <v>0</v>
      </c>
      <c r="BO76" s="7">
        <v>0</v>
      </c>
      <c r="BP76" s="7">
        <v>0</v>
      </c>
      <c r="BQ76" s="7">
        <v>0</v>
      </c>
      <c r="BR76" s="7">
        <v>0</v>
      </c>
      <c r="BS76" s="7">
        <v>0</v>
      </c>
      <c r="BT76" s="7">
        <f t="shared" si="4"/>
        <v>58016</v>
      </c>
      <c r="BU76" s="7">
        <v>45087045</v>
      </c>
      <c r="BV76" s="7">
        <v>0</v>
      </c>
      <c r="BW76" s="7">
        <v>0</v>
      </c>
      <c r="BX76" s="7">
        <v>0</v>
      </c>
      <c r="BY76" s="7">
        <v>0</v>
      </c>
      <c r="BZ76" s="7">
        <v>409657</v>
      </c>
      <c r="CA76" s="7">
        <v>8850076</v>
      </c>
      <c r="CB76" s="7">
        <v>9259733</v>
      </c>
      <c r="CC76" s="7">
        <v>54346778</v>
      </c>
      <c r="CD76" s="10">
        <v>54346778</v>
      </c>
    </row>
    <row r="77" spans="1:82" ht="11.5" customHeight="1" x14ac:dyDescent="0.3">
      <c r="A77" s="6">
        <v>75</v>
      </c>
      <c r="B77" s="29" t="s">
        <v>224</v>
      </c>
      <c r="C77" s="6" t="s">
        <v>152</v>
      </c>
      <c r="D77" s="7">
        <v>5299900</v>
      </c>
      <c r="E77" s="7">
        <v>0</v>
      </c>
      <c r="F77" s="7">
        <v>0</v>
      </c>
      <c r="G77" s="7">
        <v>6149</v>
      </c>
      <c r="H77" s="7">
        <v>0</v>
      </c>
      <c r="I77" s="7">
        <v>0</v>
      </c>
      <c r="J77" s="7">
        <v>0</v>
      </c>
      <c r="K77" s="7">
        <v>0</v>
      </c>
      <c r="L77" s="7">
        <v>0</v>
      </c>
      <c r="M77" s="7">
        <v>0</v>
      </c>
      <c r="N77" s="57">
        <f t="shared" si="3"/>
        <v>5306049</v>
      </c>
      <c r="O77" s="7">
        <v>0</v>
      </c>
      <c r="P77" s="7">
        <v>0</v>
      </c>
      <c r="Q77" s="7">
        <v>0</v>
      </c>
      <c r="R77" s="7">
        <v>0</v>
      </c>
      <c r="S77" s="7">
        <v>0</v>
      </c>
      <c r="T77" s="7">
        <v>0</v>
      </c>
      <c r="U77" s="7">
        <v>0</v>
      </c>
      <c r="V77" s="7">
        <v>0</v>
      </c>
      <c r="W77" s="7">
        <v>0</v>
      </c>
      <c r="X77" s="7">
        <v>0</v>
      </c>
      <c r="Y77" s="7">
        <v>0</v>
      </c>
      <c r="Z77" s="7">
        <v>0</v>
      </c>
      <c r="AA77" s="7">
        <v>0</v>
      </c>
      <c r="AB77" s="7">
        <v>0</v>
      </c>
      <c r="AC77" s="7">
        <v>0</v>
      </c>
      <c r="AD77" s="7">
        <v>0</v>
      </c>
      <c r="AE77" s="7">
        <v>0</v>
      </c>
      <c r="AF77" s="7">
        <v>0</v>
      </c>
      <c r="AG77" s="7">
        <v>0</v>
      </c>
      <c r="AH77" s="7">
        <v>0</v>
      </c>
      <c r="AI77" s="7">
        <v>0</v>
      </c>
      <c r="AJ77" s="7">
        <v>0</v>
      </c>
      <c r="AK77" s="7">
        <v>0</v>
      </c>
      <c r="AL77" s="7">
        <v>0</v>
      </c>
      <c r="AM77" s="7">
        <v>0</v>
      </c>
      <c r="AN77" s="7">
        <v>0</v>
      </c>
      <c r="AO77" s="7">
        <v>0</v>
      </c>
      <c r="AP77" s="7">
        <v>0</v>
      </c>
      <c r="AQ77" s="7">
        <v>0</v>
      </c>
      <c r="AR77" s="7">
        <v>0</v>
      </c>
      <c r="AS77" s="7">
        <v>730217</v>
      </c>
      <c r="AT77" s="61">
        <f t="shared" si="2"/>
        <v>730217</v>
      </c>
      <c r="AU77" s="7">
        <v>0</v>
      </c>
      <c r="AV77" s="7">
        <v>0</v>
      </c>
      <c r="AW77" s="7">
        <v>0</v>
      </c>
      <c r="AX77" s="7">
        <v>0</v>
      </c>
      <c r="AY77" s="7">
        <v>0</v>
      </c>
      <c r="AZ77" s="7">
        <v>0</v>
      </c>
      <c r="BA77" s="7">
        <v>0</v>
      </c>
      <c r="BB77" s="7">
        <v>0</v>
      </c>
      <c r="BC77" s="7">
        <v>0</v>
      </c>
      <c r="BD77" s="7">
        <v>0</v>
      </c>
      <c r="BE77" s="7">
        <v>0</v>
      </c>
      <c r="BF77" s="7">
        <v>0</v>
      </c>
      <c r="BG77" s="7">
        <v>0</v>
      </c>
      <c r="BH77" s="7">
        <v>0</v>
      </c>
      <c r="BI77" s="7">
        <v>0</v>
      </c>
      <c r="BJ77" s="7">
        <v>0</v>
      </c>
      <c r="BK77" s="7">
        <v>0</v>
      </c>
      <c r="BL77" s="7">
        <v>0</v>
      </c>
      <c r="BM77" s="7">
        <v>0</v>
      </c>
      <c r="BN77" s="7">
        <v>0</v>
      </c>
      <c r="BO77" s="7">
        <v>0</v>
      </c>
      <c r="BP77" s="7">
        <v>0</v>
      </c>
      <c r="BQ77" s="7">
        <v>0</v>
      </c>
      <c r="BR77" s="7">
        <v>0</v>
      </c>
      <c r="BS77" s="7">
        <v>0</v>
      </c>
      <c r="BT77" s="7">
        <f t="shared" si="4"/>
        <v>0</v>
      </c>
      <c r="BU77" s="7">
        <v>6036266</v>
      </c>
      <c r="BV77" s="7">
        <v>0</v>
      </c>
      <c r="BW77" s="7">
        <v>0</v>
      </c>
      <c r="BX77" s="7">
        <v>0</v>
      </c>
      <c r="BY77" s="7">
        <v>0</v>
      </c>
      <c r="BZ77" s="7">
        <v>139013</v>
      </c>
      <c r="CA77" s="7">
        <v>67336</v>
      </c>
      <c r="CB77" s="7">
        <v>206349</v>
      </c>
      <c r="CC77" s="7">
        <v>6242615</v>
      </c>
      <c r="CD77" s="10">
        <v>6242615</v>
      </c>
    </row>
    <row r="78" spans="1:82" ht="11.5" customHeight="1" x14ac:dyDescent="0.3">
      <c r="A78" s="6">
        <v>76</v>
      </c>
      <c r="B78" s="29" t="s">
        <v>224</v>
      </c>
      <c r="C78" s="6" t="s">
        <v>153</v>
      </c>
      <c r="D78" s="7">
        <v>235900</v>
      </c>
      <c r="E78" s="7">
        <v>0</v>
      </c>
      <c r="F78" s="7">
        <v>0</v>
      </c>
      <c r="G78" s="7">
        <v>0</v>
      </c>
      <c r="H78" s="7">
        <v>0</v>
      </c>
      <c r="I78" s="7">
        <v>0</v>
      </c>
      <c r="J78" s="7">
        <v>0</v>
      </c>
      <c r="K78" s="7">
        <v>0</v>
      </c>
      <c r="L78" s="7">
        <v>0</v>
      </c>
      <c r="M78" s="7">
        <v>0</v>
      </c>
      <c r="N78" s="57">
        <f t="shared" si="3"/>
        <v>235900</v>
      </c>
      <c r="O78" s="7">
        <v>0</v>
      </c>
      <c r="P78" s="7">
        <v>0</v>
      </c>
      <c r="Q78" s="7">
        <v>0</v>
      </c>
      <c r="R78" s="7">
        <v>0</v>
      </c>
      <c r="S78" s="7">
        <v>0</v>
      </c>
      <c r="T78" s="7">
        <v>0</v>
      </c>
      <c r="U78" s="7">
        <v>39</v>
      </c>
      <c r="V78" s="7">
        <v>0</v>
      </c>
      <c r="W78" s="7">
        <v>0</v>
      </c>
      <c r="X78" s="7">
        <v>0</v>
      </c>
      <c r="Y78" s="7">
        <v>0</v>
      </c>
      <c r="Z78" s="7">
        <v>0</v>
      </c>
      <c r="AA78" s="7">
        <v>0</v>
      </c>
      <c r="AB78" s="7">
        <v>0</v>
      </c>
      <c r="AC78" s="7">
        <v>0</v>
      </c>
      <c r="AD78" s="7">
        <v>0</v>
      </c>
      <c r="AE78" s="7">
        <v>0</v>
      </c>
      <c r="AF78" s="7">
        <v>0</v>
      </c>
      <c r="AG78" s="7">
        <v>0</v>
      </c>
      <c r="AH78" s="7">
        <v>0</v>
      </c>
      <c r="AI78" s="7">
        <v>0</v>
      </c>
      <c r="AJ78" s="7">
        <v>558</v>
      </c>
      <c r="AK78" s="7">
        <v>0</v>
      </c>
      <c r="AL78" s="7">
        <v>0</v>
      </c>
      <c r="AM78" s="7">
        <v>0</v>
      </c>
      <c r="AN78" s="7">
        <v>0</v>
      </c>
      <c r="AO78" s="7">
        <v>0</v>
      </c>
      <c r="AP78" s="7">
        <v>0</v>
      </c>
      <c r="AQ78" s="7">
        <v>0</v>
      </c>
      <c r="AR78" s="7">
        <v>0</v>
      </c>
      <c r="AS78" s="7">
        <v>1508906</v>
      </c>
      <c r="AT78" s="61">
        <f t="shared" si="2"/>
        <v>1509503</v>
      </c>
      <c r="AU78" s="7">
        <v>0</v>
      </c>
      <c r="AV78" s="7">
        <v>0</v>
      </c>
      <c r="AW78" s="7">
        <v>0</v>
      </c>
      <c r="AX78" s="7">
        <v>0</v>
      </c>
      <c r="AY78" s="7">
        <v>0</v>
      </c>
      <c r="AZ78" s="7">
        <v>0</v>
      </c>
      <c r="BA78" s="7">
        <v>0</v>
      </c>
      <c r="BB78" s="7">
        <v>0</v>
      </c>
      <c r="BC78" s="7">
        <v>54170</v>
      </c>
      <c r="BD78" s="7">
        <v>0</v>
      </c>
      <c r="BE78" s="7">
        <v>1481731</v>
      </c>
      <c r="BF78" s="7">
        <v>97</v>
      </c>
      <c r="BG78" s="7">
        <v>0</v>
      </c>
      <c r="BH78" s="7">
        <v>0</v>
      </c>
      <c r="BI78" s="7">
        <v>0</v>
      </c>
      <c r="BJ78" s="7">
        <v>0</v>
      </c>
      <c r="BK78" s="7">
        <v>0</v>
      </c>
      <c r="BL78" s="7">
        <v>0</v>
      </c>
      <c r="BM78" s="7">
        <v>0</v>
      </c>
      <c r="BN78" s="7">
        <v>0</v>
      </c>
      <c r="BO78" s="7">
        <v>0</v>
      </c>
      <c r="BP78" s="7">
        <v>0</v>
      </c>
      <c r="BQ78" s="7">
        <v>0</v>
      </c>
      <c r="BR78" s="7">
        <v>0</v>
      </c>
      <c r="BS78" s="7">
        <v>0</v>
      </c>
      <c r="BT78" s="7">
        <f t="shared" si="4"/>
        <v>1535998</v>
      </c>
      <c r="BU78" s="7">
        <v>3281401</v>
      </c>
      <c r="BV78" s="7">
        <v>446844</v>
      </c>
      <c r="BW78" s="7">
        <v>0</v>
      </c>
      <c r="BX78" s="7">
        <v>0</v>
      </c>
      <c r="BY78" s="7">
        <v>0</v>
      </c>
      <c r="BZ78" s="7">
        <v>61483</v>
      </c>
      <c r="CA78" s="7">
        <v>0</v>
      </c>
      <c r="CB78" s="7">
        <v>508327</v>
      </c>
      <c r="CC78" s="7">
        <v>3789728</v>
      </c>
      <c r="CD78" s="10">
        <v>3789728</v>
      </c>
    </row>
    <row r="79" spans="1:82" ht="11.5" customHeight="1" x14ac:dyDescent="0.3">
      <c r="A79" s="6">
        <v>77</v>
      </c>
      <c r="B79" s="29" t="s">
        <v>224</v>
      </c>
      <c r="C79" s="6" t="s">
        <v>154</v>
      </c>
      <c r="D79" s="7">
        <v>0</v>
      </c>
      <c r="E79" s="7">
        <v>0</v>
      </c>
      <c r="F79" s="7">
        <v>0</v>
      </c>
      <c r="G79" s="7">
        <v>25</v>
      </c>
      <c r="H79" s="7">
        <v>0</v>
      </c>
      <c r="I79" s="7">
        <v>0</v>
      </c>
      <c r="J79" s="7">
        <v>0</v>
      </c>
      <c r="K79" s="7">
        <v>0</v>
      </c>
      <c r="L79" s="7">
        <v>0</v>
      </c>
      <c r="M79" s="7">
        <v>0</v>
      </c>
      <c r="N79" s="57">
        <f t="shared" si="3"/>
        <v>25</v>
      </c>
      <c r="O79" s="7">
        <v>0</v>
      </c>
      <c r="P79" s="7">
        <v>0</v>
      </c>
      <c r="Q79" s="7">
        <v>0</v>
      </c>
      <c r="R79" s="7">
        <v>0</v>
      </c>
      <c r="S79" s="7">
        <v>0</v>
      </c>
      <c r="T79" s="7">
        <v>0</v>
      </c>
      <c r="U79" s="7">
        <v>587530</v>
      </c>
      <c r="V79" s="7">
        <v>56932</v>
      </c>
      <c r="W79" s="7">
        <v>430973</v>
      </c>
      <c r="X79" s="7">
        <v>119185</v>
      </c>
      <c r="Y79" s="7">
        <v>75735</v>
      </c>
      <c r="Z79" s="7">
        <v>67441</v>
      </c>
      <c r="AA79" s="7">
        <v>4536</v>
      </c>
      <c r="AB79" s="7">
        <v>4729</v>
      </c>
      <c r="AC79" s="7">
        <v>2763</v>
      </c>
      <c r="AD79" s="7">
        <v>1302</v>
      </c>
      <c r="AE79" s="7">
        <v>38100</v>
      </c>
      <c r="AF79" s="7">
        <v>29412</v>
      </c>
      <c r="AG79" s="7">
        <v>182908</v>
      </c>
      <c r="AH79" s="7">
        <v>437</v>
      </c>
      <c r="AI79" s="7">
        <v>693076</v>
      </c>
      <c r="AJ79" s="7">
        <v>9129</v>
      </c>
      <c r="AK79" s="7">
        <v>345591</v>
      </c>
      <c r="AL79" s="7">
        <v>55837</v>
      </c>
      <c r="AM79" s="7">
        <v>5299</v>
      </c>
      <c r="AN79" s="7">
        <v>86747</v>
      </c>
      <c r="AO79" s="7">
        <v>300729</v>
      </c>
      <c r="AP79" s="7">
        <v>62598</v>
      </c>
      <c r="AQ79" s="7">
        <v>6969</v>
      </c>
      <c r="AR79" s="7">
        <v>2741</v>
      </c>
      <c r="AS79" s="7">
        <v>4904587</v>
      </c>
      <c r="AT79" s="61">
        <f t="shared" si="2"/>
        <v>8075286</v>
      </c>
      <c r="AU79" s="7">
        <v>0</v>
      </c>
      <c r="AV79" s="7">
        <v>0</v>
      </c>
      <c r="AW79" s="7">
        <v>0</v>
      </c>
      <c r="AX79" s="7">
        <v>0</v>
      </c>
      <c r="AY79" s="7">
        <v>0</v>
      </c>
      <c r="AZ79" s="7">
        <v>0</v>
      </c>
      <c r="BA79" s="7">
        <v>0</v>
      </c>
      <c r="BB79" s="7">
        <v>0</v>
      </c>
      <c r="BC79" s="7">
        <v>0</v>
      </c>
      <c r="BD79" s="7">
        <v>0</v>
      </c>
      <c r="BE79" s="7">
        <v>0</v>
      </c>
      <c r="BF79" s="7">
        <v>0</v>
      </c>
      <c r="BG79" s="7">
        <v>0</v>
      </c>
      <c r="BH79" s="7">
        <v>0</v>
      </c>
      <c r="BI79" s="7">
        <v>0</v>
      </c>
      <c r="BJ79" s="7">
        <v>0</v>
      </c>
      <c r="BK79" s="7">
        <v>0</v>
      </c>
      <c r="BL79" s="7">
        <v>0</v>
      </c>
      <c r="BM79" s="7">
        <v>0</v>
      </c>
      <c r="BN79" s="7">
        <v>0</v>
      </c>
      <c r="BO79" s="7">
        <v>0</v>
      </c>
      <c r="BP79" s="7">
        <v>0</v>
      </c>
      <c r="BQ79" s="7">
        <v>0</v>
      </c>
      <c r="BR79" s="7">
        <v>0</v>
      </c>
      <c r="BS79" s="7">
        <v>0</v>
      </c>
      <c r="BT79" s="7">
        <f t="shared" si="4"/>
        <v>0</v>
      </c>
      <c r="BU79" s="7">
        <v>8075311</v>
      </c>
      <c r="BV79" s="7">
        <v>0</v>
      </c>
      <c r="BW79" s="7">
        <v>0</v>
      </c>
      <c r="BX79" s="7">
        <v>0</v>
      </c>
      <c r="BY79" s="7">
        <v>0</v>
      </c>
      <c r="BZ79" s="7">
        <v>86848</v>
      </c>
      <c r="CA79" s="7">
        <v>1662048</v>
      </c>
      <c r="CB79" s="7">
        <v>1748896</v>
      </c>
      <c r="CC79" s="7">
        <v>9824207</v>
      </c>
      <c r="CD79" s="10">
        <v>9824207</v>
      </c>
    </row>
    <row r="80" spans="1:82" ht="11.5" customHeight="1" x14ac:dyDescent="0.3">
      <c r="A80" s="6">
        <v>78</v>
      </c>
      <c r="B80" s="29" t="s">
        <v>224</v>
      </c>
      <c r="C80" s="6" t="s">
        <v>155</v>
      </c>
      <c r="D80" s="7">
        <v>0</v>
      </c>
      <c r="E80" s="7">
        <v>1191221</v>
      </c>
      <c r="F80" s="7">
        <v>0</v>
      </c>
      <c r="G80" s="7">
        <v>33710</v>
      </c>
      <c r="H80" s="7">
        <v>0</v>
      </c>
      <c r="I80" s="7">
        <v>0</v>
      </c>
      <c r="J80" s="7">
        <v>0</v>
      </c>
      <c r="K80" s="7">
        <v>0</v>
      </c>
      <c r="L80" s="7">
        <v>0</v>
      </c>
      <c r="M80" s="7">
        <v>0</v>
      </c>
      <c r="N80" s="57">
        <f t="shared" si="3"/>
        <v>1224931</v>
      </c>
      <c r="O80" s="7">
        <v>0</v>
      </c>
      <c r="P80" s="7">
        <v>0</v>
      </c>
      <c r="Q80" s="7">
        <v>0</v>
      </c>
      <c r="R80" s="7">
        <v>0</v>
      </c>
      <c r="S80" s="7">
        <v>0</v>
      </c>
      <c r="T80" s="7">
        <v>0</v>
      </c>
      <c r="U80" s="7">
        <v>0</v>
      </c>
      <c r="V80" s="7">
        <v>0</v>
      </c>
      <c r="W80" s="7">
        <v>0</v>
      </c>
      <c r="X80" s="7">
        <v>0</v>
      </c>
      <c r="Y80" s="7">
        <v>0</v>
      </c>
      <c r="Z80" s="7">
        <v>7189</v>
      </c>
      <c r="AA80" s="7">
        <v>0</v>
      </c>
      <c r="AB80" s="7">
        <v>0</v>
      </c>
      <c r="AC80" s="7">
        <v>0</v>
      </c>
      <c r="AD80" s="7">
        <v>0</v>
      </c>
      <c r="AE80" s="7">
        <v>0</v>
      </c>
      <c r="AF80" s="7">
        <v>0</v>
      </c>
      <c r="AG80" s="7">
        <v>0</v>
      </c>
      <c r="AH80" s="7">
        <v>0</v>
      </c>
      <c r="AI80" s="7">
        <v>718842</v>
      </c>
      <c r="AJ80" s="7">
        <v>7212875</v>
      </c>
      <c r="AK80" s="7">
        <v>0</v>
      </c>
      <c r="AL80" s="7">
        <v>0</v>
      </c>
      <c r="AM80" s="7">
        <v>0</v>
      </c>
      <c r="AN80" s="7">
        <v>0</v>
      </c>
      <c r="AO80" s="7">
        <v>0</v>
      </c>
      <c r="AP80" s="7">
        <v>0</v>
      </c>
      <c r="AQ80" s="7">
        <v>0</v>
      </c>
      <c r="AR80" s="7">
        <v>0</v>
      </c>
      <c r="AS80" s="7">
        <v>0</v>
      </c>
      <c r="AT80" s="61">
        <f t="shared" si="2"/>
        <v>7938906</v>
      </c>
      <c r="AU80" s="7">
        <v>0</v>
      </c>
      <c r="AV80" s="7">
        <v>0</v>
      </c>
      <c r="AW80" s="7">
        <v>0</v>
      </c>
      <c r="AX80" s="7">
        <v>0</v>
      </c>
      <c r="AY80" s="7">
        <v>0</v>
      </c>
      <c r="AZ80" s="7">
        <v>0</v>
      </c>
      <c r="BA80" s="7">
        <v>0</v>
      </c>
      <c r="BB80" s="7">
        <v>0</v>
      </c>
      <c r="BC80" s="7">
        <v>0</v>
      </c>
      <c r="BD80" s="7">
        <v>0</v>
      </c>
      <c r="BE80" s="7">
        <v>0</v>
      </c>
      <c r="BF80" s="7">
        <v>0</v>
      </c>
      <c r="BG80" s="7">
        <v>0</v>
      </c>
      <c r="BH80" s="7">
        <v>0</v>
      </c>
      <c r="BI80" s="7">
        <v>0</v>
      </c>
      <c r="BJ80" s="7">
        <v>0</v>
      </c>
      <c r="BK80" s="7">
        <v>10845222</v>
      </c>
      <c r="BL80" s="7">
        <v>0</v>
      </c>
      <c r="BM80" s="7">
        <v>0</v>
      </c>
      <c r="BN80" s="7">
        <v>0</v>
      </c>
      <c r="BO80" s="7">
        <v>0</v>
      </c>
      <c r="BP80" s="7">
        <v>0</v>
      </c>
      <c r="BQ80" s="7">
        <v>0</v>
      </c>
      <c r="BR80" s="7">
        <v>0</v>
      </c>
      <c r="BS80" s="7">
        <v>405693</v>
      </c>
      <c r="BT80" s="7">
        <f t="shared" si="4"/>
        <v>11250915</v>
      </c>
      <c r="BU80" s="7">
        <v>20414752</v>
      </c>
      <c r="BV80" s="7">
        <v>0</v>
      </c>
      <c r="BW80" s="7">
        <v>0</v>
      </c>
      <c r="BX80" s="7">
        <v>0</v>
      </c>
      <c r="BY80" s="7">
        <v>0</v>
      </c>
      <c r="BZ80" s="7">
        <v>255372</v>
      </c>
      <c r="CA80" s="7">
        <v>7837874</v>
      </c>
      <c r="CB80" s="7">
        <v>8093246</v>
      </c>
      <c r="CC80" s="7">
        <v>28507998</v>
      </c>
      <c r="CD80" s="10">
        <v>28507998</v>
      </c>
    </row>
    <row r="81" spans="1:82" ht="11.5" customHeight="1" x14ac:dyDescent="0.3">
      <c r="A81" s="6">
        <v>79</v>
      </c>
      <c r="B81" s="29" t="s">
        <v>224</v>
      </c>
      <c r="C81" s="6" t="s">
        <v>156</v>
      </c>
      <c r="D81" s="7">
        <v>0</v>
      </c>
      <c r="E81" s="7">
        <v>0</v>
      </c>
      <c r="F81" s="7">
        <v>0</v>
      </c>
      <c r="G81" s="7">
        <v>0</v>
      </c>
      <c r="H81" s="7">
        <v>0</v>
      </c>
      <c r="I81" s="7">
        <v>0</v>
      </c>
      <c r="J81" s="7">
        <v>0</v>
      </c>
      <c r="K81" s="7">
        <v>0</v>
      </c>
      <c r="L81" s="7">
        <v>0</v>
      </c>
      <c r="M81" s="7">
        <v>0</v>
      </c>
      <c r="N81" s="57">
        <f t="shared" si="3"/>
        <v>0</v>
      </c>
      <c r="O81" s="7">
        <v>0</v>
      </c>
      <c r="P81" s="7">
        <v>0</v>
      </c>
      <c r="Q81" s="7">
        <v>0</v>
      </c>
      <c r="R81" s="7">
        <v>0</v>
      </c>
      <c r="S81" s="7">
        <v>0</v>
      </c>
      <c r="T81" s="7">
        <v>0</v>
      </c>
      <c r="U81" s="7">
        <v>362</v>
      </c>
      <c r="V81" s="7">
        <v>260</v>
      </c>
      <c r="W81" s="7">
        <v>0</v>
      </c>
      <c r="X81" s="7">
        <v>0</v>
      </c>
      <c r="Y81" s="7">
        <v>0</v>
      </c>
      <c r="Z81" s="7">
        <v>6</v>
      </c>
      <c r="AA81" s="7">
        <v>0</v>
      </c>
      <c r="AB81" s="7">
        <v>0</v>
      </c>
      <c r="AC81" s="7">
        <v>0</v>
      </c>
      <c r="AD81" s="7">
        <v>0</v>
      </c>
      <c r="AE81" s="7">
        <v>0</v>
      </c>
      <c r="AF81" s="7">
        <v>0</v>
      </c>
      <c r="AG81" s="7">
        <v>0</v>
      </c>
      <c r="AH81" s="7">
        <v>0</v>
      </c>
      <c r="AI81" s="7">
        <v>49077</v>
      </c>
      <c r="AJ81" s="7">
        <v>2024</v>
      </c>
      <c r="AK81" s="7">
        <v>0</v>
      </c>
      <c r="AL81" s="7">
        <v>0</v>
      </c>
      <c r="AM81" s="7">
        <v>0</v>
      </c>
      <c r="AN81" s="7">
        <v>0</v>
      </c>
      <c r="AO81" s="7">
        <v>0</v>
      </c>
      <c r="AP81" s="7">
        <v>0</v>
      </c>
      <c r="AQ81" s="7">
        <v>0</v>
      </c>
      <c r="AR81" s="7">
        <v>0</v>
      </c>
      <c r="AS81" s="7">
        <v>0</v>
      </c>
      <c r="AT81" s="61">
        <f t="shared" si="2"/>
        <v>51729</v>
      </c>
      <c r="AU81" s="7">
        <v>0</v>
      </c>
      <c r="AV81" s="7">
        <v>0</v>
      </c>
      <c r="AW81" s="7">
        <v>13</v>
      </c>
      <c r="AX81" s="7">
        <v>0</v>
      </c>
      <c r="AY81" s="7">
        <v>0</v>
      </c>
      <c r="AZ81" s="7">
        <v>0</v>
      </c>
      <c r="BA81" s="7">
        <v>0</v>
      </c>
      <c r="BB81" s="7">
        <v>0</v>
      </c>
      <c r="BC81" s="7">
        <v>0</v>
      </c>
      <c r="BD81" s="7">
        <v>0</v>
      </c>
      <c r="BE81" s="7">
        <v>6042</v>
      </c>
      <c r="BF81" s="7">
        <v>1474</v>
      </c>
      <c r="BG81" s="7">
        <v>0</v>
      </c>
      <c r="BH81" s="7">
        <v>0</v>
      </c>
      <c r="BI81" s="7">
        <v>0</v>
      </c>
      <c r="BJ81" s="7">
        <v>0</v>
      </c>
      <c r="BK81" s="7">
        <v>0</v>
      </c>
      <c r="BL81" s="7">
        <v>0</v>
      </c>
      <c r="BM81" s="7">
        <v>0</v>
      </c>
      <c r="BN81" s="7">
        <v>0</v>
      </c>
      <c r="BO81" s="7">
        <v>0</v>
      </c>
      <c r="BP81" s="7">
        <v>0</v>
      </c>
      <c r="BQ81" s="7">
        <v>0</v>
      </c>
      <c r="BR81" s="7">
        <v>0</v>
      </c>
      <c r="BS81" s="7">
        <v>742</v>
      </c>
      <c r="BT81" s="7">
        <f t="shared" si="4"/>
        <v>8271</v>
      </c>
      <c r="BU81" s="7">
        <v>60000</v>
      </c>
      <c r="BV81" s="7">
        <v>10901501</v>
      </c>
      <c r="BW81" s="7">
        <v>0</v>
      </c>
      <c r="BX81" s="7">
        <v>0</v>
      </c>
      <c r="BY81" s="7">
        <v>0</v>
      </c>
      <c r="BZ81" s="7">
        <v>144660</v>
      </c>
      <c r="CA81" s="7">
        <v>1239834</v>
      </c>
      <c r="CB81" s="7">
        <v>12285995</v>
      </c>
      <c r="CC81" s="7">
        <v>12345995</v>
      </c>
      <c r="CD81" s="10">
        <v>12345995</v>
      </c>
    </row>
    <row r="82" spans="1:82" ht="11.5" customHeight="1" x14ac:dyDescent="0.3">
      <c r="A82" s="6">
        <v>80</v>
      </c>
      <c r="B82" s="29" t="s">
        <v>224</v>
      </c>
      <c r="C82" s="6" t="s">
        <v>157</v>
      </c>
      <c r="D82" s="7">
        <v>0</v>
      </c>
      <c r="E82" s="7">
        <v>0</v>
      </c>
      <c r="F82" s="7">
        <v>0</v>
      </c>
      <c r="G82" s="7">
        <v>0</v>
      </c>
      <c r="H82" s="7">
        <v>0</v>
      </c>
      <c r="I82" s="7">
        <v>0</v>
      </c>
      <c r="J82" s="7">
        <v>0</v>
      </c>
      <c r="K82" s="7">
        <v>0</v>
      </c>
      <c r="L82" s="7">
        <v>0</v>
      </c>
      <c r="M82" s="7">
        <v>0</v>
      </c>
      <c r="N82" s="57">
        <f t="shared" si="3"/>
        <v>0</v>
      </c>
      <c r="O82" s="7">
        <v>0</v>
      </c>
      <c r="P82" s="7">
        <v>0</v>
      </c>
      <c r="Q82" s="7">
        <v>0</v>
      </c>
      <c r="R82" s="7">
        <v>0</v>
      </c>
      <c r="S82" s="7">
        <v>0</v>
      </c>
      <c r="T82" s="7">
        <v>0</v>
      </c>
      <c r="U82" s="7">
        <v>4733590</v>
      </c>
      <c r="V82" s="7">
        <v>637173</v>
      </c>
      <c r="W82" s="7">
        <v>94149</v>
      </c>
      <c r="X82" s="7">
        <v>38666</v>
      </c>
      <c r="Y82" s="7">
        <v>0</v>
      </c>
      <c r="Z82" s="7">
        <v>77905</v>
      </c>
      <c r="AA82" s="7">
        <v>19395</v>
      </c>
      <c r="AB82" s="7">
        <v>57706</v>
      </c>
      <c r="AC82" s="7">
        <v>15037</v>
      </c>
      <c r="AD82" s="7">
        <v>0</v>
      </c>
      <c r="AE82" s="7">
        <v>144677</v>
      </c>
      <c r="AF82" s="7">
        <v>18693</v>
      </c>
      <c r="AG82" s="7">
        <v>247194</v>
      </c>
      <c r="AH82" s="7">
        <v>16710</v>
      </c>
      <c r="AI82" s="7">
        <v>1184751</v>
      </c>
      <c r="AJ82" s="7">
        <v>0</v>
      </c>
      <c r="AK82" s="7">
        <v>4387165</v>
      </c>
      <c r="AL82" s="7">
        <v>38378</v>
      </c>
      <c r="AM82" s="7">
        <v>18747</v>
      </c>
      <c r="AN82" s="7">
        <v>24685</v>
      </c>
      <c r="AO82" s="7">
        <v>22456</v>
      </c>
      <c r="AP82" s="7">
        <v>330300</v>
      </c>
      <c r="AQ82" s="7">
        <v>10922</v>
      </c>
      <c r="AR82" s="7">
        <v>1</v>
      </c>
      <c r="AS82" s="7">
        <v>0</v>
      </c>
      <c r="AT82" s="61">
        <f t="shared" si="2"/>
        <v>12118300</v>
      </c>
      <c r="AU82" s="7">
        <v>0</v>
      </c>
      <c r="AV82" s="7">
        <v>0</v>
      </c>
      <c r="AW82" s="7">
        <v>0</v>
      </c>
      <c r="AX82" s="7">
        <v>0</v>
      </c>
      <c r="AY82" s="7">
        <v>0</v>
      </c>
      <c r="AZ82" s="7">
        <v>0</v>
      </c>
      <c r="BA82" s="7">
        <v>0</v>
      </c>
      <c r="BB82" s="7">
        <v>0</v>
      </c>
      <c r="BC82" s="7">
        <v>0</v>
      </c>
      <c r="BD82" s="7">
        <v>0</v>
      </c>
      <c r="BE82" s="7">
        <v>0</v>
      </c>
      <c r="BF82" s="7">
        <v>0</v>
      </c>
      <c r="BG82" s="7">
        <v>0</v>
      </c>
      <c r="BH82" s="7">
        <v>0</v>
      </c>
      <c r="BI82" s="7">
        <v>0</v>
      </c>
      <c r="BJ82" s="7">
        <v>0</v>
      </c>
      <c r="BK82" s="7">
        <v>0</v>
      </c>
      <c r="BL82" s="7">
        <v>0</v>
      </c>
      <c r="BM82" s="7">
        <v>0</v>
      </c>
      <c r="BN82" s="7">
        <v>0</v>
      </c>
      <c r="BO82" s="7">
        <v>0</v>
      </c>
      <c r="BP82" s="7">
        <v>0</v>
      </c>
      <c r="BQ82" s="7">
        <v>0</v>
      </c>
      <c r="BR82" s="7">
        <v>0</v>
      </c>
      <c r="BS82" s="7">
        <v>0</v>
      </c>
      <c r="BT82" s="7">
        <f t="shared" si="4"/>
        <v>0</v>
      </c>
      <c r="BU82" s="7">
        <v>12118300</v>
      </c>
      <c r="BV82" s="7">
        <v>0</v>
      </c>
      <c r="BW82" s="7">
        <v>0</v>
      </c>
      <c r="BX82" s="7">
        <v>0</v>
      </c>
      <c r="BY82" s="7">
        <v>0</v>
      </c>
      <c r="BZ82" s="7">
        <v>180702</v>
      </c>
      <c r="CA82" s="7">
        <v>0</v>
      </c>
      <c r="CB82" s="7">
        <v>180702</v>
      </c>
      <c r="CC82" s="7">
        <v>12299002</v>
      </c>
      <c r="CD82" s="10">
        <v>12299002</v>
      </c>
    </row>
    <row r="83" spans="1:82" ht="11.5" customHeight="1" x14ac:dyDescent="0.3">
      <c r="A83" s="6">
        <v>81</v>
      </c>
      <c r="B83" s="29" t="s">
        <v>224</v>
      </c>
      <c r="C83" s="6" t="s">
        <v>158</v>
      </c>
      <c r="D83" s="7">
        <v>0</v>
      </c>
      <c r="E83" s="7">
        <v>0</v>
      </c>
      <c r="F83" s="7">
        <v>0</v>
      </c>
      <c r="G83" s="7">
        <v>5876</v>
      </c>
      <c r="H83" s="7">
        <v>552639</v>
      </c>
      <c r="I83" s="7">
        <v>2600018</v>
      </c>
      <c r="J83" s="7">
        <v>810355</v>
      </c>
      <c r="K83" s="7">
        <v>25016</v>
      </c>
      <c r="L83" s="7">
        <v>5276</v>
      </c>
      <c r="M83" s="7">
        <v>0</v>
      </c>
      <c r="N83" s="57">
        <f t="shared" si="3"/>
        <v>3999180</v>
      </c>
      <c r="O83" s="7">
        <v>911355</v>
      </c>
      <c r="P83" s="7">
        <v>4518</v>
      </c>
      <c r="Q83" s="7">
        <v>29594</v>
      </c>
      <c r="R83" s="7">
        <v>6999</v>
      </c>
      <c r="S83" s="7">
        <v>25204</v>
      </c>
      <c r="T83" s="7">
        <v>15485</v>
      </c>
      <c r="U83" s="7">
        <v>1308314</v>
      </c>
      <c r="V83" s="7">
        <v>63508</v>
      </c>
      <c r="W83" s="7">
        <v>267484</v>
      </c>
      <c r="X83" s="7">
        <v>213844</v>
      </c>
      <c r="Y83" s="7">
        <v>102052</v>
      </c>
      <c r="Z83" s="7">
        <v>55708</v>
      </c>
      <c r="AA83" s="7">
        <v>98342</v>
      </c>
      <c r="AB83" s="7">
        <v>1434</v>
      </c>
      <c r="AC83" s="7">
        <v>7285</v>
      </c>
      <c r="AD83" s="7">
        <v>3352</v>
      </c>
      <c r="AE83" s="7">
        <v>70928</v>
      </c>
      <c r="AF83" s="7">
        <v>348378</v>
      </c>
      <c r="AG83" s="7">
        <v>408008</v>
      </c>
      <c r="AH83" s="7">
        <v>179979</v>
      </c>
      <c r="AI83" s="7">
        <v>856400</v>
      </c>
      <c r="AJ83" s="7">
        <v>178258</v>
      </c>
      <c r="AK83" s="7">
        <v>631081</v>
      </c>
      <c r="AL83" s="7">
        <v>190975</v>
      </c>
      <c r="AM83" s="7">
        <v>154105</v>
      </c>
      <c r="AN83" s="7">
        <v>439903</v>
      </c>
      <c r="AO83" s="7">
        <v>38833</v>
      </c>
      <c r="AP83" s="7">
        <v>70264</v>
      </c>
      <c r="AQ83" s="7">
        <v>302942</v>
      </c>
      <c r="AR83" s="7">
        <v>1658</v>
      </c>
      <c r="AS83" s="7">
        <v>374602</v>
      </c>
      <c r="AT83" s="61">
        <f t="shared" si="2"/>
        <v>7360792</v>
      </c>
      <c r="AU83" s="7">
        <v>0</v>
      </c>
      <c r="AV83" s="7">
        <v>0</v>
      </c>
      <c r="AW83" s="7">
        <v>4216</v>
      </c>
      <c r="AX83" s="7">
        <v>0</v>
      </c>
      <c r="AY83" s="7">
        <v>0</v>
      </c>
      <c r="AZ83" s="7">
        <v>0</v>
      </c>
      <c r="BA83" s="7">
        <v>0</v>
      </c>
      <c r="BB83" s="7">
        <v>0</v>
      </c>
      <c r="BC83" s="7">
        <v>0</v>
      </c>
      <c r="BD83" s="7">
        <v>0</v>
      </c>
      <c r="BE83" s="7">
        <v>0</v>
      </c>
      <c r="BF83" s="7">
        <v>0</v>
      </c>
      <c r="BG83" s="7">
        <v>0</v>
      </c>
      <c r="BH83" s="7">
        <v>0</v>
      </c>
      <c r="BI83" s="7">
        <v>0</v>
      </c>
      <c r="BJ83" s="7">
        <v>0</v>
      </c>
      <c r="BK83" s="7">
        <v>128</v>
      </c>
      <c r="BL83" s="7">
        <v>0</v>
      </c>
      <c r="BM83" s="7">
        <v>0</v>
      </c>
      <c r="BN83" s="7">
        <v>0</v>
      </c>
      <c r="BO83" s="7">
        <v>0</v>
      </c>
      <c r="BP83" s="7">
        <v>0</v>
      </c>
      <c r="BQ83" s="7">
        <v>0</v>
      </c>
      <c r="BR83" s="7">
        <v>0</v>
      </c>
      <c r="BS83" s="7">
        <v>0</v>
      </c>
      <c r="BT83" s="7">
        <f t="shared" si="4"/>
        <v>4344</v>
      </c>
      <c r="BU83" s="7">
        <v>11364316</v>
      </c>
      <c r="BV83" s="7">
        <v>2195286</v>
      </c>
      <c r="BW83" s="7">
        <v>0</v>
      </c>
      <c r="BX83" s="7">
        <v>0</v>
      </c>
      <c r="BY83" s="7">
        <v>0</v>
      </c>
      <c r="BZ83" s="7">
        <v>162329</v>
      </c>
      <c r="CA83" s="7">
        <v>354390</v>
      </c>
      <c r="CB83" s="7">
        <v>2712005</v>
      </c>
      <c r="CC83" s="7">
        <v>14076321</v>
      </c>
      <c r="CD83" s="10">
        <v>14076321</v>
      </c>
    </row>
    <row r="84" spans="1:82" ht="11.5" customHeight="1" x14ac:dyDescent="0.3">
      <c r="A84" s="6">
        <v>82</v>
      </c>
      <c r="B84" s="29" t="s">
        <v>224</v>
      </c>
      <c r="C84" s="6" t="s">
        <v>159</v>
      </c>
      <c r="D84" s="7">
        <v>0</v>
      </c>
      <c r="E84" s="7">
        <v>0</v>
      </c>
      <c r="F84" s="7">
        <v>0</v>
      </c>
      <c r="G84" s="7">
        <v>0</v>
      </c>
      <c r="H84" s="7">
        <v>0</v>
      </c>
      <c r="I84" s="7">
        <v>0</v>
      </c>
      <c r="J84" s="7">
        <v>0</v>
      </c>
      <c r="K84" s="7">
        <v>0</v>
      </c>
      <c r="L84" s="7">
        <v>0</v>
      </c>
      <c r="M84" s="7">
        <v>0</v>
      </c>
      <c r="N84" s="57">
        <f t="shared" si="3"/>
        <v>0</v>
      </c>
      <c r="O84" s="7">
        <v>0</v>
      </c>
      <c r="P84" s="7">
        <v>0</v>
      </c>
      <c r="Q84" s="7">
        <v>0</v>
      </c>
      <c r="R84" s="7">
        <v>0</v>
      </c>
      <c r="S84" s="7">
        <v>0</v>
      </c>
      <c r="T84" s="7">
        <v>0</v>
      </c>
      <c r="U84" s="7">
        <v>0</v>
      </c>
      <c r="V84" s="7">
        <v>0</v>
      </c>
      <c r="W84" s="7">
        <v>0</v>
      </c>
      <c r="X84" s="7">
        <v>0</v>
      </c>
      <c r="Y84" s="7">
        <v>0</v>
      </c>
      <c r="Z84" s="7">
        <v>0</v>
      </c>
      <c r="AA84" s="7">
        <v>0</v>
      </c>
      <c r="AB84" s="7">
        <v>0</v>
      </c>
      <c r="AC84" s="7">
        <v>0</v>
      </c>
      <c r="AD84" s="7">
        <v>0</v>
      </c>
      <c r="AE84" s="7">
        <v>0</v>
      </c>
      <c r="AF84" s="7">
        <v>0</v>
      </c>
      <c r="AG84" s="7">
        <v>0</v>
      </c>
      <c r="AH84" s="7">
        <v>0</v>
      </c>
      <c r="AI84" s="7">
        <v>0</v>
      </c>
      <c r="AJ84" s="7">
        <v>0</v>
      </c>
      <c r="AK84" s="7">
        <v>0</v>
      </c>
      <c r="AL84" s="7">
        <v>8181</v>
      </c>
      <c r="AM84" s="7">
        <v>0</v>
      </c>
      <c r="AN84" s="7">
        <v>0</v>
      </c>
      <c r="AO84" s="7">
        <v>0</v>
      </c>
      <c r="AP84" s="7">
        <v>0</v>
      </c>
      <c r="AQ84" s="7">
        <v>0</v>
      </c>
      <c r="AR84" s="7">
        <v>0</v>
      </c>
      <c r="AS84" s="7">
        <v>16296986</v>
      </c>
      <c r="AT84" s="61">
        <f t="shared" si="2"/>
        <v>16305167</v>
      </c>
      <c r="AU84" s="7">
        <v>0</v>
      </c>
      <c r="AV84" s="7">
        <v>0</v>
      </c>
      <c r="AW84" s="7">
        <v>0</v>
      </c>
      <c r="AX84" s="7">
        <v>0</v>
      </c>
      <c r="AY84" s="7">
        <v>0</v>
      </c>
      <c r="AZ84" s="7">
        <v>0</v>
      </c>
      <c r="BA84" s="7">
        <v>0</v>
      </c>
      <c r="BB84" s="7">
        <v>0</v>
      </c>
      <c r="BC84" s="7">
        <v>0</v>
      </c>
      <c r="BD84" s="7">
        <v>0</v>
      </c>
      <c r="BE84" s="7">
        <v>0</v>
      </c>
      <c r="BF84" s="7">
        <v>0</v>
      </c>
      <c r="BG84" s="7">
        <v>0</v>
      </c>
      <c r="BH84" s="7">
        <v>0</v>
      </c>
      <c r="BI84" s="7">
        <v>0</v>
      </c>
      <c r="BJ84" s="7">
        <v>0</v>
      </c>
      <c r="BK84" s="7">
        <v>0</v>
      </c>
      <c r="BL84" s="7">
        <v>0</v>
      </c>
      <c r="BM84" s="7">
        <v>0</v>
      </c>
      <c r="BN84" s="7">
        <v>0</v>
      </c>
      <c r="BO84" s="7">
        <v>0</v>
      </c>
      <c r="BP84" s="7">
        <v>0</v>
      </c>
      <c r="BQ84" s="7">
        <v>0</v>
      </c>
      <c r="BR84" s="7">
        <v>0</v>
      </c>
      <c r="BS84" s="7">
        <v>0</v>
      </c>
      <c r="BT84" s="7">
        <f t="shared" si="4"/>
        <v>0</v>
      </c>
      <c r="BU84" s="7">
        <v>16305167</v>
      </c>
      <c r="BV84" s="7">
        <v>0</v>
      </c>
      <c r="BW84" s="7">
        <v>0</v>
      </c>
      <c r="BX84" s="7">
        <v>0</v>
      </c>
      <c r="BY84" s="7">
        <v>0</v>
      </c>
      <c r="BZ84" s="7">
        <v>54828</v>
      </c>
      <c r="CA84" s="7">
        <v>193163</v>
      </c>
      <c r="CB84" s="7">
        <v>247991</v>
      </c>
      <c r="CC84" s="7">
        <v>16553158</v>
      </c>
      <c r="CD84" s="10">
        <v>16553158</v>
      </c>
    </row>
    <row r="85" spans="1:82" ht="11.5" customHeight="1" x14ac:dyDescent="0.3">
      <c r="A85" s="6">
        <v>83</v>
      </c>
      <c r="B85" s="29" t="s">
        <v>224</v>
      </c>
      <c r="C85" s="6" t="s">
        <v>160</v>
      </c>
      <c r="D85" s="7">
        <v>0</v>
      </c>
      <c r="E85" s="7">
        <v>0</v>
      </c>
      <c r="F85" s="7">
        <v>0</v>
      </c>
      <c r="G85" s="7">
        <v>0</v>
      </c>
      <c r="H85" s="7">
        <v>0</v>
      </c>
      <c r="I85" s="7">
        <v>0</v>
      </c>
      <c r="J85" s="7">
        <v>0</v>
      </c>
      <c r="K85" s="7">
        <v>0</v>
      </c>
      <c r="L85" s="7">
        <v>0</v>
      </c>
      <c r="M85" s="7">
        <v>0</v>
      </c>
      <c r="N85" s="57">
        <f t="shared" si="3"/>
        <v>0</v>
      </c>
      <c r="O85" s="7">
        <v>0</v>
      </c>
      <c r="P85" s="7">
        <v>0</v>
      </c>
      <c r="Q85" s="7">
        <v>0</v>
      </c>
      <c r="R85" s="7">
        <v>0</v>
      </c>
      <c r="S85" s="7">
        <v>13263</v>
      </c>
      <c r="T85" s="7">
        <v>11928</v>
      </c>
      <c r="U85" s="7">
        <v>155</v>
      </c>
      <c r="V85" s="7">
        <v>0</v>
      </c>
      <c r="W85" s="7">
        <v>0</v>
      </c>
      <c r="X85" s="7">
        <v>152539</v>
      </c>
      <c r="Y85" s="7">
        <v>1863595</v>
      </c>
      <c r="Z85" s="7">
        <v>80624</v>
      </c>
      <c r="AA85" s="7">
        <v>29524</v>
      </c>
      <c r="AB85" s="7">
        <v>564</v>
      </c>
      <c r="AC85" s="7">
        <v>830</v>
      </c>
      <c r="AD85" s="7">
        <v>15519</v>
      </c>
      <c r="AE85" s="7">
        <v>145304</v>
      </c>
      <c r="AF85" s="7">
        <v>64004</v>
      </c>
      <c r="AG85" s="7">
        <v>127765</v>
      </c>
      <c r="AH85" s="7">
        <v>15746</v>
      </c>
      <c r="AI85" s="7">
        <v>54984</v>
      </c>
      <c r="AJ85" s="7">
        <v>9001</v>
      </c>
      <c r="AK85" s="7">
        <v>63720</v>
      </c>
      <c r="AL85" s="7">
        <v>3608855</v>
      </c>
      <c r="AM85" s="7">
        <v>17149</v>
      </c>
      <c r="AN85" s="7">
        <v>14141</v>
      </c>
      <c r="AO85" s="7">
        <v>1201</v>
      </c>
      <c r="AP85" s="7">
        <v>46053</v>
      </c>
      <c r="AQ85" s="7">
        <v>5139</v>
      </c>
      <c r="AR85" s="7">
        <v>12040</v>
      </c>
      <c r="AS85" s="7">
        <v>23199335</v>
      </c>
      <c r="AT85" s="61">
        <f t="shared" si="2"/>
        <v>29552978</v>
      </c>
      <c r="AU85" s="7">
        <v>0</v>
      </c>
      <c r="AV85" s="7">
        <v>0</v>
      </c>
      <c r="AW85" s="7">
        <v>0</v>
      </c>
      <c r="AX85" s="7">
        <v>0</v>
      </c>
      <c r="AY85" s="7">
        <v>0</v>
      </c>
      <c r="AZ85" s="7">
        <v>0</v>
      </c>
      <c r="BA85" s="7">
        <v>0</v>
      </c>
      <c r="BB85" s="7">
        <v>0</v>
      </c>
      <c r="BC85" s="7">
        <v>0</v>
      </c>
      <c r="BD85" s="7">
        <v>0</v>
      </c>
      <c r="BE85" s="7">
        <v>0</v>
      </c>
      <c r="BF85" s="7">
        <v>2185</v>
      </c>
      <c r="BG85" s="7">
        <v>0</v>
      </c>
      <c r="BH85" s="7">
        <v>0</v>
      </c>
      <c r="BI85" s="7">
        <v>0</v>
      </c>
      <c r="BJ85" s="7">
        <v>0</v>
      </c>
      <c r="BK85" s="7">
        <v>0</v>
      </c>
      <c r="BL85" s="7">
        <v>0</v>
      </c>
      <c r="BM85" s="7">
        <v>0</v>
      </c>
      <c r="BN85" s="7">
        <v>0</v>
      </c>
      <c r="BO85" s="7">
        <v>0</v>
      </c>
      <c r="BP85" s="7">
        <v>0</v>
      </c>
      <c r="BQ85" s="7">
        <v>0</v>
      </c>
      <c r="BR85" s="7">
        <v>0</v>
      </c>
      <c r="BS85" s="7">
        <v>0</v>
      </c>
      <c r="BT85" s="7">
        <f t="shared" si="4"/>
        <v>2185</v>
      </c>
      <c r="BU85" s="7">
        <v>29555163</v>
      </c>
      <c r="BV85" s="7">
        <v>520776</v>
      </c>
      <c r="BW85" s="7">
        <v>0</v>
      </c>
      <c r="BX85" s="7">
        <v>0</v>
      </c>
      <c r="BY85" s="7">
        <v>0</v>
      </c>
      <c r="BZ85" s="7">
        <v>407066</v>
      </c>
      <c r="CA85" s="7">
        <v>1811485</v>
      </c>
      <c r="CB85" s="7">
        <v>2739327</v>
      </c>
      <c r="CC85" s="7">
        <v>32294490</v>
      </c>
      <c r="CD85" s="10">
        <v>32294490</v>
      </c>
    </row>
    <row r="86" spans="1:82" ht="11.5" customHeight="1" x14ac:dyDescent="0.3">
      <c r="A86" s="6">
        <v>84</v>
      </c>
      <c r="B86" s="29" t="s">
        <v>224</v>
      </c>
      <c r="C86" s="6" t="s">
        <v>161</v>
      </c>
      <c r="D86" s="7">
        <v>0</v>
      </c>
      <c r="E86" s="7">
        <v>0</v>
      </c>
      <c r="F86" s="7">
        <v>0</v>
      </c>
      <c r="G86" s="7">
        <v>0</v>
      </c>
      <c r="H86" s="7">
        <v>0</v>
      </c>
      <c r="I86" s="7">
        <v>0</v>
      </c>
      <c r="J86" s="7">
        <v>0</v>
      </c>
      <c r="K86" s="7">
        <v>0</v>
      </c>
      <c r="L86" s="7">
        <v>0</v>
      </c>
      <c r="M86" s="7">
        <v>0</v>
      </c>
      <c r="N86" s="57">
        <f t="shared" si="3"/>
        <v>0</v>
      </c>
      <c r="O86" s="7">
        <v>0</v>
      </c>
      <c r="P86" s="7">
        <v>0</v>
      </c>
      <c r="Q86" s="7">
        <v>0</v>
      </c>
      <c r="R86" s="7">
        <v>0</v>
      </c>
      <c r="S86" s="7">
        <v>0</v>
      </c>
      <c r="T86" s="7">
        <v>0</v>
      </c>
      <c r="U86" s="7">
        <v>0</v>
      </c>
      <c r="V86" s="7">
        <v>0</v>
      </c>
      <c r="W86" s="7">
        <v>0</v>
      </c>
      <c r="X86" s="7">
        <v>2230046</v>
      </c>
      <c r="Y86" s="7">
        <v>3900780</v>
      </c>
      <c r="Z86" s="7">
        <v>166112</v>
      </c>
      <c r="AA86" s="7">
        <v>3872</v>
      </c>
      <c r="AB86" s="7">
        <v>0</v>
      </c>
      <c r="AC86" s="7">
        <v>0</v>
      </c>
      <c r="AD86" s="7">
        <v>9543</v>
      </c>
      <c r="AE86" s="7">
        <v>75193</v>
      </c>
      <c r="AF86" s="7">
        <v>365729</v>
      </c>
      <c r="AG86" s="7">
        <v>342148</v>
      </c>
      <c r="AH86" s="7">
        <v>0</v>
      </c>
      <c r="AI86" s="7">
        <v>0</v>
      </c>
      <c r="AJ86" s="7">
        <v>0</v>
      </c>
      <c r="AK86" s="7">
        <v>122544</v>
      </c>
      <c r="AL86" s="7">
        <v>27480</v>
      </c>
      <c r="AM86" s="7">
        <v>0</v>
      </c>
      <c r="AN86" s="7">
        <v>0</v>
      </c>
      <c r="AO86" s="7">
        <v>0</v>
      </c>
      <c r="AP86" s="7">
        <v>925</v>
      </c>
      <c r="AQ86" s="7">
        <v>3173</v>
      </c>
      <c r="AR86" s="7">
        <v>289</v>
      </c>
      <c r="AS86" s="7">
        <v>3777821</v>
      </c>
      <c r="AT86" s="61">
        <f t="shared" si="2"/>
        <v>11025655</v>
      </c>
      <c r="AU86" s="7">
        <v>0</v>
      </c>
      <c r="AV86" s="7">
        <v>0</v>
      </c>
      <c r="AW86" s="7">
        <v>240</v>
      </c>
      <c r="AX86" s="7">
        <v>0</v>
      </c>
      <c r="AY86" s="7">
        <v>0</v>
      </c>
      <c r="AZ86" s="7">
        <v>8</v>
      </c>
      <c r="BA86" s="7">
        <v>0</v>
      </c>
      <c r="BB86" s="7">
        <v>0</v>
      </c>
      <c r="BC86" s="7">
        <v>0</v>
      </c>
      <c r="BD86" s="7">
        <v>0</v>
      </c>
      <c r="BE86" s="7">
        <v>0</v>
      </c>
      <c r="BF86" s="7">
        <v>230</v>
      </c>
      <c r="BG86" s="7">
        <v>0</v>
      </c>
      <c r="BH86" s="7">
        <v>0</v>
      </c>
      <c r="BI86" s="7">
        <v>0</v>
      </c>
      <c r="BJ86" s="7">
        <v>0</v>
      </c>
      <c r="BK86" s="7">
        <v>0</v>
      </c>
      <c r="BL86" s="7">
        <v>0</v>
      </c>
      <c r="BM86" s="7">
        <v>0</v>
      </c>
      <c r="BN86" s="7">
        <v>0</v>
      </c>
      <c r="BO86" s="7">
        <v>0</v>
      </c>
      <c r="BP86" s="7">
        <v>0</v>
      </c>
      <c r="BQ86" s="7">
        <v>0</v>
      </c>
      <c r="BR86" s="7">
        <v>0</v>
      </c>
      <c r="BS86" s="7">
        <v>0</v>
      </c>
      <c r="BT86" s="7">
        <f t="shared" si="4"/>
        <v>478</v>
      </c>
      <c r="BU86" s="7">
        <v>11026133</v>
      </c>
      <c r="BV86" s="7">
        <v>0</v>
      </c>
      <c r="BW86" s="7">
        <v>0</v>
      </c>
      <c r="BX86" s="7">
        <v>0</v>
      </c>
      <c r="BY86" s="7">
        <v>0</v>
      </c>
      <c r="BZ86" s="7">
        <v>193928</v>
      </c>
      <c r="CA86" s="7">
        <v>818690</v>
      </c>
      <c r="CB86" s="7">
        <v>1012618</v>
      </c>
      <c r="CC86" s="7">
        <v>12038751</v>
      </c>
      <c r="CD86" s="10">
        <v>12038751</v>
      </c>
    </row>
    <row r="87" spans="1:82" ht="11.5" customHeight="1" x14ac:dyDescent="0.3">
      <c r="A87" s="6">
        <v>85</v>
      </c>
      <c r="B87" s="29" t="s">
        <v>224</v>
      </c>
      <c r="C87" s="6" t="s">
        <v>162</v>
      </c>
      <c r="D87" s="7">
        <v>0</v>
      </c>
      <c r="E87" s="7">
        <v>0</v>
      </c>
      <c r="F87" s="7">
        <v>0</v>
      </c>
      <c r="G87" s="7">
        <v>0</v>
      </c>
      <c r="H87" s="7">
        <v>0</v>
      </c>
      <c r="I87" s="7">
        <v>0</v>
      </c>
      <c r="J87" s="7">
        <v>0</v>
      </c>
      <c r="K87" s="7">
        <v>0</v>
      </c>
      <c r="L87" s="7">
        <v>0</v>
      </c>
      <c r="M87" s="7">
        <v>0</v>
      </c>
      <c r="N87" s="57">
        <f t="shared" si="3"/>
        <v>0</v>
      </c>
      <c r="O87" s="7">
        <v>0</v>
      </c>
      <c r="P87" s="7">
        <v>0</v>
      </c>
      <c r="Q87" s="7">
        <v>0</v>
      </c>
      <c r="R87" s="7">
        <v>0</v>
      </c>
      <c r="S87" s="7">
        <v>0</v>
      </c>
      <c r="T87" s="7">
        <v>0</v>
      </c>
      <c r="U87" s="7">
        <v>0</v>
      </c>
      <c r="V87" s="7">
        <v>0</v>
      </c>
      <c r="W87" s="7">
        <v>0</v>
      </c>
      <c r="X87" s="7">
        <v>9335015</v>
      </c>
      <c r="Y87" s="7">
        <v>554321</v>
      </c>
      <c r="Z87" s="7">
        <v>3199875</v>
      </c>
      <c r="AA87" s="7">
        <v>27103</v>
      </c>
      <c r="AB87" s="7">
        <v>0</v>
      </c>
      <c r="AC87" s="7">
        <v>0</v>
      </c>
      <c r="AD87" s="7">
        <v>3862</v>
      </c>
      <c r="AE87" s="7">
        <v>1715641</v>
      </c>
      <c r="AF87" s="7">
        <v>4559136</v>
      </c>
      <c r="AG87" s="7">
        <v>8243507</v>
      </c>
      <c r="AH87" s="7">
        <v>0</v>
      </c>
      <c r="AI87" s="7">
        <v>7850</v>
      </c>
      <c r="AJ87" s="7">
        <v>0</v>
      </c>
      <c r="AK87" s="7">
        <v>18254</v>
      </c>
      <c r="AL87" s="7">
        <v>152838</v>
      </c>
      <c r="AM87" s="7">
        <v>24525</v>
      </c>
      <c r="AN87" s="7">
        <v>0</v>
      </c>
      <c r="AO87" s="7">
        <v>0</v>
      </c>
      <c r="AP87" s="7">
        <v>569029</v>
      </c>
      <c r="AQ87" s="7">
        <v>8880</v>
      </c>
      <c r="AR87" s="7">
        <v>12315</v>
      </c>
      <c r="AS87" s="7">
        <v>0</v>
      </c>
      <c r="AT87" s="61">
        <f t="shared" si="2"/>
        <v>28432151</v>
      </c>
      <c r="AU87" s="7">
        <v>0</v>
      </c>
      <c r="AV87" s="7">
        <v>0</v>
      </c>
      <c r="AW87" s="7">
        <v>0</v>
      </c>
      <c r="AX87" s="7">
        <v>0</v>
      </c>
      <c r="AY87" s="7">
        <v>0</v>
      </c>
      <c r="AZ87" s="7">
        <v>0</v>
      </c>
      <c r="BA87" s="7">
        <v>0</v>
      </c>
      <c r="BB87" s="7">
        <v>0</v>
      </c>
      <c r="BC87" s="7">
        <v>0</v>
      </c>
      <c r="BD87" s="7">
        <v>0</v>
      </c>
      <c r="BE87" s="7">
        <v>0</v>
      </c>
      <c r="BF87" s="7">
        <v>0</v>
      </c>
      <c r="BG87" s="7">
        <v>0</v>
      </c>
      <c r="BH87" s="7">
        <v>0</v>
      </c>
      <c r="BI87" s="7">
        <v>0</v>
      </c>
      <c r="BJ87" s="7">
        <v>0</v>
      </c>
      <c r="BK87" s="7">
        <v>0</v>
      </c>
      <c r="BL87" s="7">
        <v>0</v>
      </c>
      <c r="BM87" s="7">
        <v>0</v>
      </c>
      <c r="BN87" s="7">
        <v>0</v>
      </c>
      <c r="BO87" s="7">
        <v>0</v>
      </c>
      <c r="BP87" s="7">
        <v>0</v>
      </c>
      <c r="BQ87" s="7">
        <v>0</v>
      </c>
      <c r="BR87" s="7">
        <v>0</v>
      </c>
      <c r="BS87" s="7">
        <v>0</v>
      </c>
      <c r="BT87" s="7">
        <f t="shared" si="4"/>
        <v>0</v>
      </c>
      <c r="BU87" s="7">
        <v>28432151</v>
      </c>
      <c r="BV87" s="7">
        <v>0</v>
      </c>
      <c r="BW87" s="7">
        <v>0</v>
      </c>
      <c r="BX87" s="7">
        <v>0</v>
      </c>
      <c r="BY87" s="7">
        <v>0</v>
      </c>
      <c r="BZ87" s="7">
        <v>364682</v>
      </c>
      <c r="CA87" s="7">
        <v>220425</v>
      </c>
      <c r="CB87" s="7">
        <v>585107</v>
      </c>
      <c r="CC87" s="7">
        <v>29017258</v>
      </c>
      <c r="CD87" s="10">
        <v>29017258</v>
      </c>
    </row>
    <row r="88" spans="1:82" ht="11.5" customHeight="1" x14ac:dyDescent="0.3">
      <c r="A88" s="6">
        <v>86</v>
      </c>
      <c r="B88" s="29" t="s">
        <v>224</v>
      </c>
      <c r="C88" s="6" t="s">
        <v>163</v>
      </c>
      <c r="D88" s="7">
        <v>0</v>
      </c>
      <c r="E88" s="7">
        <v>0</v>
      </c>
      <c r="F88" s="7">
        <v>0</v>
      </c>
      <c r="G88" s="7">
        <v>0</v>
      </c>
      <c r="H88" s="7">
        <v>0</v>
      </c>
      <c r="I88" s="7">
        <v>842818</v>
      </c>
      <c r="J88" s="7">
        <v>204985</v>
      </c>
      <c r="K88" s="7">
        <v>0</v>
      </c>
      <c r="L88" s="7">
        <v>0</v>
      </c>
      <c r="M88" s="7">
        <v>0</v>
      </c>
      <c r="N88" s="57">
        <f t="shared" si="3"/>
        <v>1047803</v>
      </c>
      <c r="O88" s="7">
        <v>0</v>
      </c>
      <c r="P88" s="7">
        <v>0</v>
      </c>
      <c r="Q88" s="7">
        <v>0</v>
      </c>
      <c r="R88" s="7">
        <v>0</v>
      </c>
      <c r="S88" s="7">
        <v>0</v>
      </c>
      <c r="T88" s="7">
        <v>0</v>
      </c>
      <c r="U88" s="7">
        <v>0</v>
      </c>
      <c r="V88" s="7">
        <v>0</v>
      </c>
      <c r="W88" s="7">
        <v>0</v>
      </c>
      <c r="X88" s="7">
        <v>6330444</v>
      </c>
      <c r="Y88" s="7">
        <v>0</v>
      </c>
      <c r="Z88" s="7">
        <v>2110567</v>
      </c>
      <c r="AA88" s="7">
        <v>23304</v>
      </c>
      <c r="AB88" s="7">
        <v>9</v>
      </c>
      <c r="AC88" s="7">
        <v>90673</v>
      </c>
      <c r="AD88" s="7">
        <v>24322</v>
      </c>
      <c r="AE88" s="7">
        <v>259763</v>
      </c>
      <c r="AF88" s="7">
        <v>1205204</v>
      </c>
      <c r="AG88" s="7">
        <v>2162937</v>
      </c>
      <c r="AH88" s="7">
        <v>472286</v>
      </c>
      <c r="AI88" s="7">
        <v>15239</v>
      </c>
      <c r="AJ88" s="7">
        <v>1188</v>
      </c>
      <c r="AK88" s="7">
        <v>64680</v>
      </c>
      <c r="AL88" s="7">
        <v>174878</v>
      </c>
      <c r="AM88" s="7">
        <v>1714</v>
      </c>
      <c r="AN88" s="7">
        <v>23018</v>
      </c>
      <c r="AO88" s="7">
        <v>2089</v>
      </c>
      <c r="AP88" s="7">
        <v>498571</v>
      </c>
      <c r="AQ88" s="7">
        <v>7536</v>
      </c>
      <c r="AR88" s="7">
        <v>13137</v>
      </c>
      <c r="AS88" s="7">
        <v>24978008</v>
      </c>
      <c r="AT88" s="61">
        <f t="shared" si="2"/>
        <v>38459567</v>
      </c>
      <c r="AU88" s="7">
        <v>5341201</v>
      </c>
      <c r="AV88" s="7">
        <v>2535204</v>
      </c>
      <c r="AW88" s="7">
        <v>32381</v>
      </c>
      <c r="AX88" s="7">
        <v>0</v>
      </c>
      <c r="AY88" s="7">
        <v>0</v>
      </c>
      <c r="AZ88" s="7">
        <v>0</v>
      </c>
      <c r="BA88" s="7">
        <v>0</v>
      </c>
      <c r="BB88" s="7">
        <v>0</v>
      </c>
      <c r="BC88" s="7">
        <v>0</v>
      </c>
      <c r="BD88" s="7">
        <v>0</v>
      </c>
      <c r="BE88" s="7">
        <v>0</v>
      </c>
      <c r="BF88" s="7">
        <v>0</v>
      </c>
      <c r="BG88" s="7">
        <v>0</v>
      </c>
      <c r="BH88" s="7">
        <v>0</v>
      </c>
      <c r="BI88" s="7">
        <v>0</v>
      </c>
      <c r="BJ88" s="7">
        <v>0</v>
      </c>
      <c r="BK88" s="7">
        <v>0</v>
      </c>
      <c r="BL88" s="7">
        <v>0</v>
      </c>
      <c r="BM88" s="7">
        <v>0</v>
      </c>
      <c r="BN88" s="7">
        <v>0</v>
      </c>
      <c r="BO88" s="7">
        <v>0</v>
      </c>
      <c r="BP88" s="7">
        <v>0</v>
      </c>
      <c r="BQ88" s="7">
        <v>0</v>
      </c>
      <c r="BR88" s="7">
        <v>0</v>
      </c>
      <c r="BS88" s="7">
        <v>0</v>
      </c>
      <c r="BT88" s="7">
        <f t="shared" si="4"/>
        <v>7908786</v>
      </c>
      <c r="BU88" s="7">
        <v>47416156</v>
      </c>
      <c r="BV88" s="7">
        <v>0</v>
      </c>
      <c r="BW88" s="7">
        <v>0</v>
      </c>
      <c r="BX88" s="7">
        <v>0</v>
      </c>
      <c r="BY88" s="7">
        <v>0</v>
      </c>
      <c r="BZ88" s="7">
        <v>509009</v>
      </c>
      <c r="CA88" s="7">
        <v>6573875</v>
      </c>
      <c r="CB88" s="7">
        <v>7082884</v>
      </c>
      <c r="CC88" s="7">
        <v>54499040</v>
      </c>
      <c r="CD88" s="10">
        <v>54499040</v>
      </c>
    </row>
    <row r="89" spans="1:82" ht="11.5" customHeight="1" x14ac:dyDescent="0.3">
      <c r="A89" s="6">
        <v>87</v>
      </c>
      <c r="B89" s="29" t="s">
        <v>224</v>
      </c>
      <c r="C89" s="6" t="s">
        <v>164</v>
      </c>
      <c r="D89" s="7">
        <v>0</v>
      </c>
      <c r="E89" s="7">
        <v>0</v>
      </c>
      <c r="F89" s="7">
        <v>1769</v>
      </c>
      <c r="G89" s="7">
        <v>0</v>
      </c>
      <c r="H89" s="7">
        <v>0</v>
      </c>
      <c r="I89" s="7">
        <v>0</v>
      </c>
      <c r="J89" s="7">
        <v>0</v>
      </c>
      <c r="K89" s="7">
        <v>0</v>
      </c>
      <c r="L89" s="7">
        <v>0</v>
      </c>
      <c r="M89" s="7">
        <v>0</v>
      </c>
      <c r="N89" s="57">
        <f t="shared" si="3"/>
        <v>1769</v>
      </c>
      <c r="O89" s="7">
        <v>0</v>
      </c>
      <c r="P89" s="7">
        <v>0</v>
      </c>
      <c r="Q89" s="7">
        <v>0</v>
      </c>
      <c r="R89" s="7">
        <v>0</v>
      </c>
      <c r="S89" s="7">
        <v>0</v>
      </c>
      <c r="T89" s="7">
        <v>0</v>
      </c>
      <c r="U89" s="7">
        <v>0</v>
      </c>
      <c r="V89" s="7">
        <v>0</v>
      </c>
      <c r="W89" s="7">
        <v>0</v>
      </c>
      <c r="X89" s="7">
        <v>0</v>
      </c>
      <c r="Y89" s="7">
        <v>2414977</v>
      </c>
      <c r="Z89" s="7">
        <v>5029474</v>
      </c>
      <c r="AA89" s="7">
        <v>531592</v>
      </c>
      <c r="AB89" s="7">
        <v>22764</v>
      </c>
      <c r="AC89" s="7">
        <v>955133</v>
      </c>
      <c r="AD89" s="7">
        <v>103381</v>
      </c>
      <c r="AE89" s="7">
        <v>7290678</v>
      </c>
      <c r="AF89" s="7">
        <v>3662364</v>
      </c>
      <c r="AG89" s="7">
        <v>8640157</v>
      </c>
      <c r="AH89" s="7">
        <v>0</v>
      </c>
      <c r="AI89" s="7">
        <v>580245</v>
      </c>
      <c r="AJ89" s="7">
        <v>40649</v>
      </c>
      <c r="AK89" s="7">
        <v>415158</v>
      </c>
      <c r="AL89" s="7">
        <v>702601</v>
      </c>
      <c r="AM89" s="7">
        <v>19928</v>
      </c>
      <c r="AN89" s="7">
        <v>205495</v>
      </c>
      <c r="AO89" s="7">
        <v>124686</v>
      </c>
      <c r="AP89" s="7">
        <v>571524</v>
      </c>
      <c r="AQ89" s="7">
        <v>21427</v>
      </c>
      <c r="AR89" s="7">
        <v>94687</v>
      </c>
      <c r="AS89" s="7">
        <v>0</v>
      </c>
      <c r="AT89" s="61">
        <f t="shared" si="2"/>
        <v>31426920</v>
      </c>
      <c r="AU89" s="7">
        <v>0</v>
      </c>
      <c r="AV89" s="7">
        <v>0</v>
      </c>
      <c r="AW89" s="7">
        <v>0</v>
      </c>
      <c r="AX89" s="7">
        <v>0</v>
      </c>
      <c r="AY89" s="7">
        <v>0</v>
      </c>
      <c r="AZ89" s="7">
        <v>0</v>
      </c>
      <c r="BA89" s="7">
        <v>0</v>
      </c>
      <c r="BB89" s="7">
        <v>0</v>
      </c>
      <c r="BC89" s="7">
        <v>0</v>
      </c>
      <c r="BD89" s="7">
        <v>0</v>
      </c>
      <c r="BE89" s="7">
        <v>0</v>
      </c>
      <c r="BF89" s="7">
        <v>0</v>
      </c>
      <c r="BG89" s="7">
        <v>0</v>
      </c>
      <c r="BH89" s="7">
        <v>0</v>
      </c>
      <c r="BI89" s="7">
        <v>0</v>
      </c>
      <c r="BJ89" s="7">
        <v>0</v>
      </c>
      <c r="BK89" s="7">
        <v>0</v>
      </c>
      <c r="BL89" s="7">
        <v>0</v>
      </c>
      <c r="BM89" s="7">
        <v>0</v>
      </c>
      <c r="BN89" s="7">
        <v>0</v>
      </c>
      <c r="BO89" s="7">
        <v>0</v>
      </c>
      <c r="BP89" s="7">
        <v>0</v>
      </c>
      <c r="BQ89" s="7">
        <v>0</v>
      </c>
      <c r="BR89" s="7">
        <v>0</v>
      </c>
      <c r="BS89" s="7">
        <v>0</v>
      </c>
      <c r="BT89" s="7">
        <f t="shared" si="4"/>
        <v>0</v>
      </c>
      <c r="BU89" s="7">
        <v>31428689</v>
      </c>
      <c r="BV89" s="7">
        <v>0</v>
      </c>
      <c r="BW89" s="7">
        <v>0</v>
      </c>
      <c r="BX89" s="7">
        <v>0</v>
      </c>
      <c r="BY89" s="7">
        <v>0</v>
      </c>
      <c r="BZ89" s="7">
        <v>402966</v>
      </c>
      <c r="CA89" s="7">
        <v>3133913</v>
      </c>
      <c r="CB89" s="7">
        <v>3536879</v>
      </c>
      <c r="CC89" s="7">
        <v>34965568</v>
      </c>
      <c r="CD89" s="10">
        <v>34965568</v>
      </c>
    </row>
    <row r="90" spans="1:82" ht="11.5" customHeight="1" x14ac:dyDescent="0.3">
      <c r="A90" s="6">
        <v>88</v>
      </c>
      <c r="B90" s="29" t="s">
        <v>224</v>
      </c>
      <c r="C90" s="6" t="s">
        <v>165</v>
      </c>
      <c r="D90" s="7">
        <v>4202</v>
      </c>
      <c r="E90" s="7">
        <v>0</v>
      </c>
      <c r="F90" s="7">
        <v>196219</v>
      </c>
      <c r="G90" s="7">
        <v>51</v>
      </c>
      <c r="H90" s="7">
        <v>147468</v>
      </c>
      <c r="I90" s="7">
        <v>34009</v>
      </c>
      <c r="J90" s="7">
        <v>6060</v>
      </c>
      <c r="K90" s="7">
        <v>543857</v>
      </c>
      <c r="L90" s="7">
        <v>12637</v>
      </c>
      <c r="M90" s="7">
        <v>85162</v>
      </c>
      <c r="N90" s="57">
        <f t="shared" si="3"/>
        <v>1029665</v>
      </c>
      <c r="O90" s="7">
        <v>28877</v>
      </c>
      <c r="P90" s="7">
        <v>0</v>
      </c>
      <c r="Q90" s="7">
        <v>0</v>
      </c>
      <c r="R90" s="7">
        <v>0</v>
      </c>
      <c r="S90" s="7">
        <v>0</v>
      </c>
      <c r="T90" s="7">
        <v>0</v>
      </c>
      <c r="U90" s="7">
        <v>6365</v>
      </c>
      <c r="V90" s="7">
        <v>106</v>
      </c>
      <c r="W90" s="7">
        <v>1179</v>
      </c>
      <c r="X90" s="7">
        <v>32066</v>
      </c>
      <c r="Y90" s="7">
        <v>1221</v>
      </c>
      <c r="Z90" s="7">
        <v>178018</v>
      </c>
      <c r="AA90" s="7">
        <v>3941</v>
      </c>
      <c r="AB90" s="7">
        <v>0</v>
      </c>
      <c r="AC90" s="7">
        <v>21638</v>
      </c>
      <c r="AD90" s="7">
        <v>43</v>
      </c>
      <c r="AE90" s="7">
        <v>252303</v>
      </c>
      <c r="AF90" s="7">
        <v>205866</v>
      </c>
      <c r="AG90" s="7">
        <v>483187</v>
      </c>
      <c r="AH90" s="7">
        <v>0</v>
      </c>
      <c r="AI90" s="7">
        <v>0</v>
      </c>
      <c r="AJ90" s="7">
        <v>0</v>
      </c>
      <c r="AK90" s="7">
        <v>20702</v>
      </c>
      <c r="AL90" s="7">
        <v>11691</v>
      </c>
      <c r="AM90" s="7">
        <v>10668</v>
      </c>
      <c r="AN90" s="7">
        <v>624</v>
      </c>
      <c r="AO90" s="7">
        <v>17</v>
      </c>
      <c r="AP90" s="7">
        <v>34372</v>
      </c>
      <c r="AQ90" s="7">
        <v>719</v>
      </c>
      <c r="AR90" s="7">
        <v>10517</v>
      </c>
      <c r="AS90" s="7">
        <v>935573</v>
      </c>
      <c r="AT90" s="61">
        <f t="shared" si="2"/>
        <v>2239693</v>
      </c>
      <c r="AU90" s="7">
        <v>0</v>
      </c>
      <c r="AV90" s="7">
        <v>0</v>
      </c>
      <c r="AW90" s="7">
        <v>0</v>
      </c>
      <c r="AX90" s="7">
        <v>0</v>
      </c>
      <c r="AY90" s="7">
        <v>0</v>
      </c>
      <c r="AZ90" s="7">
        <v>0</v>
      </c>
      <c r="BA90" s="7">
        <v>0</v>
      </c>
      <c r="BB90" s="7">
        <v>0</v>
      </c>
      <c r="BC90" s="7">
        <v>0</v>
      </c>
      <c r="BD90" s="7">
        <v>0</v>
      </c>
      <c r="BE90" s="7">
        <v>679598</v>
      </c>
      <c r="BF90" s="7">
        <v>0</v>
      </c>
      <c r="BG90" s="7">
        <v>0</v>
      </c>
      <c r="BH90" s="7">
        <v>0</v>
      </c>
      <c r="BI90" s="7">
        <v>0</v>
      </c>
      <c r="BJ90" s="7">
        <v>0</v>
      </c>
      <c r="BK90" s="7">
        <v>0</v>
      </c>
      <c r="BL90" s="7">
        <v>0</v>
      </c>
      <c r="BM90" s="7">
        <v>0</v>
      </c>
      <c r="BN90" s="7">
        <v>0</v>
      </c>
      <c r="BO90" s="7">
        <v>0</v>
      </c>
      <c r="BP90" s="7">
        <v>0</v>
      </c>
      <c r="BQ90" s="7">
        <v>0</v>
      </c>
      <c r="BR90" s="7">
        <v>0</v>
      </c>
      <c r="BS90" s="7">
        <v>14314</v>
      </c>
      <c r="BT90" s="7">
        <f t="shared" si="4"/>
        <v>693912</v>
      </c>
      <c r="BU90" s="7">
        <v>3963270</v>
      </c>
      <c r="BV90" s="7">
        <v>268235</v>
      </c>
      <c r="BW90" s="7">
        <v>0</v>
      </c>
      <c r="BX90" s="7">
        <v>0</v>
      </c>
      <c r="BY90" s="7">
        <v>0</v>
      </c>
      <c r="BZ90" s="7">
        <v>51262</v>
      </c>
      <c r="CA90" s="7">
        <v>454266</v>
      </c>
      <c r="CB90" s="7">
        <v>773763</v>
      </c>
      <c r="CC90" s="7">
        <v>4737033</v>
      </c>
      <c r="CD90" s="10">
        <v>4737033</v>
      </c>
    </row>
    <row r="91" spans="1:82" ht="11.5" customHeight="1" x14ac:dyDescent="0.3">
      <c r="A91" s="6">
        <v>89</v>
      </c>
      <c r="B91" s="29" t="s">
        <v>224</v>
      </c>
      <c r="C91" s="6" t="s">
        <v>166</v>
      </c>
      <c r="D91" s="7">
        <v>0</v>
      </c>
      <c r="E91" s="7">
        <v>0</v>
      </c>
      <c r="F91" s="7">
        <v>90728</v>
      </c>
      <c r="G91" s="7">
        <v>25663</v>
      </c>
      <c r="H91" s="7">
        <v>228512</v>
      </c>
      <c r="I91" s="7">
        <v>0</v>
      </c>
      <c r="J91" s="7">
        <v>4828</v>
      </c>
      <c r="K91" s="7">
        <v>783450</v>
      </c>
      <c r="L91" s="7">
        <v>7775</v>
      </c>
      <c r="M91" s="7">
        <v>45573</v>
      </c>
      <c r="N91" s="57">
        <f t="shared" si="3"/>
        <v>1186529</v>
      </c>
      <c r="O91" s="7">
        <v>499009</v>
      </c>
      <c r="P91" s="7">
        <v>0</v>
      </c>
      <c r="Q91" s="7">
        <v>0</v>
      </c>
      <c r="R91" s="7">
        <v>0</v>
      </c>
      <c r="S91" s="7">
        <v>22</v>
      </c>
      <c r="T91" s="7">
        <v>0</v>
      </c>
      <c r="U91" s="7">
        <v>513368</v>
      </c>
      <c r="V91" s="7">
        <v>193184</v>
      </c>
      <c r="W91" s="7">
        <v>118185</v>
      </c>
      <c r="X91" s="7">
        <v>2081358</v>
      </c>
      <c r="Y91" s="7">
        <v>1573332</v>
      </c>
      <c r="Z91" s="7">
        <v>1307796</v>
      </c>
      <c r="AA91" s="7">
        <v>120695</v>
      </c>
      <c r="AB91" s="7">
        <v>23984</v>
      </c>
      <c r="AC91" s="7">
        <v>70721</v>
      </c>
      <c r="AD91" s="7">
        <v>47891</v>
      </c>
      <c r="AE91" s="7">
        <v>1338740</v>
      </c>
      <c r="AF91" s="7">
        <v>964631</v>
      </c>
      <c r="AG91" s="7">
        <v>2474980</v>
      </c>
      <c r="AH91" s="7">
        <v>3301781</v>
      </c>
      <c r="AI91" s="7">
        <v>694467</v>
      </c>
      <c r="AJ91" s="7">
        <v>439848</v>
      </c>
      <c r="AK91" s="7">
        <v>224591</v>
      </c>
      <c r="AL91" s="7">
        <v>519285</v>
      </c>
      <c r="AM91" s="7">
        <v>36855</v>
      </c>
      <c r="AN91" s="7">
        <v>98796</v>
      </c>
      <c r="AO91" s="7">
        <v>43615</v>
      </c>
      <c r="AP91" s="7">
        <v>135899</v>
      </c>
      <c r="AQ91" s="7">
        <v>12909</v>
      </c>
      <c r="AR91" s="7">
        <v>60415</v>
      </c>
      <c r="AS91" s="7">
        <v>7865261</v>
      </c>
      <c r="AT91" s="61">
        <f t="shared" si="2"/>
        <v>24761618</v>
      </c>
      <c r="AU91" s="7">
        <v>0</v>
      </c>
      <c r="AV91" s="7">
        <v>0</v>
      </c>
      <c r="AW91" s="7">
        <v>922</v>
      </c>
      <c r="AX91" s="7">
        <v>0</v>
      </c>
      <c r="AY91" s="7">
        <v>126</v>
      </c>
      <c r="AZ91" s="7">
        <v>205</v>
      </c>
      <c r="BA91" s="7">
        <v>0</v>
      </c>
      <c r="BB91" s="7">
        <v>37558</v>
      </c>
      <c r="BC91" s="7">
        <v>2</v>
      </c>
      <c r="BD91" s="7">
        <v>1212</v>
      </c>
      <c r="BE91" s="7">
        <v>53875</v>
      </c>
      <c r="BF91" s="7">
        <v>636</v>
      </c>
      <c r="BG91" s="7">
        <v>0</v>
      </c>
      <c r="BH91" s="7">
        <v>0</v>
      </c>
      <c r="BI91" s="7">
        <v>0</v>
      </c>
      <c r="BJ91" s="7">
        <v>64125</v>
      </c>
      <c r="BK91" s="7">
        <v>7492</v>
      </c>
      <c r="BL91" s="7">
        <v>17707</v>
      </c>
      <c r="BM91" s="7">
        <v>8283</v>
      </c>
      <c r="BN91" s="7">
        <v>20043</v>
      </c>
      <c r="BO91" s="7">
        <v>2464</v>
      </c>
      <c r="BP91" s="7">
        <v>14578</v>
      </c>
      <c r="BQ91" s="7">
        <v>108912</v>
      </c>
      <c r="BR91" s="7">
        <v>12997</v>
      </c>
      <c r="BS91" s="7">
        <v>20425</v>
      </c>
      <c r="BT91" s="7">
        <f t="shared" si="4"/>
        <v>371562</v>
      </c>
      <c r="BU91" s="7">
        <v>26319709</v>
      </c>
      <c r="BV91" s="7">
        <v>0</v>
      </c>
      <c r="BW91" s="7">
        <v>0</v>
      </c>
      <c r="BX91" s="7">
        <v>0</v>
      </c>
      <c r="BY91" s="7">
        <v>0</v>
      </c>
      <c r="BZ91" s="7">
        <v>673129</v>
      </c>
      <c r="CA91" s="7">
        <v>1351507</v>
      </c>
      <c r="CB91" s="7">
        <v>2024636</v>
      </c>
      <c r="CC91" s="7">
        <v>28344345</v>
      </c>
      <c r="CD91" s="10">
        <v>28344345</v>
      </c>
    </row>
    <row r="92" spans="1:82" ht="11.5" customHeight="1" x14ac:dyDescent="0.3">
      <c r="A92" s="6">
        <v>90</v>
      </c>
      <c r="B92" s="29" t="s">
        <v>224</v>
      </c>
      <c r="C92" s="6" t="s">
        <v>167</v>
      </c>
      <c r="D92" s="7">
        <v>470323</v>
      </c>
      <c r="E92" s="7">
        <v>9524</v>
      </c>
      <c r="F92" s="7">
        <v>0</v>
      </c>
      <c r="G92" s="7">
        <v>0</v>
      </c>
      <c r="H92" s="7">
        <v>0</v>
      </c>
      <c r="I92" s="7">
        <v>0</v>
      </c>
      <c r="J92" s="7">
        <v>0</v>
      </c>
      <c r="K92" s="7">
        <v>0</v>
      </c>
      <c r="L92" s="7">
        <v>0</v>
      </c>
      <c r="M92" s="7">
        <v>0</v>
      </c>
      <c r="N92" s="57">
        <f t="shared" si="3"/>
        <v>479847</v>
      </c>
      <c r="O92" s="7">
        <v>0</v>
      </c>
      <c r="P92" s="7">
        <v>1578</v>
      </c>
      <c r="Q92" s="7">
        <v>139553</v>
      </c>
      <c r="R92" s="7">
        <v>0</v>
      </c>
      <c r="S92" s="7">
        <v>0</v>
      </c>
      <c r="T92" s="7">
        <v>0</v>
      </c>
      <c r="U92" s="7">
        <v>0</v>
      </c>
      <c r="V92" s="7">
        <v>0</v>
      </c>
      <c r="W92" s="7">
        <v>0</v>
      </c>
      <c r="X92" s="7">
        <v>0</v>
      </c>
      <c r="Y92" s="7">
        <v>0</v>
      </c>
      <c r="Z92" s="7">
        <v>0</v>
      </c>
      <c r="AA92" s="7">
        <v>0</v>
      </c>
      <c r="AB92" s="7">
        <v>0</v>
      </c>
      <c r="AC92" s="7">
        <v>0</v>
      </c>
      <c r="AD92" s="7">
        <v>0</v>
      </c>
      <c r="AE92" s="7">
        <v>0</v>
      </c>
      <c r="AF92" s="7">
        <v>255759</v>
      </c>
      <c r="AG92" s="7">
        <v>25571</v>
      </c>
      <c r="AH92" s="7">
        <v>0</v>
      </c>
      <c r="AI92" s="7">
        <v>0</v>
      </c>
      <c r="AJ92" s="7">
        <v>0</v>
      </c>
      <c r="AK92" s="7">
        <v>0</v>
      </c>
      <c r="AL92" s="7">
        <v>0</v>
      </c>
      <c r="AM92" s="7">
        <v>0</v>
      </c>
      <c r="AN92" s="7">
        <v>0</v>
      </c>
      <c r="AO92" s="7">
        <v>0</v>
      </c>
      <c r="AP92" s="7">
        <v>0</v>
      </c>
      <c r="AQ92" s="7">
        <v>0</v>
      </c>
      <c r="AR92" s="7">
        <v>0</v>
      </c>
      <c r="AS92" s="7">
        <v>0</v>
      </c>
      <c r="AT92" s="61">
        <f t="shared" si="2"/>
        <v>422461</v>
      </c>
      <c r="AU92" s="7">
        <v>0</v>
      </c>
      <c r="AV92" s="7">
        <v>0</v>
      </c>
      <c r="AW92" s="7">
        <v>0</v>
      </c>
      <c r="AX92" s="7">
        <v>0</v>
      </c>
      <c r="AY92" s="7">
        <v>5</v>
      </c>
      <c r="AZ92" s="7">
        <v>0</v>
      </c>
      <c r="BA92" s="7">
        <v>0</v>
      </c>
      <c r="BB92" s="7">
        <v>4</v>
      </c>
      <c r="BC92" s="7">
        <v>0</v>
      </c>
      <c r="BD92" s="7">
        <v>55</v>
      </c>
      <c r="BE92" s="7">
        <v>0</v>
      </c>
      <c r="BF92" s="7">
        <v>61</v>
      </c>
      <c r="BG92" s="7">
        <v>0</v>
      </c>
      <c r="BH92" s="7">
        <v>0</v>
      </c>
      <c r="BI92" s="7">
        <v>0</v>
      </c>
      <c r="BJ92" s="7">
        <v>46</v>
      </c>
      <c r="BK92" s="7">
        <v>2</v>
      </c>
      <c r="BL92" s="7">
        <v>0</v>
      </c>
      <c r="BM92" s="7">
        <v>78</v>
      </c>
      <c r="BN92" s="7">
        <v>970</v>
      </c>
      <c r="BO92" s="7">
        <v>24</v>
      </c>
      <c r="BP92" s="7">
        <v>1895</v>
      </c>
      <c r="BQ92" s="7">
        <v>8015</v>
      </c>
      <c r="BR92" s="7">
        <v>253</v>
      </c>
      <c r="BS92" s="7">
        <v>0</v>
      </c>
      <c r="BT92" s="7">
        <f t="shared" si="4"/>
        <v>11408</v>
      </c>
      <c r="BU92" s="7">
        <v>913716</v>
      </c>
      <c r="BV92" s="7">
        <v>0</v>
      </c>
      <c r="BW92" s="7">
        <v>0</v>
      </c>
      <c r="BX92" s="7">
        <v>5150371</v>
      </c>
      <c r="BY92" s="7">
        <v>0</v>
      </c>
      <c r="BZ92" s="7">
        <v>109520</v>
      </c>
      <c r="CA92" s="7">
        <v>747147</v>
      </c>
      <c r="CB92" s="7">
        <v>6007038</v>
      </c>
      <c r="CC92" s="7">
        <v>6920754</v>
      </c>
      <c r="CD92" s="10">
        <v>6920754</v>
      </c>
    </row>
    <row r="93" spans="1:82" ht="11.5" customHeight="1" x14ac:dyDescent="0.3">
      <c r="A93" s="6">
        <v>91</v>
      </c>
      <c r="B93" s="29" t="s">
        <v>224</v>
      </c>
      <c r="C93" s="6" t="s">
        <v>168</v>
      </c>
      <c r="D93" s="7">
        <v>0</v>
      </c>
      <c r="E93" s="7">
        <v>0</v>
      </c>
      <c r="F93" s="7">
        <v>0</v>
      </c>
      <c r="G93" s="7">
        <v>0</v>
      </c>
      <c r="H93" s="7">
        <v>0</v>
      </c>
      <c r="I93" s="7">
        <v>0</v>
      </c>
      <c r="J93" s="7">
        <v>0</v>
      </c>
      <c r="K93" s="7">
        <v>0</v>
      </c>
      <c r="L93" s="7">
        <v>0</v>
      </c>
      <c r="M93" s="7">
        <v>0</v>
      </c>
      <c r="N93" s="57">
        <f t="shared" si="3"/>
        <v>0</v>
      </c>
      <c r="O93" s="7">
        <v>2990</v>
      </c>
      <c r="P93" s="7">
        <v>129</v>
      </c>
      <c r="Q93" s="7">
        <v>685</v>
      </c>
      <c r="R93" s="7">
        <v>162</v>
      </c>
      <c r="S93" s="7">
        <v>512</v>
      </c>
      <c r="T93" s="7">
        <v>299</v>
      </c>
      <c r="U93" s="7">
        <v>10002</v>
      </c>
      <c r="V93" s="7">
        <v>18777</v>
      </c>
      <c r="W93" s="7">
        <v>0</v>
      </c>
      <c r="X93" s="7">
        <v>0</v>
      </c>
      <c r="Y93" s="7">
        <v>0</v>
      </c>
      <c r="Z93" s="7">
        <v>0</v>
      </c>
      <c r="AA93" s="7">
        <v>0</v>
      </c>
      <c r="AB93" s="7">
        <v>371</v>
      </c>
      <c r="AC93" s="7">
        <v>0</v>
      </c>
      <c r="AD93" s="7">
        <v>0</v>
      </c>
      <c r="AE93" s="7">
        <v>0</v>
      </c>
      <c r="AF93" s="7">
        <v>0</v>
      </c>
      <c r="AG93" s="7">
        <v>0</v>
      </c>
      <c r="AH93" s="7">
        <v>0</v>
      </c>
      <c r="AI93" s="7">
        <v>0</v>
      </c>
      <c r="AJ93" s="7">
        <v>44</v>
      </c>
      <c r="AK93" s="7">
        <v>0</v>
      </c>
      <c r="AL93" s="7">
        <v>0</v>
      </c>
      <c r="AM93" s="7">
        <v>0</v>
      </c>
      <c r="AN93" s="7">
        <v>0</v>
      </c>
      <c r="AO93" s="7">
        <v>0</v>
      </c>
      <c r="AP93" s="7">
        <v>0</v>
      </c>
      <c r="AQ93" s="7">
        <v>0</v>
      </c>
      <c r="AR93" s="7">
        <v>220</v>
      </c>
      <c r="AS93" s="7">
        <v>0</v>
      </c>
      <c r="AT93" s="61">
        <f t="shared" si="2"/>
        <v>34191</v>
      </c>
      <c r="AU93" s="7">
        <v>0</v>
      </c>
      <c r="AV93" s="7">
        <v>0</v>
      </c>
      <c r="AW93" s="7">
        <v>0</v>
      </c>
      <c r="AX93" s="7">
        <v>0</v>
      </c>
      <c r="AY93" s="7">
        <v>0</v>
      </c>
      <c r="AZ93" s="7">
        <v>0</v>
      </c>
      <c r="BA93" s="7">
        <v>0</v>
      </c>
      <c r="BB93" s="7">
        <v>0</v>
      </c>
      <c r="BC93" s="7">
        <v>194</v>
      </c>
      <c r="BD93" s="7">
        <v>0</v>
      </c>
      <c r="BE93" s="7">
        <v>0</v>
      </c>
      <c r="BF93" s="7">
        <v>2496</v>
      </c>
      <c r="BG93" s="7">
        <v>0</v>
      </c>
      <c r="BH93" s="7">
        <v>0</v>
      </c>
      <c r="BI93" s="7">
        <v>0</v>
      </c>
      <c r="BJ93" s="7">
        <v>0</v>
      </c>
      <c r="BK93" s="7">
        <v>104</v>
      </c>
      <c r="BL93" s="7">
        <v>0</v>
      </c>
      <c r="BM93" s="7">
        <v>0</v>
      </c>
      <c r="BN93" s="7">
        <v>0</v>
      </c>
      <c r="BO93" s="7">
        <v>0</v>
      </c>
      <c r="BP93" s="7">
        <v>4970</v>
      </c>
      <c r="BQ93" s="7">
        <v>0</v>
      </c>
      <c r="BR93" s="7">
        <v>0</v>
      </c>
      <c r="BS93" s="7">
        <v>0</v>
      </c>
      <c r="BT93" s="7">
        <f t="shared" si="4"/>
        <v>7764</v>
      </c>
      <c r="BU93" s="7">
        <v>41955</v>
      </c>
      <c r="BV93" s="7">
        <v>0</v>
      </c>
      <c r="BW93" s="7">
        <v>0</v>
      </c>
      <c r="BX93" s="7">
        <v>3452478</v>
      </c>
      <c r="BY93" s="7">
        <v>0</v>
      </c>
      <c r="BZ93" s="7">
        <v>66360</v>
      </c>
      <c r="CA93" s="7">
        <v>601899</v>
      </c>
      <c r="CB93" s="7">
        <v>4120737</v>
      </c>
      <c r="CC93" s="7">
        <v>4162692</v>
      </c>
      <c r="CD93" s="10">
        <v>4162692</v>
      </c>
    </row>
    <row r="94" spans="1:82" ht="11.5" customHeight="1" x14ac:dyDescent="0.3">
      <c r="A94" s="6">
        <v>92</v>
      </c>
      <c r="B94" s="29" t="s">
        <v>224</v>
      </c>
      <c r="C94" s="6" t="s">
        <v>169</v>
      </c>
      <c r="D94" s="7">
        <v>0</v>
      </c>
      <c r="E94" s="7">
        <v>92</v>
      </c>
      <c r="F94" s="7">
        <v>0</v>
      </c>
      <c r="G94" s="7">
        <v>0</v>
      </c>
      <c r="H94" s="7">
        <v>358</v>
      </c>
      <c r="I94" s="7">
        <v>1453</v>
      </c>
      <c r="J94" s="7">
        <v>397</v>
      </c>
      <c r="K94" s="7">
        <v>465</v>
      </c>
      <c r="L94" s="7">
        <v>41</v>
      </c>
      <c r="M94" s="7">
        <v>133</v>
      </c>
      <c r="N94" s="57">
        <f t="shared" si="3"/>
        <v>2939</v>
      </c>
      <c r="O94" s="7">
        <v>0</v>
      </c>
      <c r="P94" s="7">
        <v>0</v>
      </c>
      <c r="Q94" s="7">
        <v>0</v>
      </c>
      <c r="R94" s="7">
        <v>8</v>
      </c>
      <c r="S94" s="7">
        <v>0</v>
      </c>
      <c r="T94" s="7">
        <v>0</v>
      </c>
      <c r="U94" s="7">
        <v>0</v>
      </c>
      <c r="V94" s="7">
        <v>93</v>
      </c>
      <c r="W94" s="7">
        <v>40</v>
      </c>
      <c r="X94" s="7">
        <v>3610</v>
      </c>
      <c r="Y94" s="7">
        <v>3445</v>
      </c>
      <c r="Z94" s="7">
        <v>397</v>
      </c>
      <c r="AA94" s="7">
        <v>196</v>
      </c>
      <c r="AB94" s="7">
        <v>367</v>
      </c>
      <c r="AC94" s="7">
        <v>205</v>
      </c>
      <c r="AD94" s="7">
        <v>71</v>
      </c>
      <c r="AE94" s="7">
        <v>410</v>
      </c>
      <c r="AF94" s="7">
        <v>11291</v>
      </c>
      <c r="AG94" s="7">
        <v>2421</v>
      </c>
      <c r="AH94" s="7">
        <v>101125</v>
      </c>
      <c r="AI94" s="7">
        <v>2301</v>
      </c>
      <c r="AJ94" s="7">
        <v>151</v>
      </c>
      <c r="AK94" s="7">
        <v>181</v>
      </c>
      <c r="AL94" s="7">
        <v>287</v>
      </c>
      <c r="AM94" s="7">
        <v>29</v>
      </c>
      <c r="AN94" s="7">
        <v>93</v>
      </c>
      <c r="AO94" s="7">
        <v>115</v>
      </c>
      <c r="AP94" s="7">
        <v>40</v>
      </c>
      <c r="AQ94" s="7">
        <v>16</v>
      </c>
      <c r="AR94" s="7">
        <v>90</v>
      </c>
      <c r="AS94" s="7">
        <v>1446</v>
      </c>
      <c r="AT94" s="61">
        <f t="shared" si="2"/>
        <v>128428</v>
      </c>
      <c r="AU94" s="7">
        <v>0</v>
      </c>
      <c r="AV94" s="7">
        <v>0</v>
      </c>
      <c r="AW94" s="7">
        <v>0</v>
      </c>
      <c r="AX94" s="7">
        <v>0</v>
      </c>
      <c r="AY94" s="7">
        <v>18</v>
      </c>
      <c r="AZ94" s="7">
        <v>0</v>
      </c>
      <c r="BA94" s="7">
        <v>0</v>
      </c>
      <c r="BB94" s="7">
        <v>0</v>
      </c>
      <c r="BC94" s="7">
        <v>22</v>
      </c>
      <c r="BD94" s="7">
        <v>147</v>
      </c>
      <c r="BE94" s="7">
        <v>0</v>
      </c>
      <c r="BF94" s="7">
        <v>4</v>
      </c>
      <c r="BG94" s="7">
        <v>0</v>
      </c>
      <c r="BH94" s="7">
        <v>0</v>
      </c>
      <c r="BI94" s="7">
        <v>0</v>
      </c>
      <c r="BJ94" s="7">
        <v>2</v>
      </c>
      <c r="BK94" s="7">
        <v>0</v>
      </c>
      <c r="BL94" s="7">
        <v>0</v>
      </c>
      <c r="BM94" s="7">
        <v>5</v>
      </c>
      <c r="BN94" s="7">
        <v>75</v>
      </c>
      <c r="BO94" s="7">
        <v>2</v>
      </c>
      <c r="BP94" s="7">
        <v>146</v>
      </c>
      <c r="BQ94" s="7">
        <v>200</v>
      </c>
      <c r="BR94" s="7">
        <v>19</v>
      </c>
      <c r="BS94" s="7">
        <v>0</v>
      </c>
      <c r="BT94" s="7">
        <f t="shared" si="4"/>
        <v>640</v>
      </c>
      <c r="BU94" s="7">
        <v>132007</v>
      </c>
      <c r="BV94" s="7">
        <v>0</v>
      </c>
      <c r="BW94" s="7">
        <v>0</v>
      </c>
      <c r="BX94" s="7">
        <v>8202087</v>
      </c>
      <c r="BY94" s="7">
        <v>0</v>
      </c>
      <c r="BZ94" s="7">
        <v>158789</v>
      </c>
      <c r="CA94" s="7">
        <v>167257</v>
      </c>
      <c r="CB94" s="7">
        <v>8528133</v>
      </c>
      <c r="CC94" s="7">
        <v>8660140</v>
      </c>
      <c r="CD94" s="10">
        <v>8660140</v>
      </c>
    </row>
    <row r="95" spans="1:82" ht="11.5" customHeight="1" x14ac:dyDescent="0.3">
      <c r="A95" s="6">
        <v>93</v>
      </c>
      <c r="B95" s="29" t="s">
        <v>224</v>
      </c>
      <c r="C95" s="6" t="s">
        <v>170</v>
      </c>
      <c r="D95" s="7">
        <v>0</v>
      </c>
      <c r="E95" s="7">
        <v>0</v>
      </c>
      <c r="F95" s="7">
        <v>0</v>
      </c>
      <c r="G95" s="7">
        <v>0</v>
      </c>
      <c r="H95" s="7">
        <v>0</v>
      </c>
      <c r="I95" s="7">
        <v>38143</v>
      </c>
      <c r="J95" s="7">
        <v>10492</v>
      </c>
      <c r="K95" s="7">
        <v>49459</v>
      </c>
      <c r="L95" s="7">
        <v>6679</v>
      </c>
      <c r="M95" s="7">
        <v>533722</v>
      </c>
      <c r="N95" s="57">
        <f t="shared" si="3"/>
        <v>638495</v>
      </c>
      <c r="O95" s="7">
        <v>0</v>
      </c>
      <c r="P95" s="7">
        <v>0</v>
      </c>
      <c r="Q95" s="7">
        <v>0</v>
      </c>
      <c r="R95" s="7">
        <v>0</v>
      </c>
      <c r="S95" s="7">
        <v>0</v>
      </c>
      <c r="T95" s="7">
        <v>0</v>
      </c>
      <c r="U95" s="7">
        <v>2318</v>
      </c>
      <c r="V95" s="7">
        <v>0</v>
      </c>
      <c r="W95" s="7">
        <v>8583</v>
      </c>
      <c r="X95" s="7">
        <v>215448</v>
      </c>
      <c r="Y95" s="7">
        <v>27589</v>
      </c>
      <c r="Z95" s="7">
        <v>180870</v>
      </c>
      <c r="AA95" s="7">
        <v>15876</v>
      </c>
      <c r="AB95" s="7">
        <v>6520</v>
      </c>
      <c r="AC95" s="7">
        <v>2689</v>
      </c>
      <c r="AD95" s="7">
        <v>13201</v>
      </c>
      <c r="AE95" s="7">
        <v>192908</v>
      </c>
      <c r="AF95" s="7">
        <v>1162685</v>
      </c>
      <c r="AG95" s="7">
        <v>960847</v>
      </c>
      <c r="AH95" s="7">
        <v>2045438</v>
      </c>
      <c r="AI95" s="7">
        <v>14880</v>
      </c>
      <c r="AJ95" s="7">
        <v>0</v>
      </c>
      <c r="AK95" s="7">
        <v>23695</v>
      </c>
      <c r="AL95" s="7">
        <v>3289</v>
      </c>
      <c r="AM95" s="7">
        <v>427596</v>
      </c>
      <c r="AN95" s="7">
        <v>0</v>
      </c>
      <c r="AO95" s="7">
        <v>3709</v>
      </c>
      <c r="AP95" s="7">
        <v>4889</v>
      </c>
      <c r="AQ95" s="7">
        <v>962</v>
      </c>
      <c r="AR95" s="7">
        <v>21565</v>
      </c>
      <c r="AS95" s="7">
        <v>899353</v>
      </c>
      <c r="AT95" s="61">
        <f t="shared" si="2"/>
        <v>6234910</v>
      </c>
      <c r="AU95" s="7">
        <v>0</v>
      </c>
      <c r="AV95" s="7">
        <v>0</v>
      </c>
      <c r="AW95" s="7">
        <v>0</v>
      </c>
      <c r="AX95" s="7">
        <v>0</v>
      </c>
      <c r="AY95" s="7">
        <v>11973</v>
      </c>
      <c r="AZ95" s="7">
        <v>406</v>
      </c>
      <c r="BA95" s="7">
        <v>0</v>
      </c>
      <c r="BB95" s="7">
        <v>49</v>
      </c>
      <c r="BC95" s="7">
        <v>1367</v>
      </c>
      <c r="BD95" s="7">
        <v>33744</v>
      </c>
      <c r="BE95" s="7">
        <v>51813</v>
      </c>
      <c r="BF95" s="7">
        <v>724</v>
      </c>
      <c r="BG95" s="7">
        <v>0</v>
      </c>
      <c r="BH95" s="7">
        <v>0</v>
      </c>
      <c r="BI95" s="7">
        <v>0</v>
      </c>
      <c r="BJ95" s="7">
        <v>1012</v>
      </c>
      <c r="BK95" s="7">
        <v>39</v>
      </c>
      <c r="BL95" s="7">
        <v>3944</v>
      </c>
      <c r="BM95" s="7">
        <v>5125</v>
      </c>
      <c r="BN95" s="7">
        <v>810</v>
      </c>
      <c r="BO95" s="7">
        <v>13297</v>
      </c>
      <c r="BP95" s="7">
        <v>11287</v>
      </c>
      <c r="BQ95" s="7">
        <v>12514</v>
      </c>
      <c r="BR95" s="7">
        <v>942</v>
      </c>
      <c r="BS95" s="7">
        <v>0</v>
      </c>
      <c r="BT95" s="7">
        <f t="shared" si="4"/>
        <v>149046</v>
      </c>
      <c r="BU95" s="7">
        <v>7022451</v>
      </c>
      <c r="BV95" s="7">
        <v>0</v>
      </c>
      <c r="BW95" s="7">
        <v>0</v>
      </c>
      <c r="BX95" s="7">
        <v>3463908</v>
      </c>
      <c r="BY95" s="7">
        <v>0</v>
      </c>
      <c r="BZ95" s="7">
        <v>223824</v>
      </c>
      <c r="CA95" s="7">
        <v>1288909</v>
      </c>
      <c r="CB95" s="7">
        <v>4976641</v>
      </c>
      <c r="CC95" s="7">
        <v>11999092</v>
      </c>
      <c r="CD95" s="10">
        <v>11999092</v>
      </c>
    </row>
    <row r="96" spans="1:82" ht="11.5" customHeight="1" x14ac:dyDescent="0.3">
      <c r="A96" s="6">
        <v>94</v>
      </c>
      <c r="B96" s="29" t="s">
        <v>224</v>
      </c>
      <c r="C96" s="6" t="s">
        <v>171</v>
      </c>
      <c r="D96" s="7">
        <v>71</v>
      </c>
      <c r="E96" s="7">
        <v>0</v>
      </c>
      <c r="F96" s="7">
        <v>1243</v>
      </c>
      <c r="G96" s="7">
        <v>0</v>
      </c>
      <c r="H96" s="7">
        <v>372</v>
      </c>
      <c r="I96" s="7">
        <v>213</v>
      </c>
      <c r="J96" s="7">
        <v>654</v>
      </c>
      <c r="K96" s="7">
        <v>360</v>
      </c>
      <c r="L96" s="7">
        <v>267</v>
      </c>
      <c r="M96" s="7">
        <v>670</v>
      </c>
      <c r="N96" s="57">
        <f t="shared" si="3"/>
        <v>3850</v>
      </c>
      <c r="O96" s="7">
        <v>37147</v>
      </c>
      <c r="P96" s="7">
        <v>794</v>
      </c>
      <c r="Q96" s="7">
        <v>5480</v>
      </c>
      <c r="R96" s="7">
        <v>1560</v>
      </c>
      <c r="S96" s="7">
        <v>14492</v>
      </c>
      <c r="T96" s="7">
        <v>5556</v>
      </c>
      <c r="U96" s="7">
        <v>43586</v>
      </c>
      <c r="V96" s="7">
        <v>14832</v>
      </c>
      <c r="W96" s="7">
        <v>6885</v>
      </c>
      <c r="X96" s="7">
        <v>56649</v>
      </c>
      <c r="Y96" s="7">
        <v>42830</v>
      </c>
      <c r="Z96" s="7">
        <v>27029</v>
      </c>
      <c r="AA96" s="7">
        <v>18073</v>
      </c>
      <c r="AB96" s="7">
        <v>3017</v>
      </c>
      <c r="AC96" s="7">
        <v>5667</v>
      </c>
      <c r="AD96" s="7">
        <v>5310</v>
      </c>
      <c r="AE96" s="7">
        <v>78380</v>
      </c>
      <c r="AF96" s="7">
        <v>185915</v>
      </c>
      <c r="AG96" s="7">
        <v>301163</v>
      </c>
      <c r="AH96" s="7">
        <v>170057</v>
      </c>
      <c r="AI96" s="7">
        <v>50139</v>
      </c>
      <c r="AJ96" s="7">
        <v>32000</v>
      </c>
      <c r="AK96" s="7">
        <v>16123</v>
      </c>
      <c r="AL96" s="7">
        <v>35093</v>
      </c>
      <c r="AM96" s="7">
        <v>1247</v>
      </c>
      <c r="AN96" s="7">
        <v>7380</v>
      </c>
      <c r="AO96" s="7">
        <v>3872</v>
      </c>
      <c r="AP96" s="7">
        <v>7267</v>
      </c>
      <c r="AQ96" s="7">
        <v>960</v>
      </c>
      <c r="AR96" s="7">
        <v>9013</v>
      </c>
      <c r="AS96" s="7">
        <v>9522</v>
      </c>
      <c r="AT96" s="61">
        <f t="shared" si="2"/>
        <v>1197038</v>
      </c>
      <c r="AU96" s="7">
        <v>7221</v>
      </c>
      <c r="AV96" s="7">
        <v>182</v>
      </c>
      <c r="AW96" s="7">
        <v>51</v>
      </c>
      <c r="AX96" s="7">
        <v>226</v>
      </c>
      <c r="AY96" s="7">
        <v>2068</v>
      </c>
      <c r="AZ96" s="7">
        <v>49</v>
      </c>
      <c r="BA96" s="7">
        <v>284</v>
      </c>
      <c r="BB96" s="7">
        <v>3710</v>
      </c>
      <c r="BC96" s="7">
        <v>117</v>
      </c>
      <c r="BD96" s="7">
        <v>82384</v>
      </c>
      <c r="BE96" s="7">
        <v>14934</v>
      </c>
      <c r="BF96" s="7">
        <v>312</v>
      </c>
      <c r="BG96" s="7">
        <v>15338</v>
      </c>
      <c r="BH96" s="7">
        <v>27</v>
      </c>
      <c r="BI96" s="7">
        <v>0</v>
      </c>
      <c r="BJ96" s="7">
        <v>2153</v>
      </c>
      <c r="BK96" s="7">
        <v>123</v>
      </c>
      <c r="BL96" s="7">
        <v>1757</v>
      </c>
      <c r="BM96" s="7">
        <v>1522</v>
      </c>
      <c r="BN96" s="7">
        <v>11608</v>
      </c>
      <c r="BO96" s="7">
        <v>2138</v>
      </c>
      <c r="BP96" s="7">
        <v>589</v>
      </c>
      <c r="BQ96" s="7">
        <v>10411</v>
      </c>
      <c r="BR96" s="7">
        <v>2471</v>
      </c>
      <c r="BS96" s="7">
        <v>9124</v>
      </c>
      <c r="BT96" s="7">
        <f t="shared" si="4"/>
        <v>168799</v>
      </c>
      <c r="BU96" s="7">
        <v>1369687</v>
      </c>
      <c r="BV96" s="7">
        <v>2285966</v>
      </c>
      <c r="BW96" s="7">
        <v>0</v>
      </c>
      <c r="BX96" s="7">
        <v>29571237</v>
      </c>
      <c r="BY96" s="7">
        <v>0</v>
      </c>
      <c r="BZ96" s="7">
        <v>958401</v>
      </c>
      <c r="CA96" s="7">
        <v>7008064</v>
      </c>
      <c r="CB96" s="7">
        <v>39823668</v>
      </c>
      <c r="CC96" s="7">
        <v>41193355</v>
      </c>
      <c r="CD96" s="10">
        <v>41193355</v>
      </c>
    </row>
    <row r="97" spans="1:82" ht="11.5" customHeight="1" x14ac:dyDescent="0.3">
      <c r="A97" s="6">
        <v>95</v>
      </c>
      <c r="B97" s="29" t="s">
        <v>224</v>
      </c>
      <c r="C97" s="6" t="s">
        <v>172</v>
      </c>
      <c r="D97" s="7">
        <v>0</v>
      </c>
      <c r="E97" s="7">
        <v>0</v>
      </c>
      <c r="F97" s="7">
        <v>1</v>
      </c>
      <c r="G97" s="7">
        <v>0</v>
      </c>
      <c r="H97" s="7">
        <v>0</v>
      </c>
      <c r="I97" s="7">
        <v>5</v>
      </c>
      <c r="J97" s="7">
        <v>4</v>
      </c>
      <c r="K97" s="7">
        <v>322</v>
      </c>
      <c r="L97" s="7">
        <v>57</v>
      </c>
      <c r="M97" s="7">
        <v>0</v>
      </c>
      <c r="N97" s="57">
        <f t="shared" si="3"/>
        <v>389</v>
      </c>
      <c r="O97" s="7">
        <v>1029</v>
      </c>
      <c r="P97" s="7">
        <v>0</v>
      </c>
      <c r="Q97" s="7">
        <v>0</v>
      </c>
      <c r="R97" s="7">
        <v>56</v>
      </c>
      <c r="S97" s="7">
        <v>0</v>
      </c>
      <c r="T97" s="7">
        <v>102</v>
      </c>
      <c r="U97" s="7">
        <v>25800</v>
      </c>
      <c r="V97" s="7">
        <v>1005</v>
      </c>
      <c r="W97" s="7">
        <v>2661</v>
      </c>
      <c r="X97" s="7">
        <v>2785</v>
      </c>
      <c r="Y97" s="7">
        <v>2703</v>
      </c>
      <c r="Z97" s="7">
        <v>1640</v>
      </c>
      <c r="AA97" s="7">
        <v>80042</v>
      </c>
      <c r="AB97" s="7">
        <v>2639</v>
      </c>
      <c r="AC97" s="7">
        <v>28073</v>
      </c>
      <c r="AD97" s="7">
        <v>7502</v>
      </c>
      <c r="AE97" s="7">
        <v>51624</v>
      </c>
      <c r="AF97" s="7">
        <v>34317</v>
      </c>
      <c r="AG97" s="7">
        <v>21306</v>
      </c>
      <c r="AH97" s="7">
        <v>881</v>
      </c>
      <c r="AI97" s="7">
        <v>2466</v>
      </c>
      <c r="AJ97" s="7">
        <v>2930</v>
      </c>
      <c r="AK97" s="7">
        <v>1309</v>
      </c>
      <c r="AL97" s="7">
        <v>2486</v>
      </c>
      <c r="AM97" s="7">
        <v>132</v>
      </c>
      <c r="AN97" s="7">
        <v>661</v>
      </c>
      <c r="AO97" s="7">
        <v>685</v>
      </c>
      <c r="AP97" s="7">
        <v>1738</v>
      </c>
      <c r="AQ97" s="7">
        <v>121</v>
      </c>
      <c r="AR97" s="7">
        <v>1869</v>
      </c>
      <c r="AS97" s="7">
        <v>0</v>
      </c>
      <c r="AT97" s="61">
        <f t="shared" ref="AT97:AT144" si="5">SUM(O97:AS97)</f>
        <v>278562</v>
      </c>
      <c r="AU97" s="7">
        <v>1031</v>
      </c>
      <c r="AV97" s="7">
        <v>60</v>
      </c>
      <c r="AW97" s="7">
        <v>4</v>
      </c>
      <c r="AX97" s="7">
        <v>73</v>
      </c>
      <c r="AY97" s="7">
        <v>684</v>
      </c>
      <c r="AZ97" s="7">
        <v>13</v>
      </c>
      <c r="BA97" s="7">
        <v>100</v>
      </c>
      <c r="BB97" s="7">
        <v>32</v>
      </c>
      <c r="BC97" s="7">
        <v>16</v>
      </c>
      <c r="BD97" s="7">
        <v>2358</v>
      </c>
      <c r="BE97" s="7">
        <v>2218</v>
      </c>
      <c r="BF97" s="7">
        <v>15</v>
      </c>
      <c r="BG97" s="7">
        <v>0</v>
      </c>
      <c r="BH97" s="7">
        <v>0</v>
      </c>
      <c r="BI97" s="7">
        <v>0</v>
      </c>
      <c r="BJ97" s="7">
        <v>2</v>
      </c>
      <c r="BK97" s="7">
        <v>1</v>
      </c>
      <c r="BL97" s="7">
        <v>0</v>
      </c>
      <c r="BM97" s="7">
        <v>31</v>
      </c>
      <c r="BN97" s="7">
        <v>37</v>
      </c>
      <c r="BO97" s="7">
        <v>116</v>
      </c>
      <c r="BP97" s="7">
        <v>37</v>
      </c>
      <c r="BQ97" s="7">
        <v>587</v>
      </c>
      <c r="BR97" s="7">
        <v>5</v>
      </c>
      <c r="BS97" s="7">
        <v>0</v>
      </c>
      <c r="BT97" s="7">
        <f t="shared" si="4"/>
        <v>7420</v>
      </c>
      <c r="BU97" s="7">
        <v>286371</v>
      </c>
      <c r="BV97" s="7">
        <v>0</v>
      </c>
      <c r="BW97" s="7">
        <v>0</v>
      </c>
      <c r="BX97" s="7">
        <v>12626151</v>
      </c>
      <c r="BY97" s="7">
        <v>0</v>
      </c>
      <c r="BZ97" s="7">
        <v>207835</v>
      </c>
      <c r="CA97" s="7">
        <v>1336006</v>
      </c>
      <c r="CB97" s="7">
        <v>14169992</v>
      </c>
      <c r="CC97" s="7">
        <v>14456363</v>
      </c>
      <c r="CD97" s="10">
        <v>14456363</v>
      </c>
    </row>
    <row r="98" spans="1:82" ht="11.5" customHeight="1" x14ac:dyDescent="0.3">
      <c r="A98" s="6">
        <v>96</v>
      </c>
      <c r="B98" s="29" t="s">
        <v>224</v>
      </c>
      <c r="C98" s="6" t="s">
        <v>173</v>
      </c>
      <c r="D98" s="7">
        <v>0</v>
      </c>
      <c r="E98" s="7">
        <v>0</v>
      </c>
      <c r="F98" s="7">
        <v>0</v>
      </c>
      <c r="G98" s="7">
        <v>0</v>
      </c>
      <c r="H98" s="7">
        <v>0</v>
      </c>
      <c r="I98" s="7">
        <v>0</v>
      </c>
      <c r="J98" s="7">
        <v>0</v>
      </c>
      <c r="K98" s="7">
        <v>0</v>
      </c>
      <c r="L98" s="7">
        <v>0</v>
      </c>
      <c r="M98" s="7">
        <v>0</v>
      </c>
      <c r="N98" s="57">
        <f t="shared" si="3"/>
        <v>0</v>
      </c>
      <c r="O98" s="7">
        <v>0</v>
      </c>
      <c r="P98" s="7">
        <v>0</v>
      </c>
      <c r="Q98" s="7">
        <v>0</v>
      </c>
      <c r="R98" s="7">
        <v>0</v>
      </c>
      <c r="S98" s="7">
        <v>0</v>
      </c>
      <c r="T98" s="7">
        <v>0</v>
      </c>
      <c r="U98" s="7">
        <v>0</v>
      </c>
      <c r="V98" s="7">
        <v>0</v>
      </c>
      <c r="W98" s="7">
        <v>0</v>
      </c>
      <c r="X98" s="7">
        <v>0</v>
      </c>
      <c r="Y98" s="7">
        <v>3584</v>
      </c>
      <c r="Z98" s="7">
        <v>21545</v>
      </c>
      <c r="AA98" s="7">
        <v>53562</v>
      </c>
      <c r="AB98" s="7">
        <v>2784</v>
      </c>
      <c r="AC98" s="7">
        <v>106049</v>
      </c>
      <c r="AD98" s="7">
        <v>59613</v>
      </c>
      <c r="AE98" s="7">
        <v>286430</v>
      </c>
      <c r="AF98" s="7">
        <v>52854</v>
      </c>
      <c r="AG98" s="7">
        <v>413083</v>
      </c>
      <c r="AH98" s="7">
        <v>0</v>
      </c>
      <c r="AI98" s="7">
        <v>0</v>
      </c>
      <c r="AJ98" s="7">
        <v>0</v>
      </c>
      <c r="AK98" s="7">
        <v>0</v>
      </c>
      <c r="AL98" s="7">
        <v>0</v>
      </c>
      <c r="AM98" s="7">
        <v>0</v>
      </c>
      <c r="AN98" s="7">
        <v>0</v>
      </c>
      <c r="AO98" s="7">
        <v>0</v>
      </c>
      <c r="AP98" s="7">
        <v>0</v>
      </c>
      <c r="AQ98" s="7">
        <v>5146</v>
      </c>
      <c r="AR98" s="7">
        <v>4642</v>
      </c>
      <c r="AS98" s="7">
        <v>3548887</v>
      </c>
      <c r="AT98" s="61">
        <f t="shared" si="5"/>
        <v>4558179</v>
      </c>
      <c r="AU98" s="7">
        <v>0</v>
      </c>
      <c r="AV98" s="7">
        <v>0</v>
      </c>
      <c r="AW98" s="7">
        <v>0</v>
      </c>
      <c r="AX98" s="7">
        <v>0</v>
      </c>
      <c r="AY98" s="7">
        <v>0</v>
      </c>
      <c r="AZ98" s="7">
        <v>0</v>
      </c>
      <c r="BA98" s="7">
        <v>0</v>
      </c>
      <c r="BB98" s="7">
        <v>0</v>
      </c>
      <c r="BC98" s="7">
        <v>0</v>
      </c>
      <c r="BD98" s="7">
        <v>175053</v>
      </c>
      <c r="BE98" s="7">
        <v>0</v>
      </c>
      <c r="BF98" s="7">
        <v>0</v>
      </c>
      <c r="BG98" s="7">
        <v>0</v>
      </c>
      <c r="BH98" s="7">
        <v>0</v>
      </c>
      <c r="BI98" s="7">
        <v>0</v>
      </c>
      <c r="BJ98" s="7">
        <v>0</v>
      </c>
      <c r="BK98" s="7">
        <v>0</v>
      </c>
      <c r="BL98" s="7">
        <v>0</v>
      </c>
      <c r="BM98" s="7">
        <v>0</v>
      </c>
      <c r="BN98" s="7">
        <v>0</v>
      </c>
      <c r="BO98" s="7">
        <v>0</v>
      </c>
      <c r="BP98" s="7">
        <v>0</v>
      </c>
      <c r="BQ98" s="7">
        <v>0</v>
      </c>
      <c r="BR98" s="7">
        <v>0</v>
      </c>
      <c r="BS98" s="7">
        <v>0</v>
      </c>
      <c r="BT98" s="7">
        <f t="shared" si="4"/>
        <v>175053</v>
      </c>
      <c r="BU98" s="7">
        <v>4733232</v>
      </c>
      <c r="BV98" s="7">
        <v>0</v>
      </c>
      <c r="BW98" s="7">
        <v>0</v>
      </c>
      <c r="BX98" s="7">
        <v>0</v>
      </c>
      <c r="BY98" s="7">
        <v>0</v>
      </c>
      <c r="BZ98" s="7">
        <v>68006</v>
      </c>
      <c r="CA98" s="7">
        <v>835418</v>
      </c>
      <c r="CB98" s="7">
        <v>903424</v>
      </c>
      <c r="CC98" s="7">
        <v>5636656</v>
      </c>
      <c r="CD98" s="10">
        <v>5636656</v>
      </c>
    </row>
    <row r="99" spans="1:82" ht="11.5" customHeight="1" x14ac:dyDescent="0.3">
      <c r="A99" s="6">
        <v>97</v>
      </c>
      <c r="B99" s="29" t="s">
        <v>224</v>
      </c>
      <c r="C99" s="6" t="s">
        <v>174</v>
      </c>
      <c r="D99" s="7">
        <v>101</v>
      </c>
      <c r="E99" s="7">
        <v>0</v>
      </c>
      <c r="F99" s="7">
        <v>0</v>
      </c>
      <c r="G99" s="7">
        <v>0</v>
      </c>
      <c r="H99" s="7">
        <v>0</v>
      </c>
      <c r="I99" s="7">
        <v>0</v>
      </c>
      <c r="J99" s="7">
        <v>0</v>
      </c>
      <c r="K99" s="7">
        <v>0</v>
      </c>
      <c r="L99" s="7">
        <v>0</v>
      </c>
      <c r="M99" s="7">
        <v>0</v>
      </c>
      <c r="N99" s="57">
        <f t="shared" si="3"/>
        <v>101</v>
      </c>
      <c r="O99" s="7">
        <v>0</v>
      </c>
      <c r="P99" s="7">
        <v>0</v>
      </c>
      <c r="Q99" s="7">
        <v>0</v>
      </c>
      <c r="R99" s="7">
        <v>0</v>
      </c>
      <c r="S99" s="7">
        <v>0</v>
      </c>
      <c r="T99" s="7">
        <v>0</v>
      </c>
      <c r="U99" s="7">
        <v>0</v>
      </c>
      <c r="V99" s="7">
        <v>0</v>
      </c>
      <c r="W99" s="7">
        <v>0</v>
      </c>
      <c r="X99" s="7">
        <v>0</v>
      </c>
      <c r="Y99" s="7">
        <v>0</v>
      </c>
      <c r="Z99" s="7">
        <v>0</v>
      </c>
      <c r="AA99" s="7">
        <v>113311</v>
      </c>
      <c r="AB99" s="7">
        <v>44725</v>
      </c>
      <c r="AC99" s="7">
        <v>221517</v>
      </c>
      <c r="AD99" s="7">
        <v>26434</v>
      </c>
      <c r="AE99" s="7">
        <v>854934</v>
      </c>
      <c r="AF99" s="7">
        <v>90595</v>
      </c>
      <c r="AG99" s="7">
        <v>322725</v>
      </c>
      <c r="AH99" s="7">
        <v>0</v>
      </c>
      <c r="AI99" s="7">
        <v>0</v>
      </c>
      <c r="AJ99" s="7">
        <v>0</v>
      </c>
      <c r="AK99" s="7">
        <v>0</v>
      </c>
      <c r="AL99" s="7">
        <v>0</v>
      </c>
      <c r="AM99" s="7">
        <v>0</v>
      </c>
      <c r="AN99" s="7">
        <v>0</v>
      </c>
      <c r="AO99" s="7">
        <v>0</v>
      </c>
      <c r="AP99" s="7">
        <v>0</v>
      </c>
      <c r="AQ99" s="7">
        <v>733</v>
      </c>
      <c r="AR99" s="7">
        <v>4125</v>
      </c>
      <c r="AS99" s="7">
        <v>207985</v>
      </c>
      <c r="AT99" s="61">
        <f t="shared" si="5"/>
        <v>1887084</v>
      </c>
      <c r="AU99" s="7">
        <v>0</v>
      </c>
      <c r="AV99" s="7">
        <v>0</v>
      </c>
      <c r="AW99" s="7">
        <v>3517</v>
      </c>
      <c r="AX99" s="7">
        <v>0</v>
      </c>
      <c r="AY99" s="7">
        <v>1042</v>
      </c>
      <c r="AZ99" s="7">
        <v>12</v>
      </c>
      <c r="BA99" s="7">
        <v>11</v>
      </c>
      <c r="BB99" s="7">
        <v>387</v>
      </c>
      <c r="BC99" s="7">
        <v>0</v>
      </c>
      <c r="BD99" s="7">
        <v>416307</v>
      </c>
      <c r="BE99" s="7">
        <v>212335</v>
      </c>
      <c r="BF99" s="7">
        <v>741</v>
      </c>
      <c r="BG99" s="7">
        <v>0</v>
      </c>
      <c r="BH99" s="7">
        <v>0</v>
      </c>
      <c r="BI99" s="7">
        <v>0</v>
      </c>
      <c r="BJ99" s="7">
        <v>3</v>
      </c>
      <c r="BK99" s="7">
        <v>26</v>
      </c>
      <c r="BL99" s="7">
        <v>0</v>
      </c>
      <c r="BM99" s="7">
        <v>0</v>
      </c>
      <c r="BN99" s="7">
        <v>1401</v>
      </c>
      <c r="BO99" s="7">
        <v>43218</v>
      </c>
      <c r="BP99" s="7">
        <v>0</v>
      </c>
      <c r="BQ99" s="7">
        <v>193894</v>
      </c>
      <c r="BR99" s="7">
        <v>678</v>
      </c>
      <c r="BS99" s="7">
        <v>0</v>
      </c>
      <c r="BT99" s="7">
        <f t="shared" si="4"/>
        <v>873572</v>
      </c>
      <c r="BU99" s="7">
        <v>2760757</v>
      </c>
      <c r="BV99" s="7">
        <v>607749</v>
      </c>
      <c r="BW99" s="7">
        <v>0</v>
      </c>
      <c r="BX99" s="7">
        <v>0</v>
      </c>
      <c r="BY99" s="7">
        <v>0</v>
      </c>
      <c r="BZ99" s="7">
        <v>27246</v>
      </c>
      <c r="CA99" s="7">
        <v>140621</v>
      </c>
      <c r="CB99" s="7">
        <v>775616</v>
      </c>
      <c r="CC99" s="7">
        <v>3536373</v>
      </c>
      <c r="CD99" s="10">
        <v>3536373</v>
      </c>
    </row>
    <row r="100" spans="1:82" ht="11.5" customHeight="1" x14ac:dyDescent="0.3">
      <c r="A100" s="6">
        <v>98</v>
      </c>
      <c r="B100" s="29" t="s">
        <v>224</v>
      </c>
      <c r="C100" s="6" t="s">
        <v>175</v>
      </c>
      <c r="D100" s="7">
        <v>2400</v>
      </c>
      <c r="E100" s="7">
        <v>0</v>
      </c>
      <c r="F100" s="7">
        <v>12001</v>
      </c>
      <c r="G100" s="7">
        <v>0</v>
      </c>
      <c r="H100" s="7">
        <v>8768</v>
      </c>
      <c r="I100" s="7">
        <v>382</v>
      </c>
      <c r="J100" s="7">
        <v>3566</v>
      </c>
      <c r="K100" s="7">
        <v>322</v>
      </c>
      <c r="L100" s="7">
        <v>642</v>
      </c>
      <c r="M100" s="7">
        <v>10835</v>
      </c>
      <c r="N100" s="57">
        <f t="shared" si="3"/>
        <v>38916</v>
      </c>
      <c r="O100" s="7">
        <v>0</v>
      </c>
      <c r="P100" s="7">
        <v>0</v>
      </c>
      <c r="Q100" s="7">
        <v>0</v>
      </c>
      <c r="R100" s="7">
        <v>0</v>
      </c>
      <c r="S100" s="7">
        <v>0</v>
      </c>
      <c r="T100" s="7">
        <v>0</v>
      </c>
      <c r="U100" s="7">
        <v>0</v>
      </c>
      <c r="V100" s="7">
        <v>0</v>
      </c>
      <c r="W100" s="7">
        <v>34088</v>
      </c>
      <c r="X100" s="7">
        <v>61653</v>
      </c>
      <c r="Y100" s="7">
        <v>0</v>
      </c>
      <c r="Z100" s="7">
        <v>114846</v>
      </c>
      <c r="AA100" s="7">
        <v>106491</v>
      </c>
      <c r="AB100" s="7">
        <v>0</v>
      </c>
      <c r="AC100" s="7">
        <v>0</v>
      </c>
      <c r="AD100" s="7">
        <v>11984</v>
      </c>
      <c r="AE100" s="7">
        <v>501874</v>
      </c>
      <c r="AF100" s="7">
        <v>226689</v>
      </c>
      <c r="AG100" s="7">
        <v>208886</v>
      </c>
      <c r="AH100" s="7">
        <v>0</v>
      </c>
      <c r="AI100" s="7">
        <v>30233</v>
      </c>
      <c r="AJ100" s="7">
        <v>0</v>
      </c>
      <c r="AK100" s="7">
        <v>0</v>
      </c>
      <c r="AL100" s="7">
        <v>0</v>
      </c>
      <c r="AM100" s="7">
        <v>11263</v>
      </c>
      <c r="AN100" s="7">
        <v>0</v>
      </c>
      <c r="AO100" s="7">
        <v>0</v>
      </c>
      <c r="AP100" s="7">
        <v>14879</v>
      </c>
      <c r="AQ100" s="7">
        <v>2358</v>
      </c>
      <c r="AR100" s="7">
        <v>7154</v>
      </c>
      <c r="AS100" s="7">
        <v>107599</v>
      </c>
      <c r="AT100" s="61">
        <f t="shared" si="5"/>
        <v>1439997</v>
      </c>
      <c r="AU100" s="7">
        <v>299651</v>
      </c>
      <c r="AV100" s="7">
        <v>230622</v>
      </c>
      <c r="AW100" s="7">
        <v>497</v>
      </c>
      <c r="AX100" s="7">
        <v>44295</v>
      </c>
      <c r="AY100" s="7">
        <v>361833</v>
      </c>
      <c r="AZ100" s="7">
        <v>8406</v>
      </c>
      <c r="BA100" s="7">
        <v>54073</v>
      </c>
      <c r="BB100" s="7">
        <v>82663</v>
      </c>
      <c r="BC100" s="7">
        <v>6465</v>
      </c>
      <c r="BD100" s="7">
        <v>261727</v>
      </c>
      <c r="BE100" s="7">
        <v>71575</v>
      </c>
      <c r="BF100" s="7">
        <v>206</v>
      </c>
      <c r="BG100" s="7">
        <v>228383</v>
      </c>
      <c r="BH100" s="7">
        <v>5343</v>
      </c>
      <c r="BI100" s="7">
        <v>0</v>
      </c>
      <c r="BJ100" s="7">
        <v>17876</v>
      </c>
      <c r="BK100" s="7">
        <v>2957</v>
      </c>
      <c r="BL100" s="7">
        <v>18517</v>
      </c>
      <c r="BM100" s="7">
        <v>29090</v>
      </c>
      <c r="BN100" s="7">
        <v>40161</v>
      </c>
      <c r="BO100" s="7">
        <v>65525</v>
      </c>
      <c r="BP100" s="7">
        <v>4266</v>
      </c>
      <c r="BQ100" s="7">
        <v>144174</v>
      </c>
      <c r="BR100" s="7">
        <v>11723</v>
      </c>
      <c r="BS100" s="7">
        <v>17522</v>
      </c>
      <c r="BT100" s="7">
        <f t="shared" si="4"/>
        <v>2007550</v>
      </c>
      <c r="BU100" s="7">
        <v>3486463</v>
      </c>
      <c r="BV100" s="7">
        <v>795628</v>
      </c>
      <c r="BW100" s="7">
        <v>0</v>
      </c>
      <c r="BX100" s="7">
        <v>4780300</v>
      </c>
      <c r="BY100" s="7">
        <v>0</v>
      </c>
      <c r="BZ100" s="7">
        <v>91465</v>
      </c>
      <c r="CA100" s="7">
        <v>293366</v>
      </c>
      <c r="CB100" s="7">
        <v>5960759</v>
      </c>
      <c r="CC100" s="7">
        <v>9447222</v>
      </c>
      <c r="CD100" s="10">
        <v>9447222</v>
      </c>
    </row>
    <row r="101" spans="1:82" ht="11.5" customHeight="1" x14ac:dyDescent="0.3">
      <c r="A101" s="6">
        <v>99</v>
      </c>
      <c r="B101" s="29" t="s">
        <v>224</v>
      </c>
      <c r="C101" s="6" t="s">
        <v>176</v>
      </c>
      <c r="D101" s="7">
        <v>0</v>
      </c>
      <c r="E101" s="7">
        <v>0</v>
      </c>
      <c r="F101" s="7">
        <v>0</v>
      </c>
      <c r="G101" s="7">
        <v>0</v>
      </c>
      <c r="H101" s="7">
        <v>6009</v>
      </c>
      <c r="I101" s="7">
        <v>0</v>
      </c>
      <c r="J101" s="7">
        <v>0</v>
      </c>
      <c r="K101" s="7">
        <v>0</v>
      </c>
      <c r="L101" s="7">
        <v>0</v>
      </c>
      <c r="M101" s="7">
        <v>0</v>
      </c>
      <c r="N101" s="57">
        <f t="shared" si="3"/>
        <v>6009</v>
      </c>
      <c r="O101" s="7">
        <v>48739</v>
      </c>
      <c r="P101" s="7">
        <v>994</v>
      </c>
      <c r="Q101" s="7">
        <v>6613</v>
      </c>
      <c r="R101" s="7">
        <v>3266</v>
      </c>
      <c r="S101" s="7">
        <v>9566</v>
      </c>
      <c r="T101" s="7">
        <v>5067</v>
      </c>
      <c r="U101" s="7">
        <v>162111</v>
      </c>
      <c r="V101" s="7">
        <v>58663</v>
      </c>
      <c r="W101" s="7">
        <v>12692</v>
      </c>
      <c r="X101" s="7">
        <v>153887</v>
      </c>
      <c r="Y101" s="7">
        <v>226471</v>
      </c>
      <c r="Z101" s="7">
        <v>23063</v>
      </c>
      <c r="AA101" s="7">
        <v>131511</v>
      </c>
      <c r="AB101" s="7">
        <v>214627</v>
      </c>
      <c r="AC101" s="7">
        <v>65173</v>
      </c>
      <c r="AD101" s="7">
        <v>10762</v>
      </c>
      <c r="AE101" s="7">
        <v>40323</v>
      </c>
      <c r="AF101" s="7">
        <v>62813</v>
      </c>
      <c r="AG101" s="7">
        <v>152734</v>
      </c>
      <c r="AH101" s="7">
        <v>50324</v>
      </c>
      <c r="AI101" s="7">
        <v>81581</v>
      </c>
      <c r="AJ101" s="7">
        <v>91183</v>
      </c>
      <c r="AK101" s="7">
        <v>83403</v>
      </c>
      <c r="AL101" s="7">
        <v>107072</v>
      </c>
      <c r="AM101" s="7">
        <v>45430</v>
      </c>
      <c r="AN101" s="7">
        <v>48074</v>
      </c>
      <c r="AO101" s="7">
        <v>61805</v>
      </c>
      <c r="AP101" s="7">
        <v>19107</v>
      </c>
      <c r="AQ101" s="7">
        <v>6275</v>
      </c>
      <c r="AR101" s="7">
        <v>19438</v>
      </c>
      <c r="AS101" s="7">
        <v>0</v>
      </c>
      <c r="AT101" s="61">
        <f t="shared" si="5"/>
        <v>2002767</v>
      </c>
      <c r="AU101" s="7">
        <v>0</v>
      </c>
      <c r="AV101" s="7">
        <v>0</v>
      </c>
      <c r="AW101" s="7">
        <v>110</v>
      </c>
      <c r="AX101" s="7">
        <v>0</v>
      </c>
      <c r="AY101" s="7">
        <v>0</v>
      </c>
      <c r="AZ101" s="7">
        <v>0</v>
      </c>
      <c r="BA101" s="7">
        <v>0</v>
      </c>
      <c r="BB101" s="7">
        <v>19</v>
      </c>
      <c r="BC101" s="7">
        <v>0</v>
      </c>
      <c r="BD101" s="7">
        <v>1251851</v>
      </c>
      <c r="BE101" s="7">
        <v>0</v>
      </c>
      <c r="BF101" s="7">
        <v>166</v>
      </c>
      <c r="BG101" s="7">
        <v>0</v>
      </c>
      <c r="BH101" s="7">
        <v>0</v>
      </c>
      <c r="BI101" s="7">
        <v>0</v>
      </c>
      <c r="BJ101" s="7">
        <v>129</v>
      </c>
      <c r="BK101" s="7">
        <v>12</v>
      </c>
      <c r="BL101" s="7">
        <v>10118</v>
      </c>
      <c r="BM101" s="7">
        <v>214</v>
      </c>
      <c r="BN101" s="7">
        <v>2640</v>
      </c>
      <c r="BO101" s="7">
        <v>87</v>
      </c>
      <c r="BP101" s="7">
        <v>5166</v>
      </c>
      <c r="BQ101" s="7">
        <v>111929</v>
      </c>
      <c r="BR101" s="7">
        <v>695</v>
      </c>
      <c r="BS101" s="7">
        <v>134690</v>
      </c>
      <c r="BT101" s="7">
        <f t="shared" si="4"/>
        <v>1517826</v>
      </c>
      <c r="BU101" s="7">
        <v>3526602</v>
      </c>
      <c r="BV101" s="7">
        <v>2989887</v>
      </c>
      <c r="BW101" s="7">
        <v>0</v>
      </c>
      <c r="BX101" s="7">
        <v>6450994</v>
      </c>
      <c r="BY101" s="7">
        <v>0</v>
      </c>
      <c r="BZ101" s="7">
        <v>43963</v>
      </c>
      <c r="CA101" s="7">
        <v>620924</v>
      </c>
      <c r="CB101" s="7">
        <v>10105768</v>
      </c>
      <c r="CC101" s="7">
        <v>13632370</v>
      </c>
      <c r="CD101" s="10">
        <v>13632370</v>
      </c>
    </row>
    <row r="102" spans="1:82" ht="11.5" customHeight="1" x14ac:dyDescent="0.3">
      <c r="A102" s="6">
        <v>100</v>
      </c>
      <c r="B102" s="29" t="s">
        <v>224</v>
      </c>
      <c r="C102" s="6" t="s">
        <v>177</v>
      </c>
      <c r="D102" s="7">
        <v>0</v>
      </c>
      <c r="E102" s="7">
        <v>0</v>
      </c>
      <c r="F102" s="7">
        <v>69980</v>
      </c>
      <c r="G102" s="7">
        <v>0</v>
      </c>
      <c r="H102" s="7">
        <v>0</v>
      </c>
      <c r="I102" s="7">
        <v>0</v>
      </c>
      <c r="J102" s="7">
        <v>0</v>
      </c>
      <c r="K102" s="7">
        <v>0</v>
      </c>
      <c r="L102" s="7">
        <v>0</v>
      </c>
      <c r="M102" s="7">
        <v>0</v>
      </c>
      <c r="N102" s="57">
        <f t="shared" si="3"/>
        <v>69980</v>
      </c>
      <c r="O102" s="7">
        <v>9848</v>
      </c>
      <c r="P102" s="7">
        <v>334</v>
      </c>
      <c r="Q102" s="7">
        <v>2249</v>
      </c>
      <c r="R102" s="7">
        <v>534</v>
      </c>
      <c r="S102" s="7">
        <v>1688</v>
      </c>
      <c r="T102" s="7">
        <v>983</v>
      </c>
      <c r="U102" s="7">
        <v>32578</v>
      </c>
      <c r="V102" s="7">
        <v>9621</v>
      </c>
      <c r="W102" s="7">
        <v>3548</v>
      </c>
      <c r="X102" s="7">
        <v>25819</v>
      </c>
      <c r="Y102" s="7">
        <v>20598</v>
      </c>
      <c r="Z102" s="7">
        <v>6701</v>
      </c>
      <c r="AA102" s="7">
        <v>104625</v>
      </c>
      <c r="AB102" s="7">
        <v>644</v>
      </c>
      <c r="AC102" s="7">
        <v>297057</v>
      </c>
      <c r="AD102" s="7">
        <v>794</v>
      </c>
      <c r="AE102" s="7">
        <v>11969</v>
      </c>
      <c r="AF102" s="7">
        <v>234629</v>
      </c>
      <c r="AG102" s="7">
        <v>268745</v>
      </c>
      <c r="AH102" s="7">
        <v>8431</v>
      </c>
      <c r="AI102" s="7">
        <v>19234</v>
      </c>
      <c r="AJ102" s="7">
        <v>10745</v>
      </c>
      <c r="AK102" s="7">
        <v>9706</v>
      </c>
      <c r="AL102" s="7">
        <v>21420</v>
      </c>
      <c r="AM102" s="7">
        <v>1265</v>
      </c>
      <c r="AN102" s="7">
        <v>6331</v>
      </c>
      <c r="AO102" s="7">
        <v>4990</v>
      </c>
      <c r="AP102" s="7">
        <v>2875</v>
      </c>
      <c r="AQ102" s="7">
        <v>378</v>
      </c>
      <c r="AR102" s="7">
        <v>700</v>
      </c>
      <c r="AS102" s="7">
        <v>0</v>
      </c>
      <c r="AT102" s="61">
        <f t="shared" si="5"/>
        <v>1119039</v>
      </c>
      <c r="AU102" s="7">
        <v>0</v>
      </c>
      <c r="AV102" s="7">
        <v>0</v>
      </c>
      <c r="AW102" s="7">
        <v>1477</v>
      </c>
      <c r="AX102" s="7">
        <v>0</v>
      </c>
      <c r="AY102" s="7">
        <v>0</v>
      </c>
      <c r="AZ102" s="7">
        <v>0</v>
      </c>
      <c r="BA102" s="7">
        <v>0</v>
      </c>
      <c r="BB102" s="7">
        <v>11</v>
      </c>
      <c r="BC102" s="7">
        <v>0</v>
      </c>
      <c r="BD102" s="7">
        <v>194915</v>
      </c>
      <c r="BE102" s="7">
        <v>39253</v>
      </c>
      <c r="BF102" s="7">
        <v>74</v>
      </c>
      <c r="BG102" s="7">
        <v>0</v>
      </c>
      <c r="BH102" s="7">
        <v>0</v>
      </c>
      <c r="BI102" s="7">
        <v>0</v>
      </c>
      <c r="BJ102" s="7">
        <v>72</v>
      </c>
      <c r="BK102" s="7">
        <v>0</v>
      </c>
      <c r="BL102" s="7">
        <v>0</v>
      </c>
      <c r="BM102" s="7">
        <v>107</v>
      </c>
      <c r="BN102" s="7">
        <v>1469</v>
      </c>
      <c r="BO102" s="7">
        <v>39</v>
      </c>
      <c r="BP102" s="7">
        <v>3849</v>
      </c>
      <c r="BQ102" s="7">
        <v>12412</v>
      </c>
      <c r="BR102" s="7">
        <v>371</v>
      </c>
      <c r="BS102" s="7">
        <v>0</v>
      </c>
      <c r="BT102" s="7">
        <f t="shared" si="4"/>
        <v>254049</v>
      </c>
      <c r="BU102" s="7">
        <v>1443068</v>
      </c>
      <c r="BV102" s="7">
        <v>0</v>
      </c>
      <c r="BW102" s="7">
        <v>0</v>
      </c>
      <c r="BX102" s="7">
        <v>7520483</v>
      </c>
      <c r="BY102" s="7">
        <v>0</v>
      </c>
      <c r="BZ102" s="7">
        <v>28234</v>
      </c>
      <c r="CA102" s="7">
        <v>1853298</v>
      </c>
      <c r="CB102" s="7">
        <v>9402015</v>
      </c>
      <c r="CC102" s="7">
        <v>10845083</v>
      </c>
      <c r="CD102" s="10">
        <v>10845083</v>
      </c>
    </row>
    <row r="103" spans="1:82" ht="11.5" customHeight="1" x14ac:dyDescent="0.3">
      <c r="A103" s="6">
        <v>101</v>
      </c>
      <c r="B103" s="29" t="s">
        <v>224</v>
      </c>
      <c r="C103" s="6" t="s">
        <v>178</v>
      </c>
      <c r="D103" s="7">
        <v>8225</v>
      </c>
      <c r="E103" s="7">
        <v>0</v>
      </c>
      <c r="F103" s="7">
        <v>4425</v>
      </c>
      <c r="G103" s="7">
        <v>0</v>
      </c>
      <c r="H103" s="7">
        <v>1612</v>
      </c>
      <c r="I103" s="7">
        <v>22</v>
      </c>
      <c r="J103" s="7">
        <v>7</v>
      </c>
      <c r="K103" s="7">
        <v>59</v>
      </c>
      <c r="L103" s="7">
        <v>216</v>
      </c>
      <c r="M103" s="7">
        <v>3220</v>
      </c>
      <c r="N103" s="57">
        <f t="shared" si="3"/>
        <v>17786</v>
      </c>
      <c r="O103" s="7">
        <v>10498</v>
      </c>
      <c r="P103" s="7">
        <v>214</v>
      </c>
      <c r="Q103" s="7">
        <v>1442</v>
      </c>
      <c r="R103" s="7">
        <v>702</v>
      </c>
      <c r="S103" s="7">
        <v>8077</v>
      </c>
      <c r="T103" s="7">
        <v>1068</v>
      </c>
      <c r="U103" s="7">
        <v>34936</v>
      </c>
      <c r="V103" s="7">
        <v>7710</v>
      </c>
      <c r="W103" s="7">
        <v>2980</v>
      </c>
      <c r="X103" s="7">
        <v>41620</v>
      </c>
      <c r="Y103" s="7">
        <v>29810</v>
      </c>
      <c r="Z103" s="7">
        <v>10149</v>
      </c>
      <c r="AA103" s="7">
        <v>11922</v>
      </c>
      <c r="AB103" s="7">
        <v>283748</v>
      </c>
      <c r="AC103" s="7">
        <v>101300</v>
      </c>
      <c r="AD103" s="7">
        <v>7332</v>
      </c>
      <c r="AE103" s="7">
        <v>16164</v>
      </c>
      <c r="AF103" s="7">
        <v>32885</v>
      </c>
      <c r="AG103" s="7">
        <v>36506</v>
      </c>
      <c r="AH103" s="7">
        <v>140973</v>
      </c>
      <c r="AI103" s="7">
        <v>29097</v>
      </c>
      <c r="AJ103" s="7">
        <v>19485</v>
      </c>
      <c r="AK103" s="7">
        <v>32860</v>
      </c>
      <c r="AL103" s="7">
        <v>23061</v>
      </c>
      <c r="AM103" s="7">
        <v>323</v>
      </c>
      <c r="AN103" s="7">
        <v>9383</v>
      </c>
      <c r="AO103" s="7">
        <v>12759</v>
      </c>
      <c r="AP103" s="7">
        <v>30371</v>
      </c>
      <c r="AQ103" s="7">
        <v>422</v>
      </c>
      <c r="AR103" s="7">
        <v>5620</v>
      </c>
      <c r="AS103" s="7">
        <v>2197</v>
      </c>
      <c r="AT103" s="61">
        <f t="shared" si="5"/>
        <v>945614</v>
      </c>
      <c r="AU103" s="7">
        <v>3680</v>
      </c>
      <c r="AV103" s="7">
        <v>14314</v>
      </c>
      <c r="AW103" s="7">
        <v>105</v>
      </c>
      <c r="AX103" s="7">
        <v>6816</v>
      </c>
      <c r="AY103" s="7">
        <v>46584</v>
      </c>
      <c r="AZ103" s="7">
        <v>3258</v>
      </c>
      <c r="BA103" s="7">
        <v>31303</v>
      </c>
      <c r="BB103" s="7">
        <v>60135</v>
      </c>
      <c r="BC103" s="7">
        <v>4322</v>
      </c>
      <c r="BD103" s="7">
        <v>86670</v>
      </c>
      <c r="BE103" s="7">
        <v>2825</v>
      </c>
      <c r="BF103" s="7">
        <v>59</v>
      </c>
      <c r="BG103" s="7">
        <v>9482</v>
      </c>
      <c r="BH103" s="7">
        <v>5143</v>
      </c>
      <c r="BI103" s="7">
        <v>0</v>
      </c>
      <c r="BJ103" s="7">
        <v>12629</v>
      </c>
      <c r="BK103" s="7">
        <v>1725</v>
      </c>
      <c r="BL103" s="7">
        <v>784</v>
      </c>
      <c r="BM103" s="7">
        <v>17755</v>
      </c>
      <c r="BN103" s="7">
        <v>13464</v>
      </c>
      <c r="BO103" s="7">
        <v>5664</v>
      </c>
      <c r="BP103" s="7">
        <v>2972</v>
      </c>
      <c r="BQ103" s="7">
        <v>8475</v>
      </c>
      <c r="BR103" s="7">
        <v>7800</v>
      </c>
      <c r="BS103" s="7">
        <v>8186</v>
      </c>
      <c r="BT103" s="7">
        <f t="shared" si="4"/>
        <v>354150</v>
      </c>
      <c r="BU103" s="7">
        <v>1317550</v>
      </c>
      <c r="BV103" s="7">
        <v>1077644</v>
      </c>
      <c r="BW103" s="7">
        <v>0</v>
      </c>
      <c r="BX103" s="7">
        <v>4788865</v>
      </c>
      <c r="BY103" s="7">
        <v>0</v>
      </c>
      <c r="BZ103" s="7">
        <v>62340</v>
      </c>
      <c r="CA103" s="7">
        <v>268426</v>
      </c>
      <c r="CB103" s="7">
        <v>6197275</v>
      </c>
      <c r="CC103" s="7">
        <v>7514825</v>
      </c>
      <c r="CD103" s="10">
        <v>7514825</v>
      </c>
    </row>
    <row r="104" spans="1:82" ht="11.5" customHeight="1" x14ac:dyDescent="0.3">
      <c r="A104" s="6">
        <v>102</v>
      </c>
      <c r="B104" s="29" t="s">
        <v>224</v>
      </c>
      <c r="C104" s="6" t="s">
        <v>179</v>
      </c>
      <c r="D104" s="7">
        <v>0</v>
      </c>
      <c r="E104" s="7">
        <v>0</v>
      </c>
      <c r="F104" s="7">
        <v>0</v>
      </c>
      <c r="G104" s="7">
        <v>0</v>
      </c>
      <c r="H104" s="7">
        <v>0</v>
      </c>
      <c r="I104" s="7">
        <v>0</v>
      </c>
      <c r="J104" s="7">
        <v>0</v>
      </c>
      <c r="K104" s="7">
        <v>0</v>
      </c>
      <c r="L104" s="7">
        <v>0</v>
      </c>
      <c r="M104" s="7">
        <v>127</v>
      </c>
      <c r="N104" s="57">
        <f t="shared" si="3"/>
        <v>127</v>
      </c>
      <c r="O104" s="7">
        <v>0</v>
      </c>
      <c r="P104" s="7">
        <v>0</v>
      </c>
      <c r="Q104" s="7">
        <v>0</v>
      </c>
      <c r="R104" s="7">
        <v>0</v>
      </c>
      <c r="S104" s="7">
        <v>0</v>
      </c>
      <c r="T104" s="7">
        <v>0</v>
      </c>
      <c r="U104" s="7">
        <v>0</v>
      </c>
      <c r="V104" s="7">
        <v>1008</v>
      </c>
      <c r="W104" s="7">
        <v>0</v>
      </c>
      <c r="X104" s="7">
        <v>0</v>
      </c>
      <c r="Y104" s="7">
        <v>0</v>
      </c>
      <c r="Z104" s="7">
        <v>4192</v>
      </c>
      <c r="AA104" s="7">
        <v>0</v>
      </c>
      <c r="AB104" s="7">
        <v>479</v>
      </c>
      <c r="AC104" s="7">
        <v>69800</v>
      </c>
      <c r="AD104" s="7">
        <v>57</v>
      </c>
      <c r="AE104" s="7">
        <v>10892</v>
      </c>
      <c r="AF104" s="7">
        <v>10998</v>
      </c>
      <c r="AG104" s="7">
        <v>21240</v>
      </c>
      <c r="AH104" s="7">
        <v>0</v>
      </c>
      <c r="AI104" s="7">
        <v>302</v>
      </c>
      <c r="AJ104" s="7">
        <v>3548</v>
      </c>
      <c r="AK104" s="7">
        <v>84</v>
      </c>
      <c r="AL104" s="7">
        <v>80</v>
      </c>
      <c r="AM104" s="7">
        <v>10</v>
      </c>
      <c r="AN104" s="7">
        <v>152</v>
      </c>
      <c r="AO104" s="7">
        <v>8348</v>
      </c>
      <c r="AP104" s="7">
        <v>179</v>
      </c>
      <c r="AQ104" s="7">
        <v>835</v>
      </c>
      <c r="AR104" s="7">
        <v>367</v>
      </c>
      <c r="AS104" s="7">
        <v>0</v>
      </c>
      <c r="AT104" s="61">
        <f t="shared" si="5"/>
        <v>132571</v>
      </c>
      <c r="AU104" s="7">
        <v>0</v>
      </c>
      <c r="AV104" s="7">
        <v>0</v>
      </c>
      <c r="AW104" s="7">
        <v>0</v>
      </c>
      <c r="AX104" s="7">
        <v>0</v>
      </c>
      <c r="AY104" s="7">
        <v>0</v>
      </c>
      <c r="AZ104" s="7">
        <v>0</v>
      </c>
      <c r="BA104" s="7">
        <v>0</v>
      </c>
      <c r="BB104" s="7">
        <v>0</v>
      </c>
      <c r="BC104" s="7">
        <v>0</v>
      </c>
      <c r="BD104" s="7">
        <v>0</v>
      </c>
      <c r="BE104" s="7">
        <v>0</v>
      </c>
      <c r="BF104" s="7">
        <v>0</v>
      </c>
      <c r="BG104" s="7">
        <v>0</v>
      </c>
      <c r="BH104" s="7">
        <v>0</v>
      </c>
      <c r="BI104" s="7">
        <v>0</v>
      </c>
      <c r="BJ104" s="7">
        <v>0</v>
      </c>
      <c r="BK104" s="7">
        <v>50</v>
      </c>
      <c r="BL104" s="7">
        <v>0</v>
      </c>
      <c r="BM104" s="7">
        <v>0</v>
      </c>
      <c r="BN104" s="7">
        <v>0</v>
      </c>
      <c r="BO104" s="7">
        <v>0</v>
      </c>
      <c r="BP104" s="7">
        <v>0</v>
      </c>
      <c r="BQ104" s="7">
        <v>0</v>
      </c>
      <c r="BR104" s="7">
        <v>0</v>
      </c>
      <c r="BS104" s="7">
        <v>0</v>
      </c>
      <c r="BT104" s="7">
        <f t="shared" si="4"/>
        <v>50</v>
      </c>
      <c r="BU104" s="7">
        <v>132748</v>
      </c>
      <c r="BV104" s="7">
        <v>912063</v>
      </c>
      <c r="BW104" s="7">
        <v>0</v>
      </c>
      <c r="BX104" s="7">
        <v>8489761</v>
      </c>
      <c r="BY104" s="7">
        <v>0</v>
      </c>
      <c r="BZ104" s="7">
        <v>68847</v>
      </c>
      <c r="CA104" s="7">
        <v>1597696</v>
      </c>
      <c r="CB104" s="7">
        <v>11068367</v>
      </c>
      <c r="CC104" s="7">
        <v>11201115</v>
      </c>
      <c r="CD104" s="10">
        <v>11201115</v>
      </c>
    </row>
    <row r="105" spans="1:82" ht="11.5" customHeight="1" x14ac:dyDescent="0.3">
      <c r="A105" s="6">
        <v>103</v>
      </c>
      <c r="B105" s="29" t="s">
        <v>224</v>
      </c>
      <c r="C105" s="6" t="s">
        <v>180</v>
      </c>
      <c r="D105" s="7">
        <v>0</v>
      </c>
      <c r="E105" s="7">
        <v>0</v>
      </c>
      <c r="F105" s="7">
        <v>0</v>
      </c>
      <c r="G105" s="7">
        <v>0</v>
      </c>
      <c r="H105" s="7">
        <v>0</v>
      </c>
      <c r="I105" s="7">
        <v>0</v>
      </c>
      <c r="J105" s="7">
        <v>0</v>
      </c>
      <c r="K105" s="7">
        <v>0</v>
      </c>
      <c r="L105" s="7">
        <v>185</v>
      </c>
      <c r="M105" s="7">
        <v>0</v>
      </c>
      <c r="N105" s="57">
        <f t="shared" si="3"/>
        <v>185</v>
      </c>
      <c r="O105" s="7">
        <v>0</v>
      </c>
      <c r="P105" s="7">
        <v>0</v>
      </c>
      <c r="Q105" s="7">
        <v>0</v>
      </c>
      <c r="R105" s="7">
        <v>0</v>
      </c>
      <c r="S105" s="7">
        <v>0</v>
      </c>
      <c r="T105" s="7">
        <v>0</v>
      </c>
      <c r="U105" s="7">
        <v>0</v>
      </c>
      <c r="V105" s="7">
        <v>0</v>
      </c>
      <c r="W105" s="7">
        <v>0</v>
      </c>
      <c r="X105" s="7">
        <v>0</v>
      </c>
      <c r="Y105" s="7">
        <v>0</v>
      </c>
      <c r="Z105" s="7">
        <v>0</v>
      </c>
      <c r="AA105" s="7">
        <v>0</v>
      </c>
      <c r="AB105" s="7">
        <v>0</v>
      </c>
      <c r="AC105" s="7">
        <v>0</v>
      </c>
      <c r="AD105" s="7">
        <v>285163</v>
      </c>
      <c r="AE105" s="7">
        <v>0</v>
      </c>
      <c r="AF105" s="7">
        <v>0</v>
      </c>
      <c r="AG105" s="7">
        <v>0</v>
      </c>
      <c r="AH105" s="7">
        <v>0</v>
      </c>
      <c r="AI105" s="7">
        <v>0</v>
      </c>
      <c r="AJ105" s="7">
        <v>0</v>
      </c>
      <c r="AK105" s="7">
        <v>0</v>
      </c>
      <c r="AL105" s="7">
        <v>0</v>
      </c>
      <c r="AM105" s="7">
        <v>0</v>
      </c>
      <c r="AN105" s="7">
        <v>0</v>
      </c>
      <c r="AO105" s="7">
        <v>0</v>
      </c>
      <c r="AP105" s="7">
        <v>0</v>
      </c>
      <c r="AQ105" s="7">
        <v>10</v>
      </c>
      <c r="AR105" s="7">
        <v>0</v>
      </c>
      <c r="AS105" s="7">
        <v>0</v>
      </c>
      <c r="AT105" s="61">
        <f t="shared" si="5"/>
        <v>285173</v>
      </c>
      <c r="AU105" s="7">
        <v>0</v>
      </c>
      <c r="AV105" s="7">
        <v>0</v>
      </c>
      <c r="AW105" s="7">
        <v>0</v>
      </c>
      <c r="AX105" s="7">
        <v>21547</v>
      </c>
      <c r="AY105" s="7">
        <v>28729</v>
      </c>
      <c r="AZ105" s="7">
        <v>0</v>
      </c>
      <c r="BA105" s="7">
        <v>188809</v>
      </c>
      <c r="BB105" s="7">
        <v>0</v>
      </c>
      <c r="BC105" s="7">
        <v>1210</v>
      </c>
      <c r="BD105" s="7">
        <v>96956</v>
      </c>
      <c r="BE105" s="7">
        <v>9804</v>
      </c>
      <c r="BF105" s="7">
        <v>0</v>
      </c>
      <c r="BG105" s="7">
        <v>0</v>
      </c>
      <c r="BH105" s="7">
        <v>0</v>
      </c>
      <c r="BI105" s="7">
        <v>0</v>
      </c>
      <c r="BJ105" s="7">
        <v>0</v>
      </c>
      <c r="BK105" s="7">
        <v>0</v>
      </c>
      <c r="BL105" s="7">
        <v>0</v>
      </c>
      <c r="BM105" s="7">
        <v>0</v>
      </c>
      <c r="BN105" s="7">
        <v>0</v>
      </c>
      <c r="BO105" s="7">
        <v>0</v>
      </c>
      <c r="BP105" s="7">
        <v>0</v>
      </c>
      <c r="BQ105" s="7">
        <v>0</v>
      </c>
      <c r="BR105" s="7">
        <v>0</v>
      </c>
      <c r="BS105" s="7">
        <v>0</v>
      </c>
      <c r="BT105" s="7">
        <f t="shared" si="4"/>
        <v>347055</v>
      </c>
      <c r="BU105" s="7">
        <v>632413</v>
      </c>
      <c r="BV105" s="7">
        <v>97689</v>
      </c>
      <c r="BW105" s="7">
        <v>0</v>
      </c>
      <c r="BX105" s="7">
        <v>21685</v>
      </c>
      <c r="BY105" s="7">
        <v>0</v>
      </c>
      <c r="BZ105" s="7">
        <v>467</v>
      </c>
      <c r="CA105" s="7">
        <v>88899</v>
      </c>
      <c r="CB105" s="7">
        <v>208740</v>
      </c>
      <c r="CC105" s="7">
        <v>841153</v>
      </c>
      <c r="CD105" s="10">
        <v>841153</v>
      </c>
    </row>
    <row r="106" spans="1:82" ht="11.5" customHeight="1" x14ac:dyDescent="0.3">
      <c r="A106" s="6">
        <v>104</v>
      </c>
      <c r="B106" s="29" t="s">
        <v>224</v>
      </c>
      <c r="C106" s="6" t="s">
        <v>181</v>
      </c>
      <c r="D106" s="7">
        <v>0</v>
      </c>
      <c r="E106" s="7">
        <v>0</v>
      </c>
      <c r="F106" s="7">
        <v>0</v>
      </c>
      <c r="G106" s="7">
        <v>12147</v>
      </c>
      <c r="H106" s="7">
        <v>0</v>
      </c>
      <c r="I106" s="7">
        <v>0</v>
      </c>
      <c r="J106" s="7">
        <v>0</v>
      </c>
      <c r="K106" s="7">
        <v>0</v>
      </c>
      <c r="L106" s="7">
        <v>0</v>
      </c>
      <c r="M106" s="7">
        <v>0</v>
      </c>
      <c r="N106" s="57">
        <f t="shared" si="3"/>
        <v>12147</v>
      </c>
      <c r="O106" s="7">
        <v>0</v>
      </c>
      <c r="P106" s="7">
        <v>0</v>
      </c>
      <c r="Q106" s="7">
        <v>0</v>
      </c>
      <c r="R106" s="7">
        <v>0</v>
      </c>
      <c r="S106" s="7">
        <v>0</v>
      </c>
      <c r="T106" s="7">
        <v>0</v>
      </c>
      <c r="U106" s="7">
        <v>0</v>
      </c>
      <c r="V106" s="7">
        <v>0</v>
      </c>
      <c r="W106" s="7">
        <v>0</v>
      </c>
      <c r="X106" s="7">
        <v>0</v>
      </c>
      <c r="Y106" s="7">
        <v>0</v>
      </c>
      <c r="Z106" s="7">
        <v>0</v>
      </c>
      <c r="AA106" s="7">
        <v>0</v>
      </c>
      <c r="AB106" s="7">
        <v>0</v>
      </c>
      <c r="AC106" s="7">
        <v>0</v>
      </c>
      <c r="AD106" s="7">
        <v>0</v>
      </c>
      <c r="AE106" s="7">
        <v>0</v>
      </c>
      <c r="AF106" s="7">
        <v>0</v>
      </c>
      <c r="AG106" s="7">
        <v>0</v>
      </c>
      <c r="AH106" s="7">
        <v>0</v>
      </c>
      <c r="AI106" s="7">
        <v>0</v>
      </c>
      <c r="AJ106" s="7">
        <v>0</v>
      </c>
      <c r="AK106" s="7">
        <v>0</v>
      </c>
      <c r="AL106" s="7">
        <v>0</v>
      </c>
      <c r="AM106" s="7">
        <v>0</v>
      </c>
      <c r="AN106" s="7">
        <v>0</v>
      </c>
      <c r="AO106" s="7">
        <v>0</v>
      </c>
      <c r="AP106" s="7">
        <v>0</v>
      </c>
      <c r="AQ106" s="7">
        <v>0</v>
      </c>
      <c r="AR106" s="7">
        <v>0</v>
      </c>
      <c r="AS106" s="7">
        <v>0</v>
      </c>
      <c r="AT106" s="61">
        <f t="shared" si="5"/>
        <v>0</v>
      </c>
      <c r="AU106" s="7">
        <v>0</v>
      </c>
      <c r="AV106" s="7">
        <v>0</v>
      </c>
      <c r="AW106" s="7">
        <v>0</v>
      </c>
      <c r="AX106" s="7">
        <v>0</v>
      </c>
      <c r="AY106" s="7">
        <v>0</v>
      </c>
      <c r="AZ106" s="7">
        <v>658088</v>
      </c>
      <c r="BA106" s="7">
        <v>0</v>
      </c>
      <c r="BB106" s="7">
        <v>9133</v>
      </c>
      <c r="BC106" s="7">
        <v>0</v>
      </c>
      <c r="BD106" s="7">
        <v>0</v>
      </c>
      <c r="BE106" s="7">
        <v>35729</v>
      </c>
      <c r="BF106" s="7">
        <v>27</v>
      </c>
      <c r="BG106" s="7">
        <v>0</v>
      </c>
      <c r="BH106" s="7">
        <v>0</v>
      </c>
      <c r="BI106" s="7">
        <v>0</v>
      </c>
      <c r="BJ106" s="7">
        <v>0</v>
      </c>
      <c r="BK106" s="7">
        <v>0</v>
      </c>
      <c r="BL106" s="7">
        <v>0</v>
      </c>
      <c r="BM106" s="7">
        <v>0</v>
      </c>
      <c r="BN106" s="7">
        <v>0</v>
      </c>
      <c r="BO106" s="7">
        <v>0</v>
      </c>
      <c r="BP106" s="7">
        <v>0</v>
      </c>
      <c r="BQ106" s="7">
        <v>0</v>
      </c>
      <c r="BR106" s="7">
        <v>0</v>
      </c>
      <c r="BS106" s="7">
        <v>0</v>
      </c>
      <c r="BT106" s="7">
        <f t="shared" si="4"/>
        <v>702977</v>
      </c>
      <c r="BU106" s="7">
        <v>715124</v>
      </c>
      <c r="BV106" s="7">
        <v>748767</v>
      </c>
      <c r="BW106" s="7">
        <v>0</v>
      </c>
      <c r="BX106" s="7">
        <v>1655845</v>
      </c>
      <c r="BY106" s="7">
        <v>0</v>
      </c>
      <c r="BZ106" s="7">
        <v>37721</v>
      </c>
      <c r="CA106" s="7">
        <v>1709384</v>
      </c>
      <c r="CB106" s="7">
        <v>4151717</v>
      </c>
      <c r="CC106" s="7">
        <v>4866841</v>
      </c>
      <c r="CD106" s="10">
        <v>4866841</v>
      </c>
    </row>
    <row r="107" spans="1:82" ht="11.5" customHeight="1" x14ac:dyDescent="0.3">
      <c r="A107" s="6">
        <v>105</v>
      </c>
      <c r="B107" s="29" t="s">
        <v>224</v>
      </c>
      <c r="C107" s="6" t="s">
        <v>182</v>
      </c>
      <c r="D107" s="7">
        <v>0</v>
      </c>
      <c r="E107" s="7">
        <v>0</v>
      </c>
      <c r="F107" s="7">
        <v>0</v>
      </c>
      <c r="G107" s="7">
        <v>0</v>
      </c>
      <c r="H107" s="7">
        <v>0</v>
      </c>
      <c r="I107" s="7">
        <v>0</v>
      </c>
      <c r="J107" s="7">
        <v>0</v>
      </c>
      <c r="K107" s="7">
        <v>0</v>
      </c>
      <c r="L107" s="7">
        <v>0</v>
      </c>
      <c r="M107" s="7">
        <v>0</v>
      </c>
      <c r="N107" s="57">
        <f t="shared" si="3"/>
        <v>0</v>
      </c>
      <c r="O107" s="7">
        <v>0</v>
      </c>
      <c r="P107" s="7">
        <v>0</v>
      </c>
      <c r="Q107" s="7">
        <v>0</v>
      </c>
      <c r="R107" s="7">
        <v>0</v>
      </c>
      <c r="S107" s="7">
        <v>0</v>
      </c>
      <c r="T107" s="7">
        <v>0</v>
      </c>
      <c r="U107" s="7">
        <v>0</v>
      </c>
      <c r="V107" s="7">
        <v>0</v>
      </c>
      <c r="W107" s="7">
        <v>0</v>
      </c>
      <c r="X107" s="7">
        <v>0</v>
      </c>
      <c r="Y107" s="7">
        <v>0</v>
      </c>
      <c r="Z107" s="7">
        <v>0</v>
      </c>
      <c r="AA107" s="7">
        <v>0</v>
      </c>
      <c r="AB107" s="7">
        <v>0</v>
      </c>
      <c r="AC107" s="7">
        <v>0</v>
      </c>
      <c r="AD107" s="7">
        <v>0</v>
      </c>
      <c r="AE107" s="7">
        <v>0</v>
      </c>
      <c r="AF107" s="7">
        <v>9786</v>
      </c>
      <c r="AG107" s="7">
        <v>68521</v>
      </c>
      <c r="AH107" s="7">
        <v>0</v>
      </c>
      <c r="AI107" s="7">
        <v>0</v>
      </c>
      <c r="AJ107" s="7">
        <v>0</v>
      </c>
      <c r="AK107" s="7">
        <v>0</v>
      </c>
      <c r="AL107" s="7">
        <v>0</v>
      </c>
      <c r="AM107" s="7">
        <v>0</v>
      </c>
      <c r="AN107" s="7">
        <v>0</v>
      </c>
      <c r="AO107" s="7">
        <v>0</v>
      </c>
      <c r="AP107" s="7">
        <v>0</v>
      </c>
      <c r="AQ107" s="7">
        <v>0</v>
      </c>
      <c r="AR107" s="7">
        <v>0</v>
      </c>
      <c r="AS107" s="7">
        <v>0</v>
      </c>
      <c r="AT107" s="61">
        <f t="shared" si="5"/>
        <v>78307</v>
      </c>
      <c r="AU107" s="7">
        <v>0</v>
      </c>
      <c r="AV107" s="7">
        <v>0</v>
      </c>
      <c r="AW107" s="7">
        <v>0</v>
      </c>
      <c r="AX107" s="7">
        <v>101570</v>
      </c>
      <c r="AY107" s="7">
        <v>0</v>
      </c>
      <c r="AZ107" s="7">
        <v>0</v>
      </c>
      <c r="BA107" s="7">
        <v>0</v>
      </c>
      <c r="BB107" s="7">
        <v>0</v>
      </c>
      <c r="BC107" s="7">
        <v>0</v>
      </c>
      <c r="BD107" s="7">
        <v>0</v>
      </c>
      <c r="BE107" s="7">
        <v>0</v>
      </c>
      <c r="BF107" s="7">
        <v>0</v>
      </c>
      <c r="BG107" s="7">
        <v>0</v>
      </c>
      <c r="BH107" s="7">
        <v>0</v>
      </c>
      <c r="BI107" s="7">
        <v>0</v>
      </c>
      <c r="BJ107" s="7">
        <v>0</v>
      </c>
      <c r="BK107" s="7">
        <v>0</v>
      </c>
      <c r="BL107" s="7">
        <v>0</v>
      </c>
      <c r="BM107" s="7">
        <v>0</v>
      </c>
      <c r="BN107" s="7">
        <v>0</v>
      </c>
      <c r="BO107" s="7">
        <v>0</v>
      </c>
      <c r="BP107" s="7">
        <v>0</v>
      </c>
      <c r="BQ107" s="7">
        <v>0</v>
      </c>
      <c r="BR107" s="7">
        <v>0</v>
      </c>
      <c r="BS107" s="7">
        <v>0</v>
      </c>
      <c r="BT107" s="7">
        <f t="shared" si="4"/>
        <v>101570</v>
      </c>
      <c r="BU107" s="7">
        <v>179877</v>
      </c>
      <c r="BV107" s="7">
        <v>0</v>
      </c>
      <c r="BW107" s="7">
        <v>0</v>
      </c>
      <c r="BX107" s="7">
        <v>1805988</v>
      </c>
      <c r="BY107" s="7">
        <v>0</v>
      </c>
      <c r="BZ107" s="7">
        <v>29283</v>
      </c>
      <c r="CA107" s="7">
        <v>72445</v>
      </c>
      <c r="CB107" s="7">
        <v>1907716</v>
      </c>
      <c r="CC107" s="7">
        <v>2087593</v>
      </c>
      <c r="CD107" s="10">
        <v>2087593</v>
      </c>
    </row>
    <row r="108" spans="1:82" ht="11.5" customHeight="1" x14ac:dyDescent="0.3">
      <c r="A108" s="6">
        <v>106</v>
      </c>
      <c r="B108" s="29" t="s">
        <v>224</v>
      </c>
      <c r="C108" s="6" t="s">
        <v>183</v>
      </c>
      <c r="D108" s="7">
        <v>11209</v>
      </c>
      <c r="E108" s="7">
        <v>0</v>
      </c>
      <c r="F108" s="7">
        <v>542</v>
      </c>
      <c r="G108" s="7">
        <v>0</v>
      </c>
      <c r="H108" s="7">
        <v>109</v>
      </c>
      <c r="I108" s="7">
        <v>21</v>
      </c>
      <c r="J108" s="7">
        <v>63</v>
      </c>
      <c r="K108" s="7">
        <v>271</v>
      </c>
      <c r="L108" s="7">
        <v>28</v>
      </c>
      <c r="M108" s="7">
        <v>198</v>
      </c>
      <c r="N108" s="57">
        <f t="shared" si="3"/>
        <v>12441</v>
      </c>
      <c r="O108" s="7">
        <v>9</v>
      </c>
      <c r="P108" s="7">
        <v>0</v>
      </c>
      <c r="Q108" s="7">
        <v>0</v>
      </c>
      <c r="R108" s="7">
        <v>0</v>
      </c>
      <c r="S108" s="7">
        <v>0</v>
      </c>
      <c r="T108" s="7">
        <v>0</v>
      </c>
      <c r="U108" s="7">
        <v>0</v>
      </c>
      <c r="V108" s="7">
        <v>594</v>
      </c>
      <c r="W108" s="7">
        <v>136</v>
      </c>
      <c r="X108" s="7">
        <v>0</v>
      </c>
      <c r="Y108" s="7">
        <v>0</v>
      </c>
      <c r="Z108" s="7">
        <v>0</v>
      </c>
      <c r="AA108" s="7">
        <v>948</v>
      </c>
      <c r="AB108" s="7">
        <v>0</v>
      </c>
      <c r="AC108" s="7">
        <v>0</v>
      </c>
      <c r="AD108" s="7">
        <v>0</v>
      </c>
      <c r="AE108" s="7">
        <v>0</v>
      </c>
      <c r="AF108" s="7">
        <v>27590</v>
      </c>
      <c r="AG108" s="7">
        <v>175706</v>
      </c>
      <c r="AH108" s="7">
        <v>0</v>
      </c>
      <c r="AI108" s="7">
        <v>725</v>
      </c>
      <c r="AJ108" s="7">
        <v>0</v>
      </c>
      <c r="AK108" s="7">
        <v>0</v>
      </c>
      <c r="AL108" s="7">
        <v>0</v>
      </c>
      <c r="AM108" s="7">
        <v>0</v>
      </c>
      <c r="AN108" s="7">
        <v>0</v>
      </c>
      <c r="AO108" s="7">
        <v>0</v>
      </c>
      <c r="AP108" s="7">
        <v>29</v>
      </c>
      <c r="AQ108" s="7">
        <v>0</v>
      </c>
      <c r="AR108" s="7">
        <v>69</v>
      </c>
      <c r="AS108" s="7">
        <v>463</v>
      </c>
      <c r="AT108" s="61">
        <f t="shared" si="5"/>
        <v>206269</v>
      </c>
      <c r="AU108" s="7">
        <v>567</v>
      </c>
      <c r="AV108" s="7">
        <v>588</v>
      </c>
      <c r="AW108" s="7">
        <v>217</v>
      </c>
      <c r="AX108" s="7">
        <v>414</v>
      </c>
      <c r="AY108" s="7">
        <v>2118</v>
      </c>
      <c r="AZ108" s="7">
        <v>24</v>
      </c>
      <c r="BA108" s="7">
        <v>502</v>
      </c>
      <c r="BB108" s="7">
        <v>364</v>
      </c>
      <c r="BC108" s="7">
        <v>822</v>
      </c>
      <c r="BD108" s="7">
        <v>509</v>
      </c>
      <c r="BE108" s="7">
        <v>4304</v>
      </c>
      <c r="BF108" s="7">
        <v>74</v>
      </c>
      <c r="BG108" s="7">
        <v>589</v>
      </c>
      <c r="BH108" s="7">
        <v>506</v>
      </c>
      <c r="BI108" s="7">
        <v>0</v>
      </c>
      <c r="BJ108" s="7">
        <v>587.05000001192093</v>
      </c>
      <c r="BK108" s="7">
        <v>445</v>
      </c>
      <c r="BL108" s="7">
        <v>557</v>
      </c>
      <c r="BM108" s="7">
        <v>555</v>
      </c>
      <c r="BN108" s="7">
        <v>587</v>
      </c>
      <c r="BO108" s="7">
        <v>746</v>
      </c>
      <c r="BP108" s="7">
        <v>443</v>
      </c>
      <c r="BQ108" s="7">
        <v>438</v>
      </c>
      <c r="BR108" s="7">
        <v>755</v>
      </c>
      <c r="BS108" s="7">
        <v>305</v>
      </c>
      <c r="BT108" s="7">
        <f t="shared" si="4"/>
        <v>17016.050000011921</v>
      </c>
      <c r="BU108" s="7">
        <v>235726.05000001192</v>
      </c>
      <c r="BV108" s="7">
        <v>16444392</v>
      </c>
      <c r="BW108" s="7">
        <v>0</v>
      </c>
      <c r="BX108" s="7">
        <v>41435371.949999988</v>
      </c>
      <c r="BY108" s="7">
        <v>0</v>
      </c>
      <c r="BZ108" s="7">
        <v>550200</v>
      </c>
      <c r="CA108" s="7">
        <v>6972834</v>
      </c>
      <c r="CB108" s="7">
        <v>65402797.949999988</v>
      </c>
      <c r="CC108" s="7">
        <v>65638524</v>
      </c>
      <c r="CD108" s="10">
        <v>65638524</v>
      </c>
    </row>
    <row r="109" spans="1:82" ht="11.5" customHeight="1" x14ac:dyDescent="0.3">
      <c r="A109" s="6">
        <v>107</v>
      </c>
      <c r="B109" s="29" t="s">
        <v>224</v>
      </c>
      <c r="C109" s="6" t="s">
        <v>184</v>
      </c>
      <c r="D109" s="7">
        <v>0</v>
      </c>
      <c r="E109" s="7">
        <v>0</v>
      </c>
      <c r="F109" s="7">
        <v>36727</v>
      </c>
      <c r="G109" s="7">
        <v>0</v>
      </c>
      <c r="H109" s="7">
        <v>0</v>
      </c>
      <c r="I109" s="7">
        <v>0</v>
      </c>
      <c r="J109" s="7">
        <v>0</v>
      </c>
      <c r="K109" s="7">
        <v>0</v>
      </c>
      <c r="L109" s="7">
        <v>0</v>
      </c>
      <c r="M109" s="7">
        <v>0</v>
      </c>
      <c r="N109" s="57">
        <f t="shared" si="3"/>
        <v>36727</v>
      </c>
      <c r="O109" s="7">
        <v>0</v>
      </c>
      <c r="P109" s="7">
        <v>0</v>
      </c>
      <c r="Q109" s="7">
        <v>0</v>
      </c>
      <c r="R109" s="7">
        <v>0</v>
      </c>
      <c r="S109" s="7">
        <v>0</v>
      </c>
      <c r="T109" s="7">
        <v>0</v>
      </c>
      <c r="U109" s="7">
        <v>0</v>
      </c>
      <c r="V109" s="7">
        <v>0</v>
      </c>
      <c r="W109" s="7">
        <v>0</v>
      </c>
      <c r="X109" s="7">
        <v>0</v>
      </c>
      <c r="Y109" s="7">
        <v>0</v>
      </c>
      <c r="Z109" s="7">
        <v>0</v>
      </c>
      <c r="AA109" s="7">
        <v>0</v>
      </c>
      <c r="AB109" s="7">
        <v>0</v>
      </c>
      <c r="AC109" s="7">
        <v>0</v>
      </c>
      <c r="AD109" s="7">
        <v>0</v>
      </c>
      <c r="AE109" s="7">
        <v>0</v>
      </c>
      <c r="AF109" s="7">
        <v>0</v>
      </c>
      <c r="AG109" s="7">
        <v>2568150</v>
      </c>
      <c r="AH109" s="7">
        <v>0</v>
      </c>
      <c r="AI109" s="7">
        <v>0</v>
      </c>
      <c r="AJ109" s="7">
        <v>0</v>
      </c>
      <c r="AK109" s="7">
        <v>0</v>
      </c>
      <c r="AL109" s="7">
        <v>0</v>
      </c>
      <c r="AM109" s="7">
        <v>0</v>
      </c>
      <c r="AN109" s="7">
        <v>0</v>
      </c>
      <c r="AO109" s="7">
        <v>0</v>
      </c>
      <c r="AP109" s="7">
        <v>0</v>
      </c>
      <c r="AQ109" s="7">
        <v>0</v>
      </c>
      <c r="AR109" s="7">
        <v>4064</v>
      </c>
      <c r="AS109" s="7">
        <v>33</v>
      </c>
      <c r="AT109" s="61">
        <f t="shared" si="5"/>
        <v>2572247</v>
      </c>
      <c r="AU109" s="7">
        <v>0</v>
      </c>
      <c r="AV109" s="7">
        <v>0</v>
      </c>
      <c r="AW109" s="7">
        <v>0</v>
      </c>
      <c r="AX109" s="7">
        <v>0</v>
      </c>
      <c r="AY109" s="7">
        <v>649476</v>
      </c>
      <c r="AZ109" s="7">
        <v>0</v>
      </c>
      <c r="BA109" s="7">
        <v>0</v>
      </c>
      <c r="BB109" s="7">
        <v>3549</v>
      </c>
      <c r="BC109" s="7">
        <v>0</v>
      </c>
      <c r="BD109" s="7">
        <v>875</v>
      </c>
      <c r="BE109" s="7">
        <v>841898</v>
      </c>
      <c r="BF109" s="7">
        <v>4553</v>
      </c>
      <c r="BG109" s="7">
        <v>0</v>
      </c>
      <c r="BH109" s="7">
        <v>0</v>
      </c>
      <c r="BI109" s="7">
        <v>0</v>
      </c>
      <c r="BJ109" s="7">
        <v>5681</v>
      </c>
      <c r="BK109" s="7">
        <v>142</v>
      </c>
      <c r="BL109" s="7">
        <v>0</v>
      </c>
      <c r="BM109" s="7">
        <v>6889</v>
      </c>
      <c r="BN109" s="7">
        <v>3720</v>
      </c>
      <c r="BO109" s="7">
        <v>70831</v>
      </c>
      <c r="BP109" s="7">
        <v>70600</v>
      </c>
      <c r="BQ109" s="7">
        <v>273805</v>
      </c>
      <c r="BR109" s="7">
        <v>19539</v>
      </c>
      <c r="BS109" s="7">
        <v>561476</v>
      </c>
      <c r="BT109" s="7">
        <f t="shared" si="4"/>
        <v>2513034</v>
      </c>
      <c r="BU109" s="7">
        <v>5122008</v>
      </c>
      <c r="BV109" s="7">
        <v>7118121</v>
      </c>
      <c r="BW109" s="7">
        <v>0</v>
      </c>
      <c r="BX109" s="7">
        <v>2093318</v>
      </c>
      <c r="BY109" s="7">
        <v>0</v>
      </c>
      <c r="BZ109" s="7">
        <v>132561</v>
      </c>
      <c r="CA109" s="7">
        <v>1431601</v>
      </c>
      <c r="CB109" s="7">
        <v>10775601</v>
      </c>
      <c r="CC109" s="7">
        <v>15897609</v>
      </c>
      <c r="CD109" s="10">
        <v>15897609</v>
      </c>
    </row>
    <row r="110" spans="1:82" ht="11.5" customHeight="1" x14ac:dyDescent="0.3">
      <c r="A110" s="6">
        <v>108</v>
      </c>
      <c r="B110" s="29" t="s">
        <v>224</v>
      </c>
      <c r="C110" s="6" t="s">
        <v>185</v>
      </c>
      <c r="D110" s="7">
        <v>0</v>
      </c>
      <c r="E110" s="7">
        <v>0</v>
      </c>
      <c r="F110" s="7">
        <v>1539</v>
      </c>
      <c r="G110" s="7">
        <v>0</v>
      </c>
      <c r="H110" s="7">
        <v>0</v>
      </c>
      <c r="I110" s="7">
        <v>0</v>
      </c>
      <c r="J110" s="7">
        <v>0</v>
      </c>
      <c r="K110" s="7">
        <v>0</v>
      </c>
      <c r="L110" s="7">
        <v>0</v>
      </c>
      <c r="M110" s="7">
        <v>0</v>
      </c>
      <c r="N110" s="57">
        <f t="shared" si="3"/>
        <v>1539</v>
      </c>
      <c r="O110" s="7">
        <v>0</v>
      </c>
      <c r="P110" s="7">
        <v>0</v>
      </c>
      <c r="Q110" s="7">
        <v>0</v>
      </c>
      <c r="R110" s="7">
        <v>0</v>
      </c>
      <c r="S110" s="7">
        <v>0</v>
      </c>
      <c r="T110" s="7">
        <v>0</v>
      </c>
      <c r="U110" s="7">
        <v>0</v>
      </c>
      <c r="V110" s="7">
        <v>0</v>
      </c>
      <c r="W110" s="7">
        <v>0</v>
      </c>
      <c r="X110" s="7">
        <v>0</v>
      </c>
      <c r="Y110" s="7">
        <v>0</v>
      </c>
      <c r="Z110" s="7">
        <v>0</v>
      </c>
      <c r="AA110" s="7">
        <v>0</v>
      </c>
      <c r="AB110" s="7">
        <v>0</v>
      </c>
      <c r="AC110" s="7">
        <v>0</v>
      </c>
      <c r="AD110" s="7">
        <v>0</v>
      </c>
      <c r="AE110" s="7">
        <v>0</v>
      </c>
      <c r="AF110" s="7">
        <v>0</v>
      </c>
      <c r="AG110" s="7">
        <v>667914</v>
      </c>
      <c r="AH110" s="7">
        <v>0</v>
      </c>
      <c r="AI110" s="7">
        <v>0</v>
      </c>
      <c r="AJ110" s="7">
        <v>0</v>
      </c>
      <c r="AK110" s="7">
        <v>0</v>
      </c>
      <c r="AL110" s="7">
        <v>0</v>
      </c>
      <c r="AM110" s="7">
        <v>0</v>
      </c>
      <c r="AN110" s="7">
        <v>0</v>
      </c>
      <c r="AO110" s="7">
        <v>0</v>
      </c>
      <c r="AP110" s="7">
        <v>0</v>
      </c>
      <c r="AQ110" s="7">
        <v>1</v>
      </c>
      <c r="AR110" s="7">
        <v>0</v>
      </c>
      <c r="AS110" s="7">
        <v>0</v>
      </c>
      <c r="AT110" s="61">
        <f t="shared" si="5"/>
        <v>667915</v>
      </c>
      <c r="AU110" s="7">
        <v>0</v>
      </c>
      <c r="AV110" s="7">
        <v>0</v>
      </c>
      <c r="AW110" s="7">
        <v>0</v>
      </c>
      <c r="AX110" s="7">
        <v>0</v>
      </c>
      <c r="AY110" s="7">
        <v>14608</v>
      </c>
      <c r="AZ110" s="7">
        <v>0</v>
      </c>
      <c r="BA110" s="7">
        <v>0</v>
      </c>
      <c r="BB110" s="7">
        <v>130</v>
      </c>
      <c r="BC110" s="7">
        <v>0</v>
      </c>
      <c r="BD110" s="7">
        <v>31</v>
      </c>
      <c r="BE110" s="7">
        <v>25684</v>
      </c>
      <c r="BF110" s="7">
        <v>136</v>
      </c>
      <c r="BG110" s="7">
        <v>0</v>
      </c>
      <c r="BH110" s="7">
        <v>0</v>
      </c>
      <c r="BI110" s="7">
        <v>0</v>
      </c>
      <c r="BJ110" s="7">
        <v>222</v>
      </c>
      <c r="BK110" s="7">
        <v>3</v>
      </c>
      <c r="BL110" s="7">
        <v>0</v>
      </c>
      <c r="BM110" s="7">
        <v>248</v>
      </c>
      <c r="BN110" s="7">
        <v>137</v>
      </c>
      <c r="BO110" s="7">
        <v>2739</v>
      </c>
      <c r="BP110" s="7">
        <v>3509</v>
      </c>
      <c r="BQ110" s="7">
        <v>10409</v>
      </c>
      <c r="BR110" s="7">
        <v>704</v>
      </c>
      <c r="BS110" s="7">
        <v>119485</v>
      </c>
      <c r="BT110" s="7">
        <f t="shared" si="4"/>
        <v>178045</v>
      </c>
      <c r="BU110" s="7">
        <v>847499</v>
      </c>
      <c r="BV110" s="7">
        <v>2197811</v>
      </c>
      <c r="BW110" s="7">
        <v>0</v>
      </c>
      <c r="BX110" s="7">
        <v>1293601</v>
      </c>
      <c r="BY110" s="7">
        <v>0</v>
      </c>
      <c r="BZ110" s="7">
        <v>41874</v>
      </c>
      <c r="CA110" s="7">
        <v>150306</v>
      </c>
      <c r="CB110" s="7">
        <v>3683592</v>
      </c>
      <c r="CC110" s="7">
        <v>4531091</v>
      </c>
      <c r="CD110" s="10">
        <v>4531091</v>
      </c>
    </row>
    <row r="111" spans="1:82" ht="11.5" customHeight="1" x14ac:dyDescent="0.3">
      <c r="A111" s="6">
        <v>109</v>
      </c>
      <c r="B111" s="29" t="s">
        <v>224</v>
      </c>
      <c r="C111" s="6" t="s">
        <v>186</v>
      </c>
      <c r="D111" s="7">
        <v>3124</v>
      </c>
      <c r="E111" s="7">
        <v>0</v>
      </c>
      <c r="F111" s="7">
        <v>0</v>
      </c>
      <c r="G111" s="7">
        <v>0</v>
      </c>
      <c r="H111" s="7">
        <v>0</v>
      </c>
      <c r="I111" s="7">
        <v>0</v>
      </c>
      <c r="J111" s="7">
        <v>0</v>
      </c>
      <c r="K111" s="7">
        <v>0</v>
      </c>
      <c r="L111" s="7">
        <v>0</v>
      </c>
      <c r="M111" s="7">
        <v>0</v>
      </c>
      <c r="N111" s="57">
        <f t="shared" si="3"/>
        <v>3124</v>
      </c>
      <c r="O111" s="7">
        <v>0</v>
      </c>
      <c r="P111" s="7">
        <v>0</v>
      </c>
      <c r="Q111" s="7">
        <v>0</v>
      </c>
      <c r="R111" s="7">
        <v>0</v>
      </c>
      <c r="S111" s="7">
        <v>0</v>
      </c>
      <c r="T111" s="7">
        <v>0</v>
      </c>
      <c r="U111" s="7">
        <v>0</v>
      </c>
      <c r="V111" s="7">
        <v>0</v>
      </c>
      <c r="W111" s="7">
        <v>0</v>
      </c>
      <c r="X111" s="7">
        <v>0</v>
      </c>
      <c r="Y111" s="7">
        <v>0</v>
      </c>
      <c r="Z111" s="7">
        <v>0</v>
      </c>
      <c r="AA111" s="7">
        <v>0</v>
      </c>
      <c r="AB111" s="7">
        <v>0</v>
      </c>
      <c r="AC111" s="7">
        <v>0</v>
      </c>
      <c r="AD111" s="7">
        <v>0</v>
      </c>
      <c r="AE111" s="7">
        <v>0</v>
      </c>
      <c r="AF111" s="7">
        <v>0</v>
      </c>
      <c r="AG111" s="7">
        <v>90036</v>
      </c>
      <c r="AH111" s="7">
        <v>0</v>
      </c>
      <c r="AI111" s="7">
        <v>0</v>
      </c>
      <c r="AJ111" s="7">
        <v>0</v>
      </c>
      <c r="AK111" s="7">
        <v>0</v>
      </c>
      <c r="AL111" s="7">
        <v>0</v>
      </c>
      <c r="AM111" s="7">
        <v>0</v>
      </c>
      <c r="AN111" s="7">
        <v>0</v>
      </c>
      <c r="AO111" s="7">
        <v>0</v>
      </c>
      <c r="AP111" s="7">
        <v>0</v>
      </c>
      <c r="AQ111" s="7">
        <v>0</v>
      </c>
      <c r="AR111" s="7">
        <v>2119</v>
      </c>
      <c r="AS111" s="7">
        <v>0</v>
      </c>
      <c r="AT111" s="61">
        <f t="shared" si="5"/>
        <v>92155</v>
      </c>
      <c r="AU111" s="7">
        <v>0</v>
      </c>
      <c r="AV111" s="7">
        <v>0</v>
      </c>
      <c r="AW111" s="7">
        <v>0</v>
      </c>
      <c r="AX111" s="7">
        <v>0</v>
      </c>
      <c r="AY111" s="7">
        <v>0</v>
      </c>
      <c r="AZ111" s="7">
        <v>0</v>
      </c>
      <c r="BA111" s="7">
        <v>4441</v>
      </c>
      <c r="BB111" s="7">
        <v>0</v>
      </c>
      <c r="BC111" s="7">
        <v>0</v>
      </c>
      <c r="BD111" s="7">
        <v>0</v>
      </c>
      <c r="BE111" s="7">
        <v>0</v>
      </c>
      <c r="BF111" s="7">
        <v>0</v>
      </c>
      <c r="BG111" s="7">
        <v>0</v>
      </c>
      <c r="BH111" s="7">
        <v>0</v>
      </c>
      <c r="BI111" s="7">
        <v>0</v>
      </c>
      <c r="BJ111" s="7">
        <v>0</v>
      </c>
      <c r="BK111" s="7">
        <v>0</v>
      </c>
      <c r="BL111" s="7">
        <v>0</v>
      </c>
      <c r="BM111" s="7">
        <v>0</v>
      </c>
      <c r="BN111" s="7">
        <v>0</v>
      </c>
      <c r="BO111" s="7">
        <v>0</v>
      </c>
      <c r="BP111" s="7">
        <v>0</v>
      </c>
      <c r="BQ111" s="7">
        <v>0</v>
      </c>
      <c r="BR111" s="7">
        <v>0</v>
      </c>
      <c r="BS111" s="7">
        <v>26871</v>
      </c>
      <c r="BT111" s="7">
        <f t="shared" si="4"/>
        <v>31312</v>
      </c>
      <c r="BU111" s="7">
        <v>126591</v>
      </c>
      <c r="BV111" s="7">
        <v>0</v>
      </c>
      <c r="BW111" s="7">
        <v>0</v>
      </c>
      <c r="BX111" s="7">
        <v>2081798</v>
      </c>
      <c r="BY111" s="7">
        <v>0</v>
      </c>
      <c r="BZ111" s="7">
        <v>4972</v>
      </c>
      <c r="CA111" s="7">
        <v>1524110</v>
      </c>
      <c r="CB111" s="7">
        <v>3610880</v>
      </c>
      <c r="CC111" s="7">
        <v>3737471</v>
      </c>
      <c r="CD111" s="10">
        <v>3737471</v>
      </c>
    </row>
    <row r="112" spans="1:82" ht="11.5" customHeight="1" x14ac:dyDescent="0.3">
      <c r="A112" s="6">
        <v>110</v>
      </c>
      <c r="B112" s="29" t="s">
        <v>224</v>
      </c>
      <c r="C112" s="6" t="s">
        <v>187</v>
      </c>
      <c r="D112" s="7">
        <v>154373</v>
      </c>
      <c r="E112" s="7">
        <v>0</v>
      </c>
      <c r="F112" s="7">
        <v>42818</v>
      </c>
      <c r="G112" s="7">
        <v>0</v>
      </c>
      <c r="H112" s="7">
        <v>0</v>
      </c>
      <c r="I112" s="7">
        <v>0</v>
      </c>
      <c r="J112" s="7">
        <v>0</v>
      </c>
      <c r="K112" s="7">
        <v>0</v>
      </c>
      <c r="L112" s="7">
        <v>0</v>
      </c>
      <c r="M112" s="7">
        <v>0</v>
      </c>
      <c r="N112" s="57">
        <f t="shared" si="3"/>
        <v>197191</v>
      </c>
      <c r="O112" s="7">
        <v>0</v>
      </c>
      <c r="P112" s="7">
        <v>0</v>
      </c>
      <c r="Q112" s="7">
        <v>0</v>
      </c>
      <c r="R112" s="7">
        <v>0</v>
      </c>
      <c r="S112" s="7">
        <v>0</v>
      </c>
      <c r="T112" s="7">
        <v>0</v>
      </c>
      <c r="U112" s="7">
        <v>0</v>
      </c>
      <c r="V112" s="7">
        <v>0</v>
      </c>
      <c r="W112" s="7">
        <v>0</v>
      </c>
      <c r="X112" s="7">
        <v>0</v>
      </c>
      <c r="Y112" s="7">
        <v>0</v>
      </c>
      <c r="Z112" s="7">
        <v>0</v>
      </c>
      <c r="AA112" s="7">
        <v>0</v>
      </c>
      <c r="AB112" s="7">
        <v>0</v>
      </c>
      <c r="AC112" s="7">
        <v>0</v>
      </c>
      <c r="AD112" s="7">
        <v>0</v>
      </c>
      <c r="AE112" s="7">
        <v>0</v>
      </c>
      <c r="AF112" s="7">
        <v>35345</v>
      </c>
      <c r="AG112" s="7">
        <v>400348</v>
      </c>
      <c r="AH112" s="7">
        <v>0</v>
      </c>
      <c r="AI112" s="7">
        <v>61324</v>
      </c>
      <c r="AJ112" s="7">
        <v>34255</v>
      </c>
      <c r="AK112" s="7">
        <v>30940</v>
      </c>
      <c r="AL112" s="7">
        <v>68291</v>
      </c>
      <c r="AM112" s="7">
        <v>0</v>
      </c>
      <c r="AN112" s="7">
        <v>20177</v>
      </c>
      <c r="AO112" s="7">
        <v>15910</v>
      </c>
      <c r="AP112" s="7">
        <v>0</v>
      </c>
      <c r="AQ112" s="7">
        <v>1005</v>
      </c>
      <c r="AR112" s="7">
        <v>0</v>
      </c>
      <c r="AS112" s="7">
        <v>0</v>
      </c>
      <c r="AT112" s="61">
        <f t="shared" si="5"/>
        <v>667595</v>
      </c>
      <c r="AU112" s="7">
        <v>0</v>
      </c>
      <c r="AV112" s="7">
        <v>0</v>
      </c>
      <c r="AW112" s="7">
        <v>0</v>
      </c>
      <c r="AX112" s="7">
        <v>0</v>
      </c>
      <c r="AY112" s="7">
        <v>0</v>
      </c>
      <c r="AZ112" s="7">
        <v>0</v>
      </c>
      <c r="BA112" s="7">
        <v>0</v>
      </c>
      <c r="BB112" s="7">
        <v>15956</v>
      </c>
      <c r="BC112" s="7">
        <v>0</v>
      </c>
      <c r="BD112" s="7">
        <v>4134</v>
      </c>
      <c r="BE112" s="7">
        <v>174904</v>
      </c>
      <c r="BF112" s="7">
        <v>9447</v>
      </c>
      <c r="BG112" s="7">
        <v>0</v>
      </c>
      <c r="BH112" s="7">
        <v>0</v>
      </c>
      <c r="BI112" s="7">
        <v>0</v>
      </c>
      <c r="BJ112" s="7">
        <v>25339</v>
      </c>
      <c r="BK112" s="7">
        <v>637</v>
      </c>
      <c r="BL112" s="7">
        <v>30051</v>
      </c>
      <c r="BM112" s="7">
        <v>30893</v>
      </c>
      <c r="BN112" s="7">
        <v>20472</v>
      </c>
      <c r="BO112" s="7">
        <v>73724</v>
      </c>
      <c r="BP112" s="7">
        <v>45210</v>
      </c>
      <c r="BQ112" s="7">
        <v>22473</v>
      </c>
      <c r="BR112" s="7">
        <v>87724</v>
      </c>
      <c r="BS112" s="7">
        <v>0</v>
      </c>
      <c r="BT112" s="7">
        <f t="shared" si="4"/>
        <v>540964</v>
      </c>
      <c r="BU112" s="7">
        <v>1405750</v>
      </c>
      <c r="BV112" s="7">
        <v>35138</v>
      </c>
      <c r="BW112" s="7">
        <v>0</v>
      </c>
      <c r="BX112" s="7">
        <v>1194300</v>
      </c>
      <c r="BY112" s="7">
        <v>0</v>
      </c>
      <c r="BZ112" s="7">
        <v>20252</v>
      </c>
      <c r="CA112" s="7">
        <v>206</v>
      </c>
      <c r="CB112" s="7">
        <v>1249896</v>
      </c>
      <c r="CC112" s="7">
        <v>2655646</v>
      </c>
      <c r="CD112" s="10">
        <v>2655646</v>
      </c>
    </row>
    <row r="113" spans="1:82" ht="11.5" customHeight="1" x14ac:dyDescent="0.3">
      <c r="A113" s="6">
        <v>111</v>
      </c>
      <c r="B113" s="29" t="s">
        <v>224</v>
      </c>
      <c r="C113" s="6" t="s">
        <v>188</v>
      </c>
      <c r="D113" s="7">
        <v>480</v>
      </c>
      <c r="E113" s="7">
        <v>0</v>
      </c>
      <c r="F113" s="7">
        <v>0</v>
      </c>
      <c r="G113" s="7">
        <v>0</v>
      </c>
      <c r="H113" s="7">
        <v>0</v>
      </c>
      <c r="I113" s="7">
        <v>0</v>
      </c>
      <c r="J113" s="7">
        <v>0</v>
      </c>
      <c r="K113" s="7">
        <v>0</v>
      </c>
      <c r="L113" s="7">
        <v>0</v>
      </c>
      <c r="M113" s="7">
        <v>0</v>
      </c>
      <c r="N113" s="57">
        <f t="shared" si="3"/>
        <v>480</v>
      </c>
      <c r="O113" s="7">
        <v>0</v>
      </c>
      <c r="P113" s="7">
        <v>0</v>
      </c>
      <c r="Q113" s="7">
        <v>0</v>
      </c>
      <c r="R113" s="7">
        <v>0</v>
      </c>
      <c r="S113" s="7">
        <v>0</v>
      </c>
      <c r="T113" s="7">
        <v>0</v>
      </c>
      <c r="U113" s="7">
        <v>0</v>
      </c>
      <c r="V113" s="7">
        <v>0</v>
      </c>
      <c r="W113" s="7">
        <v>0</v>
      </c>
      <c r="X113" s="7">
        <v>0</v>
      </c>
      <c r="Y113" s="7">
        <v>0</v>
      </c>
      <c r="Z113" s="7">
        <v>0</v>
      </c>
      <c r="AA113" s="7">
        <v>0</v>
      </c>
      <c r="AB113" s="7">
        <v>0</v>
      </c>
      <c r="AC113" s="7">
        <v>0</v>
      </c>
      <c r="AD113" s="7">
        <v>0</v>
      </c>
      <c r="AE113" s="7">
        <v>0</v>
      </c>
      <c r="AF113" s="7">
        <v>0</v>
      </c>
      <c r="AG113" s="7">
        <v>0</v>
      </c>
      <c r="AH113" s="7">
        <v>0</v>
      </c>
      <c r="AI113" s="7">
        <v>0</v>
      </c>
      <c r="AJ113" s="7">
        <v>0</v>
      </c>
      <c r="AK113" s="7">
        <v>0</v>
      </c>
      <c r="AL113" s="7">
        <v>2783</v>
      </c>
      <c r="AM113" s="7">
        <v>0</v>
      </c>
      <c r="AN113" s="7">
        <v>0</v>
      </c>
      <c r="AO113" s="7">
        <v>0</v>
      </c>
      <c r="AP113" s="7">
        <v>0</v>
      </c>
      <c r="AQ113" s="7">
        <v>14381750</v>
      </c>
      <c r="AR113" s="7">
        <v>0</v>
      </c>
      <c r="AS113" s="7">
        <v>0</v>
      </c>
      <c r="AT113" s="61">
        <f t="shared" si="5"/>
        <v>14384533</v>
      </c>
      <c r="AU113" s="7">
        <v>0</v>
      </c>
      <c r="AV113" s="7">
        <v>0</v>
      </c>
      <c r="AW113" s="7">
        <v>0</v>
      </c>
      <c r="AX113" s="7">
        <v>0</v>
      </c>
      <c r="AY113" s="7">
        <v>0</v>
      </c>
      <c r="AZ113" s="7">
        <v>0</v>
      </c>
      <c r="BA113" s="7">
        <v>0</v>
      </c>
      <c r="BB113" s="7">
        <v>0</v>
      </c>
      <c r="BC113" s="7">
        <v>0</v>
      </c>
      <c r="BD113" s="7">
        <v>0</v>
      </c>
      <c r="BE113" s="7">
        <v>0</v>
      </c>
      <c r="BF113" s="7">
        <v>0</v>
      </c>
      <c r="BG113" s="7">
        <v>0</v>
      </c>
      <c r="BH113" s="7">
        <v>0</v>
      </c>
      <c r="BI113" s="7">
        <v>0</v>
      </c>
      <c r="BJ113" s="7">
        <v>0</v>
      </c>
      <c r="BK113" s="7">
        <v>0</v>
      </c>
      <c r="BL113" s="7">
        <v>0</v>
      </c>
      <c r="BM113" s="7">
        <v>0</v>
      </c>
      <c r="BN113" s="7">
        <v>0</v>
      </c>
      <c r="BO113" s="7">
        <v>0</v>
      </c>
      <c r="BP113" s="7">
        <v>0</v>
      </c>
      <c r="BQ113" s="7">
        <v>0</v>
      </c>
      <c r="BR113" s="7">
        <v>0</v>
      </c>
      <c r="BS113" s="7">
        <v>0</v>
      </c>
      <c r="BT113" s="7">
        <f t="shared" si="4"/>
        <v>0</v>
      </c>
      <c r="BU113" s="7">
        <v>14385013</v>
      </c>
      <c r="BV113" s="7">
        <v>0</v>
      </c>
      <c r="BW113" s="7">
        <v>0</v>
      </c>
      <c r="BX113" s="7">
        <v>0</v>
      </c>
      <c r="BY113" s="7">
        <v>20288300</v>
      </c>
      <c r="BZ113" s="7">
        <v>305595</v>
      </c>
      <c r="CA113" s="7">
        <v>24326633</v>
      </c>
      <c r="CB113" s="7">
        <v>44920528</v>
      </c>
      <c r="CC113" s="7">
        <v>59305541</v>
      </c>
      <c r="CD113" s="10">
        <v>59305541</v>
      </c>
    </row>
    <row r="114" spans="1:82" ht="11.5" customHeight="1" x14ac:dyDescent="0.3">
      <c r="A114" s="6">
        <v>112</v>
      </c>
      <c r="B114" s="29" t="s">
        <v>224</v>
      </c>
      <c r="C114" s="6" t="s">
        <v>189</v>
      </c>
      <c r="D114" s="7">
        <v>14107</v>
      </c>
      <c r="E114" s="7">
        <v>0</v>
      </c>
      <c r="F114" s="7">
        <v>828098</v>
      </c>
      <c r="G114" s="7">
        <v>0</v>
      </c>
      <c r="H114" s="7">
        <v>28324</v>
      </c>
      <c r="I114" s="7">
        <v>3849</v>
      </c>
      <c r="J114" s="7">
        <v>1280</v>
      </c>
      <c r="K114" s="7">
        <v>2311</v>
      </c>
      <c r="L114" s="7">
        <v>8348</v>
      </c>
      <c r="M114" s="7">
        <v>67962</v>
      </c>
      <c r="N114" s="57">
        <f t="shared" si="3"/>
        <v>954279</v>
      </c>
      <c r="O114" s="7">
        <v>0</v>
      </c>
      <c r="P114" s="7">
        <v>0</v>
      </c>
      <c r="Q114" s="7">
        <v>0</v>
      </c>
      <c r="R114" s="7">
        <v>2262</v>
      </c>
      <c r="S114" s="7">
        <v>0</v>
      </c>
      <c r="T114" s="7">
        <v>0</v>
      </c>
      <c r="U114" s="7">
        <v>5701</v>
      </c>
      <c r="V114" s="7">
        <v>53049</v>
      </c>
      <c r="W114" s="7">
        <v>13719</v>
      </c>
      <c r="X114" s="7">
        <v>74163</v>
      </c>
      <c r="Y114" s="7">
        <v>519992</v>
      </c>
      <c r="Z114" s="7">
        <v>474495</v>
      </c>
      <c r="AA114" s="7">
        <v>5318</v>
      </c>
      <c r="AB114" s="7">
        <v>4796</v>
      </c>
      <c r="AC114" s="7">
        <v>31964</v>
      </c>
      <c r="AD114" s="7">
        <v>10101</v>
      </c>
      <c r="AE114" s="7">
        <v>93414</v>
      </c>
      <c r="AF114" s="7">
        <v>495939</v>
      </c>
      <c r="AG114" s="7">
        <v>249900</v>
      </c>
      <c r="AH114" s="7">
        <v>103022</v>
      </c>
      <c r="AI114" s="7">
        <v>9906</v>
      </c>
      <c r="AJ114" s="7">
        <v>575</v>
      </c>
      <c r="AK114" s="7">
        <v>24665</v>
      </c>
      <c r="AL114" s="7">
        <v>11191</v>
      </c>
      <c r="AM114" s="7">
        <v>37007</v>
      </c>
      <c r="AN114" s="7">
        <v>1140</v>
      </c>
      <c r="AO114" s="7">
        <v>5385</v>
      </c>
      <c r="AP114" s="7">
        <v>45801</v>
      </c>
      <c r="AQ114" s="7">
        <v>1094902</v>
      </c>
      <c r="AR114" s="7">
        <v>40750</v>
      </c>
      <c r="AS114" s="7">
        <v>2783943</v>
      </c>
      <c r="AT114" s="61">
        <f t="shared" si="5"/>
        <v>6193100</v>
      </c>
      <c r="AU114" s="7">
        <v>637528</v>
      </c>
      <c r="AV114" s="7">
        <v>136324</v>
      </c>
      <c r="AW114" s="7">
        <v>3643</v>
      </c>
      <c r="AX114" s="7">
        <v>160205</v>
      </c>
      <c r="AY114" s="7">
        <v>609328</v>
      </c>
      <c r="AZ114" s="7">
        <v>30265</v>
      </c>
      <c r="BA114" s="7">
        <v>215709</v>
      </c>
      <c r="BB114" s="7">
        <v>116252</v>
      </c>
      <c r="BC114" s="7">
        <v>8326</v>
      </c>
      <c r="BD114" s="7">
        <v>472198</v>
      </c>
      <c r="BE114" s="7">
        <v>402661</v>
      </c>
      <c r="BF114" s="7">
        <v>2752</v>
      </c>
      <c r="BG114" s="7">
        <v>352134</v>
      </c>
      <c r="BH114" s="7">
        <v>431590</v>
      </c>
      <c r="BI114" s="7">
        <v>0</v>
      </c>
      <c r="BJ114" s="7">
        <v>27113</v>
      </c>
      <c r="BK114" s="7">
        <v>3317</v>
      </c>
      <c r="BL114" s="7">
        <v>33889</v>
      </c>
      <c r="BM114" s="7">
        <v>39656</v>
      </c>
      <c r="BN114" s="7">
        <v>205459</v>
      </c>
      <c r="BO114" s="7">
        <v>394426</v>
      </c>
      <c r="BP114" s="7">
        <v>31482</v>
      </c>
      <c r="BQ114" s="7">
        <v>1058476</v>
      </c>
      <c r="BR114" s="7">
        <v>57897</v>
      </c>
      <c r="BS114" s="7">
        <v>7823</v>
      </c>
      <c r="BT114" s="7">
        <f t="shared" si="4"/>
        <v>5438453</v>
      </c>
      <c r="BU114" s="7">
        <v>12585832</v>
      </c>
      <c r="BV114" s="7">
        <v>3609381</v>
      </c>
      <c r="BW114" s="7">
        <v>0</v>
      </c>
      <c r="BX114" s="7">
        <v>2941194</v>
      </c>
      <c r="BY114" s="7">
        <v>0</v>
      </c>
      <c r="BZ114" s="7">
        <v>181486</v>
      </c>
      <c r="CA114" s="7">
        <v>1640979</v>
      </c>
      <c r="CB114" s="7">
        <v>8373040</v>
      </c>
      <c r="CC114" s="7">
        <v>20958872</v>
      </c>
      <c r="CD114" s="10">
        <v>20958872</v>
      </c>
    </row>
    <row r="115" spans="1:82" ht="11.5" customHeight="1" x14ac:dyDescent="0.3">
      <c r="A115" s="6">
        <v>113</v>
      </c>
      <c r="B115" s="29" t="s">
        <v>224</v>
      </c>
      <c r="C115" s="6" t="s">
        <v>190</v>
      </c>
      <c r="D115" s="7">
        <v>1972166</v>
      </c>
      <c r="E115" s="7">
        <v>12963</v>
      </c>
      <c r="F115" s="7">
        <v>102555</v>
      </c>
      <c r="G115" s="7">
        <v>0</v>
      </c>
      <c r="H115" s="7">
        <v>21254</v>
      </c>
      <c r="I115" s="7">
        <v>4196</v>
      </c>
      <c r="J115" s="7">
        <v>4247</v>
      </c>
      <c r="K115" s="7">
        <v>18239</v>
      </c>
      <c r="L115" s="7">
        <v>2522</v>
      </c>
      <c r="M115" s="7">
        <v>2705</v>
      </c>
      <c r="N115" s="57">
        <f t="shared" si="3"/>
        <v>2140847</v>
      </c>
      <c r="O115" s="7">
        <v>10858</v>
      </c>
      <c r="P115" s="7">
        <v>0</v>
      </c>
      <c r="Q115" s="7">
        <v>11</v>
      </c>
      <c r="R115" s="7">
        <v>4331</v>
      </c>
      <c r="S115" s="7">
        <v>816</v>
      </c>
      <c r="T115" s="7">
        <v>6732</v>
      </c>
      <c r="U115" s="7">
        <v>30977</v>
      </c>
      <c r="V115" s="7">
        <v>124013</v>
      </c>
      <c r="W115" s="7">
        <v>954</v>
      </c>
      <c r="X115" s="7">
        <v>774042</v>
      </c>
      <c r="Y115" s="7">
        <v>1467295</v>
      </c>
      <c r="Z115" s="7">
        <v>324169</v>
      </c>
      <c r="AA115" s="7">
        <v>7573</v>
      </c>
      <c r="AB115" s="7">
        <v>34596</v>
      </c>
      <c r="AC115" s="7">
        <v>1656</v>
      </c>
      <c r="AD115" s="7">
        <v>804</v>
      </c>
      <c r="AE115" s="7">
        <v>696479</v>
      </c>
      <c r="AF115" s="7">
        <v>240392</v>
      </c>
      <c r="AG115" s="7">
        <v>633776</v>
      </c>
      <c r="AH115" s="7">
        <v>1316851</v>
      </c>
      <c r="AI115" s="7">
        <v>82080</v>
      </c>
      <c r="AJ115" s="7">
        <v>20952</v>
      </c>
      <c r="AK115" s="7">
        <v>790466</v>
      </c>
      <c r="AL115" s="7">
        <v>679262</v>
      </c>
      <c r="AM115" s="7">
        <v>398</v>
      </c>
      <c r="AN115" s="7">
        <v>536518</v>
      </c>
      <c r="AO115" s="7">
        <v>14844</v>
      </c>
      <c r="AP115" s="7">
        <v>2523</v>
      </c>
      <c r="AQ115" s="7">
        <v>867</v>
      </c>
      <c r="AR115" s="7">
        <v>3985</v>
      </c>
      <c r="AS115" s="7">
        <v>0</v>
      </c>
      <c r="AT115" s="61">
        <f t="shared" si="5"/>
        <v>7808220</v>
      </c>
      <c r="AU115" s="7">
        <v>2836326</v>
      </c>
      <c r="AV115" s="7">
        <v>270020</v>
      </c>
      <c r="AW115" s="7">
        <v>122043</v>
      </c>
      <c r="AX115" s="7">
        <v>579022</v>
      </c>
      <c r="AY115" s="7">
        <v>345014</v>
      </c>
      <c r="AZ115" s="7">
        <v>15145</v>
      </c>
      <c r="BA115" s="7">
        <v>188206</v>
      </c>
      <c r="BB115" s="7">
        <v>333114</v>
      </c>
      <c r="BC115" s="7">
        <v>6219</v>
      </c>
      <c r="BD115" s="7">
        <v>1312980</v>
      </c>
      <c r="BE115" s="7">
        <v>3561248</v>
      </c>
      <c r="BF115" s="7">
        <v>4939</v>
      </c>
      <c r="BG115" s="7">
        <v>587345</v>
      </c>
      <c r="BH115" s="7">
        <v>79813</v>
      </c>
      <c r="BI115" s="7">
        <v>2396476</v>
      </c>
      <c r="BJ115" s="7">
        <v>250287</v>
      </c>
      <c r="BK115" s="7">
        <v>46221</v>
      </c>
      <c r="BL115" s="7">
        <v>21158</v>
      </c>
      <c r="BM115" s="7">
        <v>748866</v>
      </c>
      <c r="BN115" s="7">
        <v>1615128</v>
      </c>
      <c r="BO115" s="7">
        <v>716332</v>
      </c>
      <c r="BP115" s="7">
        <v>9082</v>
      </c>
      <c r="BQ115" s="7">
        <v>2233027</v>
      </c>
      <c r="BR115" s="7">
        <v>43571</v>
      </c>
      <c r="BS115" s="7">
        <v>1383789</v>
      </c>
      <c r="BT115" s="7">
        <f t="shared" si="4"/>
        <v>19705371</v>
      </c>
      <c r="BU115" s="7">
        <v>29654438</v>
      </c>
      <c r="BV115" s="7">
        <v>0</v>
      </c>
      <c r="BW115" s="7">
        <v>0</v>
      </c>
      <c r="BX115" s="7">
        <v>229810244</v>
      </c>
      <c r="BY115" s="7">
        <v>0</v>
      </c>
      <c r="BZ115" s="7">
        <v>8937762</v>
      </c>
      <c r="CA115" s="7">
        <v>598375</v>
      </c>
      <c r="CB115" s="7">
        <v>239346381</v>
      </c>
      <c r="CC115" s="7">
        <v>269000819</v>
      </c>
      <c r="CD115" s="10">
        <v>269000819</v>
      </c>
    </row>
    <row r="116" spans="1:82" ht="11.5" customHeight="1" x14ac:dyDescent="0.3">
      <c r="A116" s="6">
        <v>114</v>
      </c>
      <c r="B116" s="30" t="s">
        <v>225</v>
      </c>
      <c r="C116" s="6" t="s">
        <v>43</v>
      </c>
      <c r="D116" s="7">
        <v>5033232</v>
      </c>
      <c r="E116" s="7">
        <v>0</v>
      </c>
      <c r="F116" s="7">
        <v>207250</v>
      </c>
      <c r="G116" s="7">
        <v>0</v>
      </c>
      <c r="H116" s="7">
        <v>40196</v>
      </c>
      <c r="I116" s="7">
        <v>130432</v>
      </c>
      <c r="J116" s="7">
        <v>76206</v>
      </c>
      <c r="K116" s="7">
        <v>194726</v>
      </c>
      <c r="L116" s="7">
        <v>6424</v>
      </c>
      <c r="M116" s="7">
        <v>9192</v>
      </c>
      <c r="N116" s="57">
        <f t="shared" si="3"/>
        <v>5697658</v>
      </c>
      <c r="O116" s="7">
        <v>38119</v>
      </c>
      <c r="P116" s="7">
        <v>11</v>
      </c>
      <c r="Q116" s="7">
        <v>427</v>
      </c>
      <c r="R116" s="7">
        <v>16683</v>
      </c>
      <c r="S116" s="7">
        <v>593</v>
      </c>
      <c r="T116" s="7">
        <v>32856</v>
      </c>
      <c r="U116" s="7">
        <v>1454406</v>
      </c>
      <c r="V116" s="7">
        <v>126624</v>
      </c>
      <c r="W116" s="7">
        <v>10184</v>
      </c>
      <c r="X116" s="7">
        <v>1828415</v>
      </c>
      <c r="Y116" s="7">
        <v>2105276</v>
      </c>
      <c r="Z116" s="7">
        <v>270135</v>
      </c>
      <c r="AA116" s="7">
        <v>1134998</v>
      </c>
      <c r="AB116" s="7">
        <v>8173</v>
      </c>
      <c r="AC116" s="7">
        <v>9933</v>
      </c>
      <c r="AD116" s="7">
        <v>2707</v>
      </c>
      <c r="AE116" s="7">
        <v>1748996</v>
      </c>
      <c r="AF116" s="7">
        <v>1873867</v>
      </c>
      <c r="AG116" s="7">
        <v>3798079</v>
      </c>
      <c r="AH116" s="7">
        <v>819528</v>
      </c>
      <c r="AI116" s="7">
        <v>211814</v>
      </c>
      <c r="AJ116" s="7">
        <v>40714</v>
      </c>
      <c r="AK116" s="7">
        <v>484978</v>
      </c>
      <c r="AL116" s="7">
        <v>357780</v>
      </c>
      <c r="AM116" s="7">
        <v>20480</v>
      </c>
      <c r="AN116" s="7">
        <v>378213</v>
      </c>
      <c r="AO116" s="7">
        <v>109705</v>
      </c>
      <c r="AP116" s="7">
        <v>15391</v>
      </c>
      <c r="AQ116" s="7">
        <v>39416</v>
      </c>
      <c r="AR116" s="7">
        <v>19477</v>
      </c>
      <c r="AS116" s="7">
        <v>3733141</v>
      </c>
      <c r="AT116" s="61">
        <f t="shared" si="5"/>
        <v>20691119</v>
      </c>
      <c r="AU116" s="7">
        <v>458591</v>
      </c>
      <c r="AV116" s="7">
        <v>353243</v>
      </c>
      <c r="AW116" s="7">
        <v>140070</v>
      </c>
      <c r="AX116" s="7">
        <v>780948</v>
      </c>
      <c r="AY116" s="7">
        <v>957191</v>
      </c>
      <c r="AZ116" s="7">
        <v>114278</v>
      </c>
      <c r="BA116" s="7">
        <v>912575</v>
      </c>
      <c r="BB116" s="7">
        <v>1054735</v>
      </c>
      <c r="BC116" s="7">
        <v>103090</v>
      </c>
      <c r="BD116" s="7">
        <v>4822969</v>
      </c>
      <c r="BE116" s="7">
        <v>3866417</v>
      </c>
      <c r="BF116" s="7">
        <v>305878</v>
      </c>
      <c r="BG116" s="7">
        <v>4295809</v>
      </c>
      <c r="BH116" s="7">
        <v>202658</v>
      </c>
      <c r="BI116" s="7">
        <v>0</v>
      </c>
      <c r="BJ116" s="7">
        <v>483369</v>
      </c>
      <c r="BK116" s="7">
        <v>116759</v>
      </c>
      <c r="BL116" s="7">
        <v>73165</v>
      </c>
      <c r="BM116" s="7">
        <v>613747</v>
      </c>
      <c r="BN116" s="7">
        <v>763509</v>
      </c>
      <c r="BO116" s="7">
        <v>1189151</v>
      </c>
      <c r="BP116" s="7">
        <v>54829</v>
      </c>
      <c r="BQ116" s="7">
        <v>2316113</v>
      </c>
      <c r="BR116" s="7">
        <v>473976</v>
      </c>
      <c r="BS116" s="7">
        <v>794518</v>
      </c>
      <c r="BT116" s="7">
        <f t="shared" si="4"/>
        <v>25247588</v>
      </c>
      <c r="BU116" s="7">
        <v>51636365</v>
      </c>
      <c r="BV116" s="7">
        <v>15986513</v>
      </c>
      <c r="BW116" s="7">
        <v>0</v>
      </c>
      <c r="BX116" s="7">
        <v>0</v>
      </c>
      <c r="BY116" s="7">
        <v>0</v>
      </c>
      <c r="BZ116" s="7">
        <v>0</v>
      </c>
      <c r="CA116" s="7">
        <v>222780</v>
      </c>
      <c r="CB116" s="7">
        <v>16209293</v>
      </c>
      <c r="CC116" s="7">
        <v>67845658</v>
      </c>
      <c r="CD116" s="10">
        <v>67845658</v>
      </c>
    </row>
    <row r="117" spans="1:82" ht="11.5" customHeight="1" x14ac:dyDescent="0.3">
      <c r="A117" s="6">
        <v>115</v>
      </c>
      <c r="B117" s="30" t="s">
        <v>225</v>
      </c>
      <c r="C117" s="6" t="s">
        <v>44</v>
      </c>
      <c r="D117" s="7">
        <v>0</v>
      </c>
      <c r="E117" s="7">
        <v>0</v>
      </c>
      <c r="F117" s="7">
        <v>265</v>
      </c>
      <c r="G117" s="7">
        <v>0</v>
      </c>
      <c r="H117" s="7">
        <v>488</v>
      </c>
      <c r="I117" s="7">
        <v>18732</v>
      </c>
      <c r="J117" s="7">
        <v>2</v>
      </c>
      <c r="K117" s="7">
        <v>0</v>
      </c>
      <c r="L117" s="7">
        <v>0</v>
      </c>
      <c r="M117" s="7">
        <v>0</v>
      </c>
      <c r="N117" s="57">
        <f t="shared" si="3"/>
        <v>19487</v>
      </c>
      <c r="O117" s="7">
        <v>294</v>
      </c>
      <c r="P117" s="7">
        <v>0</v>
      </c>
      <c r="Q117" s="7">
        <v>3</v>
      </c>
      <c r="R117" s="7">
        <v>1022</v>
      </c>
      <c r="S117" s="7">
        <v>10</v>
      </c>
      <c r="T117" s="7">
        <v>122</v>
      </c>
      <c r="U117" s="7">
        <v>37833</v>
      </c>
      <c r="V117" s="7">
        <v>197</v>
      </c>
      <c r="W117" s="7">
        <v>21</v>
      </c>
      <c r="X117" s="7">
        <v>13446</v>
      </c>
      <c r="Y117" s="7">
        <v>15850</v>
      </c>
      <c r="Z117" s="7">
        <v>12772</v>
      </c>
      <c r="AA117" s="7">
        <v>6121</v>
      </c>
      <c r="AB117" s="7">
        <v>35</v>
      </c>
      <c r="AC117" s="7">
        <v>4</v>
      </c>
      <c r="AD117" s="7">
        <v>4719</v>
      </c>
      <c r="AE117" s="7">
        <v>8459</v>
      </c>
      <c r="AF117" s="7">
        <v>8823</v>
      </c>
      <c r="AG117" s="7">
        <v>13693</v>
      </c>
      <c r="AH117" s="7">
        <v>31069</v>
      </c>
      <c r="AI117" s="7">
        <v>11633</v>
      </c>
      <c r="AJ117" s="7">
        <v>1577</v>
      </c>
      <c r="AK117" s="7">
        <v>10866</v>
      </c>
      <c r="AL117" s="7">
        <v>34370</v>
      </c>
      <c r="AM117" s="7">
        <v>100</v>
      </c>
      <c r="AN117" s="7">
        <v>2244</v>
      </c>
      <c r="AO117" s="7">
        <v>281</v>
      </c>
      <c r="AP117" s="7">
        <v>220</v>
      </c>
      <c r="AQ117" s="7">
        <v>117</v>
      </c>
      <c r="AR117" s="7">
        <v>263</v>
      </c>
      <c r="AS117" s="7">
        <v>173037</v>
      </c>
      <c r="AT117" s="61">
        <f t="shared" si="5"/>
        <v>389201</v>
      </c>
      <c r="AU117" s="7">
        <v>0</v>
      </c>
      <c r="AV117" s="7">
        <v>0</v>
      </c>
      <c r="AW117" s="7">
        <v>0</v>
      </c>
      <c r="AX117" s="7">
        <v>0</v>
      </c>
      <c r="AY117" s="7">
        <v>668384</v>
      </c>
      <c r="AZ117" s="7">
        <v>97</v>
      </c>
      <c r="BA117" s="7">
        <v>3817</v>
      </c>
      <c r="BB117" s="7">
        <v>3257</v>
      </c>
      <c r="BC117" s="7">
        <v>3</v>
      </c>
      <c r="BD117" s="7">
        <v>8680</v>
      </c>
      <c r="BE117" s="7">
        <v>0</v>
      </c>
      <c r="BF117" s="7">
        <v>1931</v>
      </c>
      <c r="BG117" s="7">
        <v>0</v>
      </c>
      <c r="BH117" s="7">
        <v>0</v>
      </c>
      <c r="BI117" s="7">
        <v>0</v>
      </c>
      <c r="BJ117" s="7">
        <v>8004</v>
      </c>
      <c r="BK117" s="7">
        <v>2132</v>
      </c>
      <c r="BL117" s="7">
        <v>0</v>
      </c>
      <c r="BM117" s="7">
        <v>13379</v>
      </c>
      <c r="BN117" s="7">
        <v>5346</v>
      </c>
      <c r="BO117" s="7">
        <v>0</v>
      </c>
      <c r="BP117" s="7">
        <v>0</v>
      </c>
      <c r="BQ117" s="7">
        <v>0</v>
      </c>
      <c r="BR117" s="7">
        <v>10776</v>
      </c>
      <c r="BS117" s="7">
        <v>0</v>
      </c>
      <c r="BT117" s="7">
        <f t="shared" si="4"/>
        <v>725806</v>
      </c>
      <c r="BU117" s="7">
        <v>1134494</v>
      </c>
      <c r="BV117" s="7">
        <v>8196626</v>
      </c>
      <c r="BW117" s="7">
        <v>0</v>
      </c>
      <c r="BX117" s="7">
        <v>0</v>
      </c>
      <c r="BY117" s="7">
        <v>0</v>
      </c>
      <c r="BZ117" s="7">
        <v>0</v>
      </c>
      <c r="CA117" s="7">
        <v>0</v>
      </c>
      <c r="CB117" s="7">
        <v>8196626</v>
      </c>
      <c r="CC117" s="7">
        <v>9331120</v>
      </c>
      <c r="CD117" s="10">
        <v>9331120</v>
      </c>
    </row>
    <row r="118" spans="1:82" ht="11.5" customHeight="1" x14ac:dyDescent="0.3">
      <c r="A118" s="6">
        <v>116</v>
      </c>
      <c r="B118" s="30" t="s">
        <v>225</v>
      </c>
      <c r="C118" s="6" t="s">
        <v>191</v>
      </c>
      <c r="D118" s="7">
        <v>11957</v>
      </c>
      <c r="E118" s="7">
        <v>0</v>
      </c>
      <c r="F118" s="7">
        <v>58305</v>
      </c>
      <c r="G118" s="7">
        <v>1902</v>
      </c>
      <c r="H118" s="7">
        <v>49993</v>
      </c>
      <c r="I118" s="7">
        <v>2569</v>
      </c>
      <c r="J118" s="7">
        <v>854</v>
      </c>
      <c r="K118" s="7">
        <v>850</v>
      </c>
      <c r="L118" s="7">
        <v>3421</v>
      </c>
      <c r="M118" s="7">
        <v>20448</v>
      </c>
      <c r="N118" s="57">
        <f t="shared" si="3"/>
        <v>150299</v>
      </c>
      <c r="O118" s="7">
        <v>18</v>
      </c>
      <c r="P118" s="7">
        <v>0</v>
      </c>
      <c r="Q118" s="7">
        <v>0</v>
      </c>
      <c r="R118" s="7">
        <v>319</v>
      </c>
      <c r="S118" s="7">
        <v>144</v>
      </c>
      <c r="T118" s="7">
        <v>8</v>
      </c>
      <c r="U118" s="7">
        <v>1570</v>
      </c>
      <c r="V118" s="7">
        <v>448</v>
      </c>
      <c r="W118" s="7">
        <v>10</v>
      </c>
      <c r="X118" s="7">
        <v>6316</v>
      </c>
      <c r="Y118" s="7">
        <v>0</v>
      </c>
      <c r="Z118" s="7">
        <v>4626</v>
      </c>
      <c r="AA118" s="7">
        <v>0</v>
      </c>
      <c r="AB118" s="7">
        <v>0</v>
      </c>
      <c r="AC118" s="7">
        <v>0</v>
      </c>
      <c r="AD118" s="7">
        <v>0</v>
      </c>
      <c r="AE118" s="7">
        <v>49</v>
      </c>
      <c r="AF118" s="7">
        <v>0</v>
      </c>
      <c r="AG118" s="7">
        <v>0</v>
      </c>
      <c r="AH118" s="7">
        <v>0</v>
      </c>
      <c r="AI118" s="7">
        <v>538</v>
      </c>
      <c r="AJ118" s="7">
        <v>0</v>
      </c>
      <c r="AK118" s="7">
        <v>0</v>
      </c>
      <c r="AL118" s="7">
        <v>4444</v>
      </c>
      <c r="AM118" s="7">
        <v>0</v>
      </c>
      <c r="AN118" s="7">
        <v>3</v>
      </c>
      <c r="AO118" s="7">
        <v>0</v>
      </c>
      <c r="AP118" s="7">
        <v>0</v>
      </c>
      <c r="AQ118" s="7">
        <v>0</v>
      </c>
      <c r="AR118" s="7">
        <v>0</v>
      </c>
      <c r="AS118" s="7">
        <v>661330</v>
      </c>
      <c r="AT118" s="61">
        <f t="shared" si="5"/>
        <v>679823</v>
      </c>
      <c r="AU118" s="7">
        <v>1857852</v>
      </c>
      <c r="AV118" s="7">
        <v>205346</v>
      </c>
      <c r="AW118" s="7">
        <v>33763</v>
      </c>
      <c r="AX118" s="7">
        <v>235190</v>
      </c>
      <c r="AY118" s="7">
        <v>926767</v>
      </c>
      <c r="AZ118" s="7">
        <v>43095</v>
      </c>
      <c r="BA118" s="7">
        <v>408331</v>
      </c>
      <c r="BB118" s="7">
        <v>488693</v>
      </c>
      <c r="BC118" s="7">
        <v>33411</v>
      </c>
      <c r="BD118" s="7">
        <v>61884</v>
      </c>
      <c r="BE118" s="7">
        <v>364090</v>
      </c>
      <c r="BF118" s="7">
        <v>52127</v>
      </c>
      <c r="BG118" s="7">
        <v>823321</v>
      </c>
      <c r="BH118" s="7">
        <v>25321</v>
      </c>
      <c r="BI118" s="7">
        <v>0</v>
      </c>
      <c r="BJ118" s="7">
        <v>147715</v>
      </c>
      <c r="BK118" s="7">
        <v>29024</v>
      </c>
      <c r="BL118" s="7">
        <v>0</v>
      </c>
      <c r="BM118" s="7">
        <v>167675</v>
      </c>
      <c r="BN118" s="7">
        <v>251980</v>
      </c>
      <c r="BO118" s="7">
        <v>349218</v>
      </c>
      <c r="BP118" s="7">
        <v>21578</v>
      </c>
      <c r="BQ118" s="7">
        <v>641987</v>
      </c>
      <c r="BR118" s="7">
        <v>127811</v>
      </c>
      <c r="BS118" s="7">
        <v>970430</v>
      </c>
      <c r="BT118" s="7">
        <f t="shared" si="4"/>
        <v>8266609</v>
      </c>
      <c r="BU118" s="7">
        <v>9096731</v>
      </c>
      <c r="BV118" s="7">
        <v>1825156</v>
      </c>
      <c r="BW118" s="7">
        <v>0</v>
      </c>
      <c r="BX118" s="7">
        <v>0</v>
      </c>
      <c r="BY118" s="7">
        <v>0</v>
      </c>
      <c r="BZ118" s="7">
        <v>0</v>
      </c>
      <c r="CA118" s="7">
        <v>0</v>
      </c>
      <c r="CB118" s="7">
        <v>1825156</v>
      </c>
      <c r="CC118" s="7">
        <v>10921887</v>
      </c>
      <c r="CD118" s="10">
        <v>10921887</v>
      </c>
    </row>
    <row r="119" spans="1:82" ht="11.5" customHeight="1" x14ac:dyDescent="0.3">
      <c r="A119" s="6">
        <v>117</v>
      </c>
      <c r="B119" s="30" t="s">
        <v>225</v>
      </c>
      <c r="C119" s="6" t="s">
        <v>53</v>
      </c>
      <c r="D119" s="7">
        <v>0</v>
      </c>
      <c r="E119" s="7">
        <v>0</v>
      </c>
      <c r="F119" s="7">
        <v>0</v>
      </c>
      <c r="G119" s="7">
        <v>0</v>
      </c>
      <c r="H119" s="7">
        <v>0</v>
      </c>
      <c r="I119" s="7">
        <v>0</v>
      </c>
      <c r="J119" s="7">
        <v>0</v>
      </c>
      <c r="K119" s="7">
        <v>0</v>
      </c>
      <c r="L119" s="7">
        <v>0</v>
      </c>
      <c r="M119" s="7">
        <v>0</v>
      </c>
      <c r="N119" s="57">
        <f t="shared" si="3"/>
        <v>0</v>
      </c>
      <c r="O119" s="7">
        <v>0</v>
      </c>
      <c r="P119" s="7">
        <v>0</v>
      </c>
      <c r="Q119" s="7">
        <v>0</v>
      </c>
      <c r="R119" s="7">
        <v>0</v>
      </c>
      <c r="S119" s="7">
        <v>0</v>
      </c>
      <c r="T119" s="7">
        <v>0</v>
      </c>
      <c r="U119" s="7">
        <v>0</v>
      </c>
      <c r="V119" s="7">
        <v>0</v>
      </c>
      <c r="W119" s="7">
        <v>0</v>
      </c>
      <c r="X119" s="7">
        <v>0</v>
      </c>
      <c r="Y119" s="7">
        <v>0</v>
      </c>
      <c r="Z119" s="7">
        <v>0</v>
      </c>
      <c r="AA119" s="7">
        <v>0</v>
      </c>
      <c r="AB119" s="7">
        <v>0</v>
      </c>
      <c r="AC119" s="7">
        <v>0</v>
      </c>
      <c r="AD119" s="7">
        <v>0</v>
      </c>
      <c r="AE119" s="7">
        <v>0</v>
      </c>
      <c r="AF119" s="7">
        <v>0</v>
      </c>
      <c r="AG119" s="7">
        <v>0</v>
      </c>
      <c r="AH119" s="7">
        <v>0</v>
      </c>
      <c r="AI119" s="7">
        <v>0</v>
      </c>
      <c r="AJ119" s="7">
        <v>0</v>
      </c>
      <c r="AK119" s="7">
        <v>0</v>
      </c>
      <c r="AL119" s="7">
        <v>0</v>
      </c>
      <c r="AM119" s="7">
        <v>0</v>
      </c>
      <c r="AN119" s="7">
        <v>0</v>
      </c>
      <c r="AO119" s="7">
        <v>0</v>
      </c>
      <c r="AP119" s="7">
        <v>0</v>
      </c>
      <c r="AQ119" s="7">
        <v>0</v>
      </c>
      <c r="AR119" s="7">
        <v>0</v>
      </c>
      <c r="AS119" s="7">
        <v>0</v>
      </c>
      <c r="AT119" s="61">
        <f t="shared" si="5"/>
        <v>0</v>
      </c>
      <c r="AU119" s="7">
        <v>0</v>
      </c>
      <c r="AV119" s="7">
        <v>0</v>
      </c>
      <c r="AW119" s="7">
        <v>0</v>
      </c>
      <c r="AX119" s="7">
        <v>0</v>
      </c>
      <c r="AY119" s="7">
        <v>0</v>
      </c>
      <c r="AZ119" s="7">
        <v>0</v>
      </c>
      <c r="BA119" s="7">
        <v>0</v>
      </c>
      <c r="BB119" s="7">
        <v>0</v>
      </c>
      <c r="BC119" s="7">
        <v>0</v>
      </c>
      <c r="BD119" s="7">
        <v>0</v>
      </c>
      <c r="BE119" s="7">
        <v>0</v>
      </c>
      <c r="BF119" s="7">
        <v>0</v>
      </c>
      <c r="BG119" s="7">
        <v>0</v>
      </c>
      <c r="BH119" s="7">
        <v>0</v>
      </c>
      <c r="BI119" s="7">
        <v>0</v>
      </c>
      <c r="BJ119" s="7">
        <v>0</v>
      </c>
      <c r="BK119" s="7">
        <v>0</v>
      </c>
      <c r="BL119" s="7">
        <v>0</v>
      </c>
      <c r="BM119" s="7">
        <v>0</v>
      </c>
      <c r="BN119" s="7">
        <v>0</v>
      </c>
      <c r="BO119" s="7">
        <v>0</v>
      </c>
      <c r="BP119" s="7">
        <v>0</v>
      </c>
      <c r="BQ119" s="7">
        <v>0</v>
      </c>
      <c r="BR119" s="7">
        <v>0</v>
      </c>
      <c r="BS119" s="7">
        <v>0</v>
      </c>
      <c r="BT119" s="7">
        <f t="shared" si="4"/>
        <v>0</v>
      </c>
      <c r="BU119" s="7">
        <v>0</v>
      </c>
      <c r="BV119" s="7">
        <v>0</v>
      </c>
      <c r="BW119" s="7">
        <v>0</v>
      </c>
      <c r="BX119" s="7">
        <v>0</v>
      </c>
      <c r="BY119" s="7">
        <v>0</v>
      </c>
      <c r="BZ119" s="7">
        <v>0</v>
      </c>
      <c r="CA119" s="7">
        <v>0</v>
      </c>
      <c r="CB119" s="7">
        <v>0</v>
      </c>
      <c r="CC119" s="7">
        <v>0</v>
      </c>
      <c r="CD119" s="10">
        <v>0</v>
      </c>
    </row>
    <row r="120" spans="1:82" ht="11.5" customHeight="1" x14ac:dyDescent="0.3">
      <c r="A120" s="6">
        <v>118</v>
      </c>
      <c r="B120" s="30" t="s">
        <v>225</v>
      </c>
      <c r="C120" s="6" t="s">
        <v>192</v>
      </c>
      <c r="D120" s="7">
        <v>6007</v>
      </c>
      <c r="E120" s="7">
        <v>0</v>
      </c>
      <c r="F120" s="7">
        <v>13556</v>
      </c>
      <c r="G120" s="7">
        <v>0</v>
      </c>
      <c r="H120" s="7">
        <v>299115</v>
      </c>
      <c r="I120" s="7">
        <v>313678</v>
      </c>
      <c r="J120" s="7">
        <v>1654</v>
      </c>
      <c r="K120" s="7">
        <v>6669</v>
      </c>
      <c r="L120" s="7">
        <v>106759</v>
      </c>
      <c r="M120" s="7">
        <v>74213</v>
      </c>
      <c r="N120" s="57">
        <f t="shared" si="3"/>
        <v>821651</v>
      </c>
      <c r="O120" s="7">
        <v>6144</v>
      </c>
      <c r="P120" s="7">
        <v>180</v>
      </c>
      <c r="Q120" s="7">
        <v>3125</v>
      </c>
      <c r="R120" s="7">
        <v>40822</v>
      </c>
      <c r="S120" s="7">
        <v>1818</v>
      </c>
      <c r="T120" s="7">
        <v>9086</v>
      </c>
      <c r="U120" s="7">
        <v>170629</v>
      </c>
      <c r="V120" s="7">
        <v>199194</v>
      </c>
      <c r="W120" s="7">
        <v>3315</v>
      </c>
      <c r="X120" s="7">
        <v>48842</v>
      </c>
      <c r="Y120" s="7">
        <v>153042</v>
      </c>
      <c r="Z120" s="7">
        <v>19212</v>
      </c>
      <c r="AA120" s="7">
        <v>51525</v>
      </c>
      <c r="AB120" s="7">
        <v>14773</v>
      </c>
      <c r="AC120" s="7">
        <v>4550</v>
      </c>
      <c r="AD120" s="7">
        <v>16913</v>
      </c>
      <c r="AE120" s="7">
        <v>116305</v>
      </c>
      <c r="AF120" s="7">
        <v>305881</v>
      </c>
      <c r="AG120" s="7">
        <v>1115</v>
      </c>
      <c r="AH120" s="7">
        <v>3188882</v>
      </c>
      <c r="AI120" s="7">
        <v>102440</v>
      </c>
      <c r="AJ120" s="7">
        <v>4072</v>
      </c>
      <c r="AK120" s="7">
        <v>4010</v>
      </c>
      <c r="AL120" s="7">
        <v>13652</v>
      </c>
      <c r="AM120" s="7">
        <v>4398</v>
      </c>
      <c r="AN120" s="7">
        <v>22532</v>
      </c>
      <c r="AO120" s="7">
        <v>136394</v>
      </c>
      <c r="AP120" s="7">
        <v>47574</v>
      </c>
      <c r="AQ120" s="7">
        <v>9014</v>
      </c>
      <c r="AR120" s="7">
        <v>71290</v>
      </c>
      <c r="AS120" s="7">
        <v>0</v>
      </c>
      <c r="AT120" s="61">
        <f t="shared" si="5"/>
        <v>4770729</v>
      </c>
      <c r="AU120" s="7">
        <v>0</v>
      </c>
      <c r="AV120" s="7">
        <v>0</v>
      </c>
      <c r="AW120" s="7">
        <v>0</v>
      </c>
      <c r="AX120" s="7">
        <v>0</v>
      </c>
      <c r="AY120" s="7">
        <v>1405992</v>
      </c>
      <c r="AZ120" s="7">
        <v>552</v>
      </c>
      <c r="BA120" s="7">
        <v>0</v>
      </c>
      <c r="BB120" s="7">
        <v>69837</v>
      </c>
      <c r="BC120" s="7">
        <v>112</v>
      </c>
      <c r="BD120" s="7">
        <v>12159</v>
      </c>
      <c r="BE120" s="7">
        <v>1537845</v>
      </c>
      <c r="BF120" s="7">
        <v>21180</v>
      </c>
      <c r="BG120" s="7">
        <v>137718</v>
      </c>
      <c r="BH120" s="7">
        <v>5430</v>
      </c>
      <c r="BI120" s="7">
        <v>13156</v>
      </c>
      <c r="BJ120" s="7">
        <v>239479</v>
      </c>
      <c r="BK120" s="7">
        <v>43415</v>
      </c>
      <c r="BL120" s="7">
        <v>29231</v>
      </c>
      <c r="BM120" s="7">
        <v>2298</v>
      </c>
      <c r="BN120" s="7">
        <v>272240</v>
      </c>
      <c r="BO120" s="7">
        <v>18401</v>
      </c>
      <c r="BP120" s="7">
        <v>52059</v>
      </c>
      <c r="BQ120" s="7">
        <v>91157</v>
      </c>
      <c r="BR120" s="7">
        <v>28731</v>
      </c>
      <c r="BS120" s="7">
        <v>0</v>
      </c>
      <c r="BT120" s="7">
        <f t="shared" si="4"/>
        <v>3980992</v>
      </c>
      <c r="BU120" s="7">
        <v>9573372</v>
      </c>
      <c r="BV120" s="7">
        <v>3444415</v>
      </c>
      <c r="BW120" s="7">
        <v>0</v>
      </c>
      <c r="BX120" s="7">
        <v>0</v>
      </c>
      <c r="BY120" s="7">
        <v>0</v>
      </c>
      <c r="BZ120" s="7">
        <v>0</v>
      </c>
      <c r="CA120" s="7">
        <v>0</v>
      </c>
      <c r="CB120" s="7">
        <v>3444415</v>
      </c>
      <c r="CC120" s="7">
        <v>13017787</v>
      </c>
      <c r="CD120" s="10">
        <v>13017787</v>
      </c>
    </row>
    <row r="121" spans="1:82" ht="11.5" customHeight="1" x14ac:dyDescent="0.3">
      <c r="A121" s="6">
        <v>119</v>
      </c>
      <c r="B121" s="30" t="s">
        <v>225</v>
      </c>
      <c r="C121" s="6" t="s">
        <v>54</v>
      </c>
      <c r="D121" s="7">
        <v>7702</v>
      </c>
      <c r="E121" s="7">
        <v>0</v>
      </c>
      <c r="F121" s="7">
        <v>74003</v>
      </c>
      <c r="G121" s="7">
        <v>0</v>
      </c>
      <c r="H121" s="7">
        <v>515</v>
      </c>
      <c r="I121" s="7">
        <v>140</v>
      </c>
      <c r="J121" s="7">
        <v>46</v>
      </c>
      <c r="K121" s="7">
        <v>6013</v>
      </c>
      <c r="L121" s="7">
        <v>1717</v>
      </c>
      <c r="M121" s="7">
        <v>31</v>
      </c>
      <c r="N121" s="57">
        <f t="shared" si="3"/>
        <v>90167</v>
      </c>
      <c r="O121" s="7">
        <v>0</v>
      </c>
      <c r="P121" s="7">
        <v>0</v>
      </c>
      <c r="Q121" s="7">
        <v>0</v>
      </c>
      <c r="R121" s="7">
        <v>0</v>
      </c>
      <c r="S121" s="7">
        <v>0</v>
      </c>
      <c r="T121" s="7">
        <v>0</v>
      </c>
      <c r="U121" s="7">
        <v>0</v>
      </c>
      <c r="V121" s="7">
        <v>0</v>
      </c>
      <c r="W121" s="7">
        <v>0</v>
      </c>
      <c r="X121" s="7">
        <v>0</v>
      </c>
      <c r="Y121" s="7">
        <v>0</v>
      </c>
      <c r="Z121" s="7">
        <v>0</v>
      </c>
      <c r="AA121" s="7">
        <v>0</v>
      </c>
      <c r="AB121" s="7">
        <v>0</v>
      </c>
      <c r="AC121" s="7">
        <v>0</v>
      </c>
      <c r="AD121" s="7">
        <v>0</v>
      </c>
      <c r="AE121" s="7">
        <v>0</v>
      </c>
      <c r="AF121" s="7">
        <v>89</v>
      </c>
      <c r="AG121" s="7">
        <v>0</v>
      </c>
      <c r="AH121" s="7">
        <v>0</v>
      </c>
      <c r="AI121" s="7">
        <v>0</v>
      </c>
      <c r="AJ121" s="7">
        <v>4</v>
      </c>
      <c r="AK121" s="7">
        <v>0</v>
      </c>
      <c r="AL121" s="7">
        <v>0</v>
      </c>
      <c r="AM121" s="7">
        <v>0</v>
      </c>
      <c r="AN121" s="7">
        <v>0</v>
      </c>
      <c r="AO121" s="7">
        <v>375</v>
      </c>
      <c r="AP121" s="7">
        <v>0</v>
      </c>
      <c r="AQ121" s="7">
        <v>0</v>
      </c>
      <c r="AR121" s="7">
        <v>0</v>
      </c>
      <c r="AS121" s="7">
        <v>2334349</v>
      </c>
      <c r="AT121" s="61">
        <f t="shared" si="5"/>
        <v>2334817</v>
      </c>
      <c r="AU121" s="7">
        <v>722226</v>
      </c>
      <c r="AV121" s="7">
        <v>89961</v>
      </c>
      <c r="AW121" s="7">
        <v>43533</v>
      </c>
      <c r="AX121" s="7">
        <v>102083</v>
      </c>
      <c r="AY121" s="7">
        <v>1070447</v>
      </c>
      <c r="AZ121" s="7">
        <v>20573</v>
      </c>
      <c r="BA121" s="7">
        <v>115447</v>
      </c>
      <c r="BB121" s="7">
        <v>202380</v>
      </c>
      <c r="BC121" s="7">
        <v>15207</v>
      </c>
      <c r="BD121" s="7">
        <v>568409</v>
      </c>
      <c r="BE121" s="7">
        <v>3091717</v>
      </c>
      <c r="BF121" s="7">
        <v>3387</v>
      </c>
      <c r="BG121" s="7">
        <v>3010038</v>
      </c>
      <c r="BH121" s="7">
        <v>55611</v>
      </c>
      <c r="BI121" s="7">
        <v>0</v>
      </c>
      <c r="BJ121" s="7">
        <v>89800</v>
      </c>
      <c r="BK121" s="7">
        <v>11030</v>
      </c>
      <c r="BL121" s="7">
        <v>282393</v>
      </c>
      <c r="BM121" s="7">
        <v>281409</v>
      </c>
      <c r="BN121" s="7">
        <v>120690</v>
      </c>
      <c r="BO121" s="7">
        <v>226082</v>
      </c>
      <c r="BP121" s="7">
        <v>6503</v>
      </c>
      <c r="BQ121" s="7">
        <v>289861</v>
      </c>
      <c r="BR121" s="7">
        <v>39367</v>
      </c>
      <c r="BS121" s="7">
        <v>398908</v>
      </c>
      <c r="BT121" s="7">
        <f t="shared" si="4"/>
        <v>10857062</v>
      </c>
      <c r="BU121" s="7">
        <v>13282046</v>
      </c>
      <c r="BV121" s="7">
        <v>24077708</v>
      </c>
      <c r="BW121" s="7">
        <v>0</v>
      </c>
      <c r="BX121" s="7">
        <v>0</v>
      </c>
      <c r="BY121" s="7">
        <v>0</v>
      </c>
      <c r="BZ121" s="7">
        <v>0</v>
      </c>
      <c r="CA121" s="7">
        <v>0</v>
      </c>
      <c r="CB121" s="7">
        <v>24077708</v>
      </c>
      <c r="CC121" s="7">
        <v>37359754</v>
      </c>
      <c r="CD121" s="10">
        <v>37359754</v>
      </c>
    </row>
    <row r="122" spans="1:82" ht="11.5" customHeight="1" x14ac:dyDescent="0.3">
      <c r="A122" s="6">
        <v>120</v>
      </c>
      <c r="B122" s="30" t="s">
        <v>225</v>
      </c>
      <c r="C122" s="6" t="s">
        <v>46</v>
      </c>
      <c r="D122" s="7">
        <v>0</v>
      </c>
      <c r="E122" s="7">
        <v>0</v>
      </c>
      <c r="F122" s="7">
        <v>0</v>
      </c>
      <c r="G122" s="7">
        <v>0</v>
      </c>
      <c r="H122" s="7">
        <v>10720</v>
      </c>
      <c r="I122" s="7">
        <v>17589</v>
      </c>
      <c r="J122" s="7">
        <v>0</v>
      </c>
      <c r="K122" s="7">
        <v>1129</v>
      </c>
      <c r="L122" s="7">
        <v>3390</v>
      </c>
      <c r="M122" s="7">
        <v>1871</v>
      </c>
      <c r="N122" s="57">
        <f t="shared" si="3"/>
        <v>34699</v>
      </c>
      <c r="O122" s="7">
        <v>2472</v>
      </c>
      <c r="P122" s="7">
        <v>0</v>
      </c>
      <c r="Q122" s="7">
        <v>16</v>
      </c>
      <c r="R122" s="7">
        <v>967</v>
      </c>
      <c r="S122" s="7">
        <v>11</v>
      </c>
      <c r="T122" s="7">
        <v>9395</v>
      </c>
      <c r="U122" s="7">
        <v>6958</v>
      </c>
      <c r="V122" s="7">
        <v>5568</v>
      </c>
      <c r="W122" s="7">
        <v>940</v>
      </c>
      <c r="X122" s="7">
        <v>3076</v>
      </c>
      <c r="Y122" s="7">
        <v>2157</v>
      </c>
      <c r="Z122" s="7">
        <v>3644</v>
      </c>
      <c r="AA122" s="7">
        <v>4758</v>
      </c>
      <c r="AB122" s="7">
        <v>0</v>
      </c>
      <c r="AC122" s="7">
        <v>582</v>
      </c>
      <c r="AD122" s="7">
        <v>168</v>
      </c>
      <c r="AE122" s="7">
        <v>2964</v>
      </c>
      <c r="AF122" s="7">
        <v>23723</v>
      </c>
      <c r="AG122" s="7">
        <v>3622</v>
      </c>
      <c r="AH122" s="7">
        <v>127600</v>
      </c>
      <c r="AI122" s="7">
        <v>2224</v>
      </c>
      <c r="AJ122" s="7">
        <v>931</v>
      </c>
      <c r="AK122" s="7">
        <v>4236</v>
      </c>
      <c r="AL122" s="7">
        <v>4167</v>
      </c>
      <c r="AM122" s="7">
        <v>1173</v>
      </c>
      <c r="AN122" s="7">
        <v>13460</v>
      </c>
      <c r="AO122" s="7">
        <v>878</v>
      </c>
      <c r="AP122" s="7">
        <v>2214</v>
      </c>
      <c r="AQ122" s="7">
        <v>23</v>
      </c>
      <c r="AR122" s="7">
        <v>668</v>
      </c>
      <c r="AS122" s="7">
        <v>30253</v>
      </c>
      <c r="AT122" s="61">
        <f t="shared" si="5"/>
        <v>258848</v>
      </c>
      <c r="AU122" s="7">
        <v>116023</v>
      </c>
      <c r="AV122" s="7">
        <v>9768</v>
      </c>
      <c r="AW122" s="7">
        <v>1267</v>
      </c>
      <c r="AX122" s="7">
        <v>1373</v>
      </c>
      <c r="AY122" s="7">
        <v>4618</v>
      </c>
      <c r="AZ122" s="7">
        <v>767</v>
      </c>
      <c r="BA122" s="7">
        <v>24987</v>
      </c>
      <c r="BB122" s="7">
        <v>10638</v>
      </c>
      <c r="BC122" s="7">
        <v>51</v>
      </c>
      <c r="BD122" s="7">
        <v>7408</v>
      </c>
      <c r="BE122" s="7">
        <v>50332</v>
      </c>
      <c r="BF122" s="7">
        <v>75</v>
      </c>
      <c r="BG122" s="7">
        <v>0</v>
      </c>
      <c r="BH122" s="7">
        <v>35982</v>
      </c>
      <c r="BI122" s="7">
        <v>0</v>
      </c>
      <c r="BJ122" s="7">
        <v>45940</v>
      </c>
      <c r="BK122" s="7">
        <v>0</v>
      </c>
      <c r="BL122" s="7">
        <v>16427</v>
      </c>
      <c r="BM122" s="7">
        <v>95668</v>
      </c>
      <c r="BN122" s="7">
        <v>61654</v>
      </c>
      <c r="BO122" s="7">
        <v>25425</v>
      </c>
      <c r="BP122" s="7">
        <v>0</v>
      </c>
      <c r="BQ122" s="7">
        <v>73149</v>
      </c>
      <c r="BR122" s="7">
        <v>22841</v>
      </c>
      <c r="BS122" s="7">
        <v>28238</v>
      </c>
      <c r="BT122" s="7">
        <f t="shared" si="4"/>
        <v>632631</v>
      </c>
      <c r="BU122" s="7">
        <v>926178</v>
      </c>
      <c r="BV122" s="7">
        <v>4349620</v>
      </c>
      <c r="BW122" s="7">
        <v>0</v>
      </c>
      <c r="BX122" s="7">
        <v>0</v>
      </c>
      <c r="BY122" s="7">
        <v>0</v>
      </c>
      <c r="BZ122" s="7">
        <v>0</v>
      </c>
      <c r="CA122" s="7">
        <v>0</v>
      </c>
      <c r="CB122" s="7">
        <v>4349620</v>
      </c>
      <c r="CC122" s="7">
        <v>5275798</v>
      </c>
      <c r="CD122" s="10">
        <v>5275798</v>
      </c>
    </row>
    <row r="123" spans="1:82" ht="11.5" customHeight="1" x14ac:dyDescent="0.3">
      <c r="A123" s="6">
        <v>121</v>
      </c>
      <c r="B123" s="30" t="s">
        <v>225</v>
      </c>
      <c r="C123" s="6" t="s">
        <v>193</v>
      </c>
      <c r="D123" s="7">
        <v>0</v>
      </c>
      <c r="E123" s="7">
        <v>0</v>
      </c>
      <c r="F123" s="7">
        <v>597840</v>
      </c>
      <c r="G123" s="7">
        <v>636</v>
      </c>
      <c r="H123" s="7">
        <v>1361</v>
      </c>
      <c r="I123" s="7">
        <v>9074</v>
      </c>
      <c r="J123" s="7">
        <v>0</v>
      </c>
      <c r="K123" s="7">
        <v>17264</v>
      </c>
      <c r="L123" s="7">
        <v>57903</v>
      </c>
      <c r="M123" s="7">
        <v>92417</v>
      </c>
      <c r="N123" s="57">
        <f t="shared" si="3"/>
        <v>776495</v>
      </c>
      <c r="O123" s="7">
        <v>7838</v>
      </c>
      <c r="P123" s="7">
        <v>0</v>
      </c>
      <c r="Q123" s="7">
        <v>36</v>
      </c>
      <c r="R123" s="7">
        <v>2268</v>
      </c>
      <c r="S123" s="7">
        <v>32</v>
      </c>
      <c r="T123" s="7">
        <v>16629</v>
      </c>
      <c r="U123" s="7">
        <v>91975</v>
      </c>
      <c r="V123" s="7">
        <v>18087</v>
      </c>
      <c r="W123" s="7">
        <v>2349</v>
      </c>
      <c r="X123" s="7">
        <v>157497</v>
      </c>
      <c r="Y123" s="7">
        <v>5944</v>
      </c>
      <c r="Z123" s="7">
        <v>42456</v>
      </c>
      <c r="AA123" s="7">
        <v>21120</v>
      </c>
      <c r="AB123" s="7">
        <v>0</v>
      </c>
      <c r="AC123" s="7">
        <v>1277</v>
      </c>
      <c r="AD123" s="7">
        <v>367</v>
      </c>
      <c r="AE123" s="7">
        <v>16413</v>
      </c>
      <c r="AF123" s="7">
        <v>14702</v>
      </c>
      <c r="AG123" s="7">
        <v>13378</v>
      </c>
      <c r="AH123" s="7">
        <v>811112</v>
      </c>
      <c r="AI123" s="7">
        <v>27134</v>
      </c>
      <c r="AJ123" s="7">
        <v>2367</v>
      </c>
      <c r="AK123" s="7">
        <v>9737</v>
      </c>
      <c r="AL123" s="7">
        <v>85030</v>
      </c>
      <c r="AM123" s="7">
        <v>12689</v>
      </c>
      <c r="AN123" s="7">
        <v>6106</v>
      </c>
      <c r="AO123" s="7">
        <v>3371</v>
      </c>
      <c r="AP123" s="7">
        <v>10250</v>
      </c>
      <c r="AQ123" s="7">
        <v>78</v>
      </c>
      <c r="AR123" s="7">
        <v>1608</v>
      </c>
      <c r="AS123" s="7">
        <v>725571</v>
      </c>
      <c r="AT123" s="61">
        <f t="shared" si="5"/>
        <v>2107421</v>
      </c>
      <c r="AU123" s="7">
        <v>60</v>
      </c>
      <c r="AV123" s="7">
        <v>6</v>
      </c>
      <c r="AW123" s="7">
        <v>118114</v>
      </c>
      <c r="AX123" s="7">
        <v>12</v>
      </c>
      <c r="AY123" s="7">
        <v>178</v>
      </c>
      <c r="AZ123" s="7">
        <v>5</v>
      </c>
      <c r="BA123" s="7">
        <v>99</v>
      </c>
      <c r="BB123" s="7">
        <v>81934</v>
      </c>
      <c r="BC123" s="7">
        <v>1</v>
      </c>
      <c r="BD123" s="7">
        <v>103727</v>
      </c>
      <c r="BE123" s="7">
        <v>1698939</v>
      </c>
      <c r="BF123" s="7">
        <v>1399</v>
      </c>
      <c r="BG123" s="7">
        <v>20287</v>
      </c>
      <c r="BH123" s="7">
        <v>12847</v>
      </c>
      <c r="BI123" s="7">
        <v>0</v>
      </c>
      <c r="BJ123" s="7">
        <v>12734</v>
      </c>
      <c r="BK123" s="7">
        <v>1439</v>
      </c>
      <c r="BL123" s="7">
        <v>31129</v>
      </c>
      <c r="BM123" s="7">
        <v>74712</v>
      </c>
      <c r="BN123" s="7">
        <v>10585</v>
      </c>
      <c r="BO123" s="7">
        <v>88910</v>
      </c>
      <c r="BP123" s="7">
        <v>13595</v>
      </c>
      <c r="BQ123" s="7">
        <v>81374</v>
      </c>
      <c r="BR123" s="7">
        <v>91975</v>
      </c>
      <c r="BS123" s="7">
        <v>186071</v>
      </c>
      <c r="BT123" s="7">
        <f t="shared" si="4"/>
        <v>2630132</v>
      </c>
      <c r="BU123" s="7">
        <v>5514048</v>
      </c>
      <c r="BV123" s="7">
        <v>37794325</v>
      </c>
      <c r="BW123" s="7">
        <v>0</v>
      </c>
      <c r="BX123" s="7">
        <v>0</v>
      </c>
      <c r="BY123" s="7">
        <v>0</v>
      </c>
      <c r="BZ123" s="7">
        <v>0</v>
      </c>
      <c r="CA123" s="7">
        <v>0</v>
      </c>
      <c r="CB123" s="7">
        <v>37794325</v>
      </c>
      <c r="CC123" s="7">
        <v>43308373</v>
      </c>
      <c r="CD123" s="10">
        <v>43308373</v>
      </c>
    </row>
    <row r="124" spans="1:82" ht="11.5" customHeight="1" x14ac:dyDescent="0.3">
      <c r="A124" s="6">
        <v>122</v>
      </c>
      <c r="B124" s="30" t="s">
        <v>225</v>
      </c>
      <c r="C124" s="6" t="s">
        <v>194</v>
      </c>
      <c r="D124" s="7">
        <v>0</v>
      </c>
      <c r="E124" s="7">
        <v>0</v>
      </c>
      <c r="F124" s="7">
        <v>0</v>
      </c>
      <c r="G124" s="7">
        <v>0</v>
      </c>
      <c r="H124" s="7">
        <v>103</v>
      </c>
      <c r="I124" s="7">
        <v>0</v>
      </c>
      <c r="J124" s="7">
        <v>0</v>
      </c>
      <c r="K124" s="7">
        <v>2502</v>
      </c>
      <c r="L124" s="7">
        <v>671</v>
      </c>
      <c r="M124" s="7">
        <v>11</v>
      </c>
      <c r="N124" s="57">
        <f t="shared" si="3"/>
        <v>3287</v>
      </c>
      <c r="O124" s="7">
        <v>0</v>
      </c>
      <c r="P124" s="7">
        <v>0</v>
      </c>
      <c r="Q124" s="7">
        <v>0</v>
      </c>
      <c r="R124" s="7">
        <v>0</v>
      </c>
      <c r="S124" s="7">
        <v>0</v>
      </c>
      <c r="T124" s="7">
        <v>0</v>
      </c>
      <c r="U124" s="7">
        <v>180</v>
      </c>
      <c r="V124" s="7">
        <v>0</v>
      </c>
      <c r="W124" s="7">
        <v>0</v>
      </c>
      <c r="X124" s="7">
        <v>0</v>
      </c>
      <c r="Y124" s="7">
        <v>0</v>
      </c>
      <c r="Z124" s="7">
        <v>0</v>
      </c>
      <c r="AA124" s="7">
        <v>0</v>
      </c>
      <c r="AB124" s="7">
        <v>0</v>
      </c>
      <c r="AC124" s="7">
        <v>0</v>
      </c>
      <c r="AD124" s="7">
        <v>0</v>
      </c>
      <c r="AE124" s="7">
        <v>0</v>
      </c>
      <c r="AF124" s="7">
        <v>0</v>
      </c>
      <c r="AG124" s="7">
        <v>0</v>
      </c>
      <c r="AH124" s="7">
        <v>0</v>
      </c>
      <c r="AI124" s="7">
        <v>0</v>
      </c>
      <c r="AJ124" s="7">
        <v>0</v>
      </c>
      <c r="AK124" s="7">
        <v>0</v>
      </c>
      <c r="AL124" s="7">
        <v>0</v>
      </c>
      <c r="AM124" s="7">
        <v>0</v>
      </c>
      <c r="AN124" s="7">
        <v>0</v>
      </c>
      <c r="AO124" s="7">
        <v>0</v>
      </c>
      <c r="AP124" s="7">
        <v>0</v>
      </c>
      <c r="AQ124" s="7">
        <v>0</v>
      </c>
      <c r="AR124" s="7">
        <v>0</v>
      </c>
      <c r="AS124" s="7">
        <v>459339</v>
      </c>
      <c r="AT124" s="61">
        <f t="shared" si="5"/>
        <v>459519</v>
      </c>
      <c r="AU124" s="7">
        <v>7112</v>
      </c>
      <c r="AV124" s="7">
        <v>975</v>
      </c>
      <c r="AW124" s="7">
        <v>114839</v>
      </c>
      <c r="AX124" s="7">
        <v>1480</v>
      </c>
      <c r="AY124" s="7">
        <v>19960</v>
      </c>
      <c r="AZ124" s="7">
        <v>639</v>
      </c>
      <c r="BA124" s="7">
        <v>11924</v>
      </c>
      <c r="BB124" s="7">
        <v>174643</v>
      </c>
      <c r="BC124" s="7">
        <v>156</v>
      </c>
      <c r="BD124" s="7">
        <v>76383</v>
      </c>
      <c r="BE124" s="7">
        <v>489383</v>
      </c>
      <c r="BF124" s="7">
        <v>779</v>
      </c>
      <c r="BG124" s="7">
        <v>824145</v>
      </c>
      <c r="BH124" s="7">
        <v>625377</v>
      </c>
      <c r="BI124" s="7">
        <v>0</v>
      </c>
      <c r="BJ124" s="7">
        <v>782648</v>
      </c>
      <c r="BK124" s="7">
        <v>70676</v>
      </c>
      <c r="BL124" s="7">
        <v>274213</v>
      </c>
      <c r="BM124" s="7">
        <v>0</v>
      </c>
      <c r="BN124" s="7">
        <v>278730</v>
      </c>
      <c r="BO124" s="7">
        <v>34611</v>
      </c>
      <c r="BP124" s="7">
        <v>22</v>
      </c>
      <c r="BQ124" s="7">
        <v>146169</v>
      </c>
      <c r="BR124" s="7">
        <v>34093</v>
      </c>
      <c r="BS124" s="7">
        <v>1345662</v>
      </c>
      <c r="BT124" s="7">
        <f t="shared" si="4"/>
        <v>5314619</v>
      </c>
      <c r="BU124" s="7">
        <v>5777425</v>
      </c>
      <c r="BV124" s="7">
        <v>993455</v>
      </c>
      <c r="BW124" s="7">
        <v>0</v>
      </c>
      <c r="BX124" s="7">
        <v>0</v>
      </c>
      <c r="BY124" s="7">
        <v>0</v>
      </c>
      <c r="BZ124" s="7">
        <v>0</v>
      </c>
      <c r="CA124" s="7">
        <v>2602556</v>
      </c>
      <c r="CB124" s="7">
        <v>3596011</v>
      </c>
      <c r="CC124" s="7">
        <v>9373436</v>
      </c>
      <c r="CD124" s="10">
        <v>9373436</v>
      </c>
    </row>
    <row r="125" spans="1:82" ht="11.5" customHeight="1" x14ac:dyDescent="0.3">
      <c r="A125" s="6">
        <v>123</v>
      </c>
      <c r="B125" s="30" t="s">
        <v>225</v>
      </c>
      <c r="C125" s="6" t="s">
        <v>48</v>
      </c>
      <c r="D125" s="7">
        <v>0</v>
      </c>
      <c r="E125" s="7">
        <v>0</v>
      </c>
      <c r="F125" s="7">
        <v>0</v>
      </c>
      <c r="G125" s="7">
        <v>0</v>
      </c>
      <c r="H125" s="7">
        <v>0</v>
      </c>
      <c r="I125" s="7">
        <v>0</v>
      </c>
      <c r="J125" s="7">
        <v>0</v>
      </c>
      <c r="K125" s="7">
        <v>0</v>
      </c>
      <c r="L125" s="7">
        <v>0</v>
      </c>
      <c r="M125" s="7">
        <v>0</v>
      </c>
      <c r="N125" s="57">
        <f t="shared" si="3"/>
        <v>0</v>
      </c>
      <c r="O125" s="7">
        <v>0</v>
      </c>
      <c r="P125" s="7">
        <v>0</v>
      </c>
      <c r="Q125" s="7">
        <v>0</v>
      </c>
      <c r="R125" s="7">
        <v>0</v>
      </c>
      <c r="S125" s="7">
        <v>0</v>
      </c>
      <c r="T125" s="7">
        <v>0</v>
      </c>
      <c r="U125" s="7">
        <v>0</v>
      </c>
      <c r="V125" s="7">
        <v>0</v>
      </c>
      <c r="W125" s="7">
        <v>0</v>
      </c>
      <c r="X125" s="7">
        <v>0</v>
      </c>
      <c r="Y125" s="7">
        <v>0</v>
      </c>
      <c r="Z125" s="7">
        <v>0</v>
      </c>
      <c r="AA125" s="7">
        <v>0</v>
      </c>
      <c r="AB125" s="7">
        <v>0</v>
      </c>
      <c r="AC125" s="7">
        <v>0</v>
      </c>
      <c r="AD125" s="7">
        <v>0</v>
      </c>
      <c r="AE125" s="7">
        <v>0</v>
      </c>
      <c r="AF125" s="7">
        <v>0</v>
      </c>
      <c r="AG125" s="7">
        <v>0</v>
      </c>
      <c r="AH125" s="7">
        <v>0</v>
      </c>
      <c r="AI125" s="7">
        <v>0</v>
      </c>
      <c r="AJ125" s="7">
        <v>0</v>
      </c>
      <c r="AK125" s="7">
        <v>0</v>
      </c>
      <c r="AL125" s="7">
        <v>0</v>
      </c>
      <c r="AM125" s="7">
        <v>0</v>
      </c>
      <c r="AN125" s="7">
        <v>0</v>
      </c>
      <c r="AO125" s="7">
        <v>0</v>
      </c>
      <c r="AP125" s="7">
        <v>0</v>
      </c>
      <c r="AQ125" s="7">
        <v>0</v>
      </c>
      <c r="AR125" s="7">
        <v>0</v>
      </c>
      <c r="AS125" s="7">
        <v>18106</v>
      </c>
      <c r="AT125" s="61">
        <f t="shared" si="5"/>
        <v>18106</v>
      </c>
      <c r="AU125" s="7">
        <v>5</v>
      </c>
      <c r="AV125" s="7">
        <v>0</v>
      </c>
      <c r="AW125" s="7">
        <v>0</v>
      </c>
      <c r="AX125" s="7">
        <v>1</v>
      </c>
      <c r="AY125" s="7">
        <v>17</v>
      </c>
      <c r="AZ125" s="7">
        <v>0</v>
      </c>
      <c r="BA125" s="7">
        <v>8</v>
      </c>
      <c r="BB125" s="7">
        <v>196</v>
      </c>
      <c r="BC125" s="7">
        <v>0</v>
      </c>
      <c r="BD125" s="7">
        <v>98</v>
      </c>
      <c r="BE125" s="7">
        <v>4802</v>
      </c>
      <c r="BF125" s="7">
        <v>0</v>
      </c>
      <c r="BG125" s="7">
        <v>0</v>
      </c>
      <c r="BH125" s="7">
        <v>0</v>
      </c>
      <c r="BI125" s="7">
        <v>0</v>
      </c>
      <c r="BJ125" s="7">
        <v>865</v>
      </c>
      <c r="BK125" s="7">
        <v>97</v>
      </c>
      <c r="BL125" s="7">
        <v>808</v>
      </c>
      <c r="BM125" s="7">
        <v>0</v>
      </c>
      <c r="BN125" s="7">
        <v>719</v>
      </c>
      <c r="BO125" s="7">
        <v>284</v>
      </c>
      <c r="BP125" s="7">
        <v>0</v>
      </c>
      <c r="BQ125" s="7">
        <v>834</v>
      </c>
      <c r="BR125" s="7">
        <v>274</v>
      </c>
      <c r="BS125" s="7">
        <v>4862</v>
      </c>
      <c r="BT125" s="7">
        <f t="shared" si="4"/>
        <v>13870</v>
      </c>
      <c r="BU125" s="7">
        <v>31976</v>
      </c>
      <c r="BV125" s="7">
        <v>442911</v>
      </c>
      <c r="BW125" s="7">
        <v>0</v>
      </c>
      <c r="BX125" s="7">
        <v>0</v>
      </c>
      <c r="BY125" s="7">
        <v>0</v>
      </c>
      <c r="BZ125" s="7">
        <v>0</v>
      </c>
      <c r="CA125" s="7">
        <v>4510349</v>
      </c>
      <c r="CB125" s="7">
        <v>4953260</v>
      </c>
      <c r="CC125" s="7">
        <v>4985236</v>
      </c>
      <c r="CD125" s="10">
        <v>4985236</v>
      </c>
    </row>
    <row r="126" spans="1:82" ht="11.5" customHeight="1" x14ac:dyDescent="0.3">
      <c r="A126" s="6">
        <v>124</v>
      </c>
      <c r="B126" s="30" t="s">
        <v>225</v>
      </c>
      <c r="C126" s="6" t="s">
        <v>195</v>
      </c>
      <c r="D126" s="7">
        <v>0</v>
      </c>
      <c r="E126" s="7">
        <v>0</v>
      </c>
      <c r="F126" s="7">
        <v>0</v>
      </c>
      <c r="G126" s="7">
        <v>0</v>
      </c>
      <c r="H126" s="7">
        <v>208558</v>
      </c>
      <c r="I126" s="7">
        <v>0</v>
      </c>
      <c r="J126" s="7">
        <v>0</v>
      </c>
      <c r="K126" s="7">
        <v>16390</v>
      </c>
      <c r="L126" s="7">
        <v>527</v>
      </c>
      <c r="M126" s="7">
        <v>0</v>
      </c>
      <c r="N126" s="57">
        <f t="shared" si="3"/>
        <v>225475</v>
      </c>
      <c r="O126" s="7">
        <v>0</v>
      </c>
      <c r="P126" s="7">
        <v>0</v>
      </c>
      <c r="Q126" s="7">
        <v>0</v>
      </c>
      <c r="R126" s="7">
        <v>0</v>
      </c>
      <c r="S126" s="7">
        <v>0</v>
      </c>
      <c r="T126" s="7">
        <v>0</v>
      </c>
      <c r="U126" s="7">
        <v>0</v>
      </c>
      <c r="V126" s="7">
        <v>0</v>
      </c>
      <c r="W126" s="7">
        <v>0</v>
      </c>
      <c r="X126" s="7">
        <v>154253</v>
      </c>
      <c r="Y126" s="7">
        <v>0</v>
      </c>
      <c r="Z126" s="7">
        <v>0</v>
      </c>
      <c r="AA126" s="7">
        <v>0</v>
      </c>
      <c r="AB126" s="7">
        <v>0</v>
      </c>
      <c r="AC126" s="7">
        <v>0</v>
      </c>
      <c r="AD126" s="7">
        <v>0</v>
      </c>
      <c r="AE126" s="7">
        <v>0</v>
      </c>
      <c r="AF126" s="7">
        <v>0</v>
      </c>
      <c r="AG126" s="7">
        <v>0</v>
      </c>
      <c r="AH126" s="7">
        <v>0</v>
      </c>
      <c r="AI126" s="7">
        <v>0</v>
      </c>
      <c r="AJ126" s="7">
        <v>578</v>
      </c>
      <c r="AK126" s="7">
        <v>0</v>
      </c>
      <c r="AL126" s="7">
        <v>0</v>
      </c>
      <c r="AM126" s="7">
        <v>0</v>
      </c>
      <c r="AN126" s="7">
        <v>0</v>
      </c>
      <c r="AO126" s="7">
        <v>0</v>
      </c>
      <c r="AP126" s="7">
        <v>0</v>
      </c>
      <c r="AQ126" s="7">
        <v>0</v>
      </c>
      <c r="AR126" s="7">
        <v>0</v>
      </c>
      <c r="AS126" s="7">
        <v>210186</v>
      </c>
      <c r="AT126" s="61">
        <f t="shared" si="5"/>
        <v>365017</v>
      </c>
      <c r="AU126" s="7">
        <v>0</v>
      </c>
      <c r="AV126" s="7">
        <v>0</v>
      </c>
      <c r="AW126" s="7">
        <v>0</v>
      </c>
      <c r="AX126" s="7">
        <v>101</v>
      </c>
      <c r="AY126" s="7">
        <v>28196</v>
      </c>
      <c r="AZ126" s="7">
        <v>1682</v>
      </c>
      <c r="BA126" s="7">
        <v>0</v>
      </c>
      <c r="BB126" s="7">
        <v>120104</v>
      </c>
      <c r="BC126" s="7">
        <v>131</v>
      </c>
      <c r="BD126" s="7">
        <v>34951</v>
      </c>
      <c r="BE126" s="7">
        <v>1013193</v>
      </c>
      <c r="BF126" s="7">
        <v>7080</v>
      </c>
      <c r="BG126" s="7">
        <v>503250</v>
      </c>
      <c r="BH126" s="7">
        <v>23326</v>
      </c>
      <c r="BI126" s="7">
        <v>0</v>
      </c>
      <c r="BJ126" s="7">
        <v>45345</v>
      </c>
      <c r="BK126" s="7">
        <v>425</v>
      </c>
      <c r="BL126" s="7">
        <v>65853</v>
      </c>
      <c r="BM126" s="7">
        <v>38214</v>
      </c>
      <c r="BN126" s="7">
        <v>69865</v>
      </c>
      <c r="BO126" s="7">
        <v>12401</v>
      </c>
      <c r="BP126" s="7">
        <v>69568</v>
      </c>
      <c r="BQ126" s="7">
        <v>353583</v>
      </c>
      <c r="BR126" s="7">
        <v>89093</v>
      </c>
      <c r="BS126" s="7">
        <v>0</v>
      </c>
      <c r="BT126" s="7">
        <f t="shared" si="4"/>
        <v>2476361</v>
      </c>
      <c r="BU126" s="7">
        <v>3066853</v>
      </c>
      <c r="BV126" s="7">
        <v>1791</v>
      </c>
      <c r="BW126" s="7">
        <v>0</v>
      </c>
      <c r="BX126" s="7">
        <v>0</v>
      </c>
      <c r="BY126" s="7">
        <v>0</v>
      </c>
      <c r="BZ126" s="7">
        <v>0</v>
      </c>
      <c r="CA126" s="7">
        <v>0</v>
      </c>
      <c r="CB126" s="7">
        <v>1791</v>
      </c>
      <c r="CC126" s="7">
        <v>3068644</v>
      </c>
      <c r="CD126" s="10">
        <v>3068644</v>
      </c>
    </row>
    <row r="127" spans="1:82" ht="11.5" customHeight="1" x14ac:dyDescent="0.3">
      <c r="A127" s="6">
        <v>125</v>
      </c>
      <c r="B127" s="30" t="s">
        <v>225</v>
      </c>
      <c r="C127" s="6" t="s">
        <v>196</v>
      </c>
      <c r="D127" s="7">
        <v>0</v>
      </c>
      <c r="E127" s="7">
        <v>0</v>
      </c>
      <c r="F127" s="7">
        <v>25</v>
      </c>
      <c r="G127" s="7">
        <v>0</v>
      </c>
      <c r="H127" s="7">
        <v>0</v>
      </c>
      <c r="I127" s="7">
        <v>0</v>
      </c>
      <c r="J127" s="7">
        <v>0</v>
      </c>
      <c r="K127" s="7">
        <v>0</v>
      </c>
      <c r="L127" s="7">
        <v>0</v>
      </c>
      <c r="M127" s="7">
        <v>0</v>
      </c>
      <c r="N127" s="57">
        <f t="shared" si="3"/>
        <v>25</v>
      </c>
      <c r="O127" s="7">
        <v>0</v>
      </c>
      <c r="P127" s="7">
        <v>0</v>
      </c>
      <c r="Q127" s="7">
        <v>0</v>
      </c>
      <c r="R127" s="7">
        <v>0</v>
      </c>
      <c r="S127" s="7">
        <v>0</v>
      </c>
      <c r="T127" s="7">
        <v>0</v>
      </c>
      <c r="U127" s="7">
        <v>0</v>
      </c>
      <c r="V127" s="7">
        <v>0</v>
      </c>
      <c r="W127" s="7">
        <v>0</v>
      </c>
      <c r="X127" s="7">
        <v>0</v>
      </c>
      <c r="Y127" s="7">
        <v>0</v>
      </c>
      <c r="Z127" s="7">
        <v>536</v>
      </c>
      <c r="AA127" s="7">
        <v>0</v>
      </c>
      <c r="AB127" s="7">
        <v>0</v>
      </c>
      <c r="AC127" s="7">
        <v>0</v>
      </c>
      <c r="AD127" s="7">
        <v>0</v>
      </c>
      <c r="AE127" s="7">
        <v>0</v>
      </c>
      <c r="AF127" s="7">
        <v>0</v>
      </c>
      <c r="AG127" s="7">
        <v>0</v>
      </c>
      <c r="AH127" s="7">
        <v>0</v>
      </c>
      <c r="AI127" s="7">
        <v>0</v>
      </c>
      <c r="AJ127" s="7">
        <v>0</v>
      </c>
      <c r="AK127" s="7">
        <v>0</v>
      </c>
      <c r="AL127" s="7">
        <v>0</v>
      </c>
      <c r="AM127" s="7">
        <v>0</v>
      </c>
      <c r="AN127" s="7">
        <v>0</v>
      </c>
      <c r="AO127" s="7">
        <v>0</v>
      </c>
      <c r="AP127" s="7">
        <v>0</v>
      </c>
      <c r="AQ127" s="7">
        <v>0</v>
      </c>
      <c r="AR127" s="7">
        <v>0</v>
      </c>
      <c r="AS127" s="7">
        <v>443627</v>
      </c>
      <c r="AT127" s="61">
        <f t="shared" si="5"/>
        <v>444163</v>
      </c>
      <c r="AU127" s="7">
        <v>0</v>
      </c>
      <c r="AV127" s="7">
        <v>0</v>
      </c>
      <c r="AW127" s="7">
        <v>0</v>
      </c>
      <c r="AX127" s="7">
        <v>0</v>
      </c>
      <c r="AY127" s="7">
        <v>0</v>
      </c>
      <c r="AZ127" s="7">
        <v>0</v>
      </c>
      <c r="BA127" s="7">
        <v>0</v>
      </c>
      <c r="BB127" s="7">
        <v>0</v>
      </c>
      <c r="BC127" s="7">
        <v>0</v>
      </c>
      <c r="BD127" s="7">
        <v>0</v>
      </c>
      <c r="BE127" s="7">
        <v>529375</v>
      </c>
      <c r="BF127" s="7">
        <v>581</v>
      </c>
      <c r="BG127" s="7">
        <v>0</v>
      </c>
      <c r="BH127" s="7">
        <v>0</v>
      </c>
      <c r="BI127" s="7">
        <v>0</v>
      </c>
      <c r="BJ127" s="7">
        <v>0</v>
      </c>
      <c r="BK127" s="7">
        <v>0</v>
      </c>
      <c r="BL127" s="7">
        <v>5790</v>
      </c>
      <c r="BM127" s="7">
        <v>0</v>
      </c>
      <c r="BN127" s="7">
        <v>0</v>
      </c>
      <c r="BO127" s="7">
        <v>15361</v>
      </c>
      <c r="BP127" s="7">
        <v>4947</v>
      </c>
      <c r="BQ127" s="7">
        <v>33131</v>
      </c>
      <c r="BR127" s="7">
        <v>0</v>
      </c>
      <c r="BS127" s="7">
        <v>134438</v>
      </c>
      <c r="BT127" s="7">
        <f t="shared" si="4"/>
        <v>723623</v>
      </c>
      <c r="BU127" s="7">
        <v>1167811</v>
      </c>
      <c r="BV127" s="7">
        <v>0</v>
      </c>
      <c r="BW127" s="7">
        <v>0</v>
      </c>
      <c r="BX127" s="7">
        <v>0</v>
      </c>
      <c r="BY127" s="7">
        <v>0</v>
      </c>
      <c r="BZ127" s="7">
        <v>0</v>
      </c>
      <c r="CA127" s="7">
        <v>0</v>
      </c>
      <c r="CB127" s="7">
        <v>0</v>
      </c>
      <c r="CC127" s="7">
        <v>1167811</v>
      </c>
      <c r="CD127" s="10">
        <v>1167811</v>
      </c>
    </row>
    <row r="128" spans="1:82" ht="11.5" customHeight="1" x14ac:dyDescent="0.3">
      <c r="A128" s="6">
        <v>126</v>
      </c>
      <c r="B128" s="30" t="s">
        <v>225</v>
      </c>
      <c r="C128" s="6" t="s">
        <v>197</v>
      </c>
      <c r="D128" s="7">
        <v>15281</v>
      </c>
      <c r="E128" s="7">
        <v>0</v>
      </c>
      <c r="F128" s="7">
        <v>112409</v>
      </c>
      <c r="G128" s="7">
        <v>0</v>
      </c>
      <c r="H128" s="7">
        <v>2488</v>
      </c>
      <c r="I128" s="7">
        <v>178</v>
      </c>
      <c r="J128" s="7">
        <v>187</v>
      </c>
      <c r="K128" s="7">
        <v>2529</v>
      </c>
      <c r="L128" s="7">
        <v>740</v>
      </c>
      <c r="M128" s="7">
        <v>321</v>
      </c>
      <c r="N128" s="57">
        <f t="shared" si="3"/>
        <v>134133</v>
      </c>
      <c r="O128" s="7">
        <v>13235</v>
      </c>
      <c r="P128" s="7">
        <v>0</v>
      </c>
      <c r="Q128" s="7">
        <v>7</v>
      </c>
      <c r="R128" s="7">
        <v>734</v>
      </c>
      <c r="S128" s="7">
        <v>7</v>
      </c>
      <c r="T128" s="7">
        <v>3890</v>
      </c>
      <c r="U128" s="7">
        <v>50271</v>
      </c>
      <c r="V128" s="7">
        <v>8792</v>
      </c>
      <c r="W128" s="7">
        <v>1276</v>
      </c>
      <c r="X128" s="7">
        <v>5639</v>
      </c>
      <c r="Y128" s="7">
        <v>1115</v>
      </c>
      <c r="Z128" s="7">
        <v>27253</v>
      </c>
      <c r="AA128" s="7">
        <v>10955</v>
      </c>
      <c r="AB128" s="7">
        <v>0</v>
      </c>
      <c r="AC128" s="7">
        <v>339</v>
      </c>
      <c r="AD128" s="7">
        <v>323</v>
      </c>
      <c r="AE128" s="7">
        <v>4791</v>
      </c>
      <c r="AF128" s="7">
        <v>17228</v>
      </c>
      <c r="AG128" s="7">
        <v>18969</v>
      </c>
      <c r="AH128" s="7">
        <v>19702</v>
      </c>
      <c r="AI128" s="7">
        <v>1956</v>
      </c>
      <c r="AJ128" s="7">
        <v>2921</v>
      </c>
      <c r="AK128" s="7">
        <v>50194</v>
      </c>
      <c r="AL128" s="7">
        <v>35270</v>
      </c>
      <c r="AM128" s="7">
        <v>5141</v>
      </c>
      <c r="AN128" s="7">
        <v>4039</v>
      </c>
      <c r="AO128" s="7">
        <v>2842</v>
      </c>
      <c r="AP128" s="7">
        <v>6179</v>
      </c>
      <c r="AQ128" s="7">
        <v>36</v>
      </c>
      <c r="AR128" s="7">
        <v>1962</v>
      </c>
      <c r="AS128" s="7">
        <v>3073562</v>
      </c>
      <c r="AT128" s="61">
        <f t="shared" si="5"/>
        <v>3368628</v>
      </c>
      <c r="AU128" s="7">
        <v>2873728</v>
      </c>
      <c r="AV128" s="7">
        <v>368855</v>
      </c>
      <c r="AW128" s="7">
        <v>320911</v>
      </c>
      <c r="AX128" s="7">
        <v>392290</v>
      </c>
      <c r="AY128" s="7">
        <v>5968169</v>
      </c>
      <c r="AZ128" s="7">
        <v>75598</v>
      </c>
      <c r="BA128" s="7">
        <v>520027</v>
      </c>
      <c r="BB128" s="7">
        <v>1994232</v>
      </c>
      <c r="BC128" s="7">
        <v>46540</v>
      </c>
      <c r="BD128" s="7">
        <v>6179338</v>
      </c>
      <c r="BE128" s="7">
        <v>1087764</v>
      </c>
      <c r="BF128" s="7">
        <v>28592</v>
      </c>
      <c r="BG128" s="7">
        <v>1259548</v>
      </c>
      <c r="BH128" s="7">
        <v>411529</v>
      </c>
      <c r="BI128" s="7">
        <v>0</v>
      </c>
      <c r="BJ128" s="7">
        <v>360741</v>
      </c>
      <c r="BK128" s="7">
        <v>32760</v>
      </c>
      <c r="BL128" s="7">
        <v>443391</v>
      </c>
      <c r="BM128" s="7">
        <v>1406776</v>
      </c>
      <c r="BN128" s="7">
        <v>2100143</v>
      </c>
      <c r="BO128" s="7">
        <v>484561</v>
      </c>
      <c r="BP128" s="7">
        <v>51316</v>
      </c>
      <c r="BQ128" s="7">
        <v>374168</v>
      </c>
      <c r="BR128" s="7">
        <v>344092</v>
      </c>
      <c r="BS128" s="7">
        <v>0</v>
      </c>
      <c r="BT128" s="7">
        <f t="shared" si="4"/>
        <v>27125069</v>
      </c>
      <c r="BU128" s="7">
        <v>30627830</v>
      </c>
      <c r="BV128" s="7">
        <v>25588236</v>
      </c>
      <c r="BW128" s="7">
        <v>0</v>
      </c>
      <c r="BX128" s="7">
        <v>0</v>
      </c>
      <c r="BY128" s="7">
        <v>0</v>
      </c>
      <c r="BZ128" s="7">
        <v>0</v>
      </c>
      <c r="CA128" s="7">
        <v>1322945</v>
      </c>
      <c r="CB128" s="7">
        <v>26911181</v>
      </c>
      <c r="CC128" s="7">
        <v>57539011</v>
      </c>
      <c r="CD128" s="10">
        <v>57539011</v>
      </c>
    </row>
    <row r="129" spans="1:82" ht="11.5" customHeight="1" x14ac:dyDescent="0.3">
      <c r="A129" s="6">
        <v>127</v>
      </c>
      <c r="B129" s="30" t="s">
        <v>225</v>
      </c>
      <c r="C129" s="6" t="s">
        <v>198</v>
      </c>
      <c r="D129" s="7">
        <v>4765800</v>
      </c>
      <c r="E129" s="7">
        <v>59578</v>
      </c>
      <c r="F129" s="7">
        <v>31924</v>
      </c>
      <c r="G129" s="7">
        <v>1306</v>
      </c>
      <c r="H129" s="7">
        <v>44709</v>
      </c>
      <c r="I129" s="7">
        <v>70488</v>
      </c>
      <c r="J129" s="7">
        <v>23708</v>
      </c>
      <c r="K129" s="7">
        <v>13751</v>
      </c>
      <c r="L129" s="7">
        <v>6680</v>
      </c>
      <c r="M129" s="7">
        <v>54177</v>
      </c>
      <c r="N129" s="57">
        <f t="shared" si="3"/>
        <v>5072121</v>
      </c>
      <c r="O129" s="7">
        <v>124181</v>
      </c>
      <c r="P129" s="7">
        <v>6969</v>
      </c>
      <c r="Q129" s="7">
        <v>45490</v>
      </c>
      <c r="R129" s="7">
        <v>1311718</v>
      </c>
      <c r="S129" s="7">
        <v>74541</v>
      </c>
      <c r="T129" s="7">
        <v>146734</v>
      </c>
      <c r="U129" s="7">
        <v>1344900</v>
      </c>
      <c r="V129" s="7">
        <v>428752</v>
      </c>
      <c r="W129" s="7">
        <v>128961</v>
      </c>
      <c r="X129" s="7">
        <v>377866</v>
      </c>
      <c r="Y129" s="7">
        <v>311000</v>
      </c>
      <c r="Z129" s="7">
        <v>398216</v>
      </c>
      <c r="AA129" s="7">
        <v>104449</v>
      </c>
      <c r="AB129" s="7">
        <v>33208</v>
      </c>
      <c r="AC129" s="7">
        <v>59835</v>
      </c>
      <c r="AD129" s="7">
        <v>49816</v>
      </c>
      <c r="AE129" s="7">
        <v>339166</v>
      </c>
      <c r="AF129" s="7">
        <v>529220</v>
      </c>
      <c r="AG129" s="7">
        <v>946025</v>
      </c>
      <c r="AH129" s="7">
        <v>1441735</v>
      </c>
      <c r="AI129" s="7">
        <v>516697</v>
      </c>
      <c r="AJ129" s="7">
        <v>397714</v>
      </c>
      <c r="AK129" s="7">
        <v>449553</v>
      </c>
      <c r="AL129" s="7">
        <v>406220</v>
      </c>
      <c r="AM129" s="7">
        <v>116807</v>
      </c>
      <c r="AN129" s="7">
        <v>168985</v>
      </c>
      <c r="AO129" s="7">
        <v>139164</v>
      </c>
      <c r="AP129" s="7">
        <v>153559</v>
      </c>
      <c r="AQ129" s="7">
        <v>25037</v>
      </c>
      <c r="AR129" s="7">
        <v>38960</v>
      </c>
      <c r="AS129" s="7">
        <v>4536421</v>
      </c>
      <c r="AT129" s="61">
        <f t="shared" si="5"/>
        <v>15151899</v>
      </c>
      <c r="AU129" s="7">
        <v>2012986</v>
      </c>
      <c r="AV129" s="7">
        <v>83927</v>
      </c>
      <c r="AW129" s="7">
        <v>546735</v>
      </c>
      <c r="AX129" s="7">
        <v>42218</v>
      </c>
      <c r="AY129" s="7">
        <v>1640931</v>
      </c>
      <c r="AZ129" s="7">
        <v>15948</v>
      </c>
      <c r="BA129" s="7">
        <v>422312</v>
      </c>
      <c r="BB129" s="7">
        <v>799211</v>
      </c>
      <c r="BC129" s="7">
        <v>16636</v>
      </c>
      <c r="BD129" s="7">
        <v>2193806</v>
      </c>
      <c r="BE129" s="7">
        <v>7749180</v>
      </c>
      <c r="BF129" s="7">
        <v>155094</v>
      </c>
      <c r="BG129" s="7">
        <v>0</v>
      </c>
      <c r="BH129" s="7">
        <v>2428200</v>
      </c>
      <c r="BI129" s="7">
        <v>541768</v>
      </c>
      <c r="BJ129" s="7">
        <v>3379714</v>
      </c>
      <c r="BK129" s="7">
        <v>607997</v>
      </c>
      <c r="BL129" s="7">
        <v>514014</v>
      </c>
      <c r="BM129" s="7">
        <v>5244258</v>
      </c>
      <c r="BN129" s="7">
        <v>5799302</v>
      </c>
      <c r="BO129" s="7">
        <v>153541</v>
      </c>
      <c r="BP129" s="7">
        <v>89825</v>
      </c>
      <c r="BQ129" s="7">
        <v>370941</v>
      </c>
      <c r="BR129" s="7">
        <v>1621199</v>
      </c>
      <c r="BS129" s="7">
        <v>0</v>
      </c>
      <c r="BT129" s="7">
        <f t="shared" si="4"/>
        <v>36429743</v>
      </c>
      <c r="BU129" s="7">
        <v>56653763</v>
      </c>
      <c r="BV129" s="7">
        <v>26345389</v>
      </c>
      <c r="BW129" s="7">
        <v>0</v>
      </c>
      <c r="BX129" s="7">
        <v>0</v>
      </c>
      <c r="BY129" s="7">
        <v>0</v>
      </c>
      <c r="BZ129" s="7">
        <v>0</v>
      </c>
      <c r="CA129" s="7">
        <v>4450101</v>
      </c>
      <c r="CB129" s="7">
        <v>30795490</v>
      </c>
      <c r="CC129" s="7">
        <v>87449253</v>
      </c>
      <c r="CD129" s="10">
        <v>87449253</v>
      </c>
    </row>
    <row r="130" spans="1:82" ht="11.5" customHeight="1" x14ac:dyDescent="0.3">
      <c r="A130" s="6">
        <v>128</v>
      </c>
      <c r="B130" s="30" t="s">
        <v>225</v>
      </c>
      <c r="C130" s="6" t="s">
        <v>199</v>
      </c>
      <c r="D130" s="7">
        <v>0</v>
      </c>
      <c r="E130" s="7">
        <v>0</v>
      </c>
      <c r="F130" s="7">
        <v>1058</v>
      </c>
      <c r="G130" s="7">
        <v>1686</v>
      </c>
      <c r="H130" s="7">
        <v>281</v>
      </c>
      <c r="I130" s="7">
        <v>24354</v>
      </c>
      <c r="J130" s="7">
        <v>220</v>
      </c>
      <c r="K130" s="7">
        <v>14602</v>
      </c>
      <c r="L130" s="7">
        <v>626</v>
      </c>
      <c r="M130" s="7">
        <v>1366</v>
      </c>
      <c r="N130" s="57">
        <f t="shared" si="3"/>
        <v>44193</v>
      </c>
      <c r="O130" s="7">
        <v>1291</v>
      </c>
      <c r="P130" s="7">
        <v>0</v>
      </c>
      <c r="Q130" s="7">
        <v>13</v>
      </c>
      <c r="R130" s="7">
        <v>945</v>
      </c>
      <c r="S130" s="7">
        <v>35</v>
      </c>
      <c r="T130" s="7">
        <v>3730</v>
      </c>
      <c r="U130" s="7">
        <v>24867</v>
      </c>
      <c r="V130" s="7">
        <v>5884</v>
      </c>
      <c r="W130" s="7">
        <v>499</v>
      </c>
      <c r="X130" s="7">
        <v>6023</v>
      </c>
      <c r="Y130" s="7">
        <v>1271</v>
      </c>
      <c r="Z130" s="7">
        <v>7363</v>
      </c>
      <c r="AA130" s="7">
        <v>4388</v>
      </c>
      <c r="AB130" s="7">
        <v>21</v>
      </c>
      <c r="AC130" s="7">
        <v>1264</v>
      </c>
      <c r="AD130" s="7">
        <v>110</v>
      </c>
      <c r="AE130" s="7">
        <v>3161</v>
      </c>
      <c r="AF130" s="7">
        <v>9706</v>
      </c>
      <c r="AG130" s="7">
        <v>4719</v>
      </c>
      <c r="AH130" s="7">
        <v>45666</v>
      </c>
      <c r="AI130" s="7">
        <v>4426</v>
      </c>
      <c r="AJ130" s="7">
        <v>2960</v>
      </c>
      <c r="AK130" s="7">
        <v>2809</v>
      </c>
      <c r="AL130" s="7">
        <v>11023</v>
      </c>
      <c r="AM130" s="7">
        <v>2257</v>
      </c>
      <c r="AN130" s="7">
        <v>1400</v>
      </c>
      <c r="AO130" s="7">
        <v>844</v>
      </c>
      <c r="AP130" s="7">
        <v>1361</v>
      </c>
      <c r="AQ130" s="7">
        <v>61</v>
      </c>
      <c r="AR130" s="7">
        <v>653</v>
      </c>
      <c r="AS130" s="7">
        <v>86950</v>
      </c>
      <c r="AT130" s="61">
        <f t="shared" si="5"/>
        <v>235700</v>
      </c>
      <c r="AU130" s="7">
        <v>36089</v>
      </c>
      <c r="AV130" s="7">
        <v>4421</v>
      </c>
      <c r="AW130" s="7">
        <v>17586</v>
      </c>
      <c r="AX130" s="7">
        <v>5046</v>
      </c>
      <c r="AY130" s="7">
        <v>39874</v>
      </c>
      <c r="AZ130" s="7">
        <v>1438</v>
      </c>
      <c r="BA130" s="7">
        <v>8631</v>
      </c>
      <c r="BB130" s="7">
        <v>18458</v>
      </c>
      <c r="BC130" s="7">
        <v>777</v>
      </c>
      <c r="BD130" s="7">
        <v>29820</v>
      </c>
      <c r="BE130" s="7">
        <v>671388</v>
      </c>
      <c r="BF130" s="7">
        <v>736</v>
      </c>
      <c r="BG130" s="7">
        <v>1340938</v>
      </c>
      <c r="BH130" s="7">
        <v>13437</v>
      </c>
      <c r="BI130" s="7">
        <v>0</v>
      </c>
      <c r="BJ130" s="7">
        <v>49570</v>
      </c>
      <c r="BK130" s="7">
        <v>10568</v>
      </c>
      <c r="BL130" s="7">
        <v>7742</v>
      </c>
      <c r="BM130" s="7">
        <v>129090</v>
      </c>
      <c r="BN130" s="7">
        <v>991374</v>
      </c>
      <c r="BO130" s="7">
        <v>834051</v>
      </c>
      <c r="BP130" s="7">
        <v>8564</v>
      </c>
      <c r="BQ130" s="7">
        <v>53174</v>
      </c>
      <c r="BR130" s="7">
        <v>87910</v>
      </c>
      <c r="BS130" s="7">
        <v>0</v>
      </c>
      <c r="BT130" s="7">
        <f t="shared" si="4"/>
        <v>4360682</v>
      </c>
      <c r="BU130" s="7">
        <v>4640575</v>
      </c>
      <c r="BV130" s="7">
        <v>13165577</v>
      </c>
      <c r="BW130" s="7">
        <v>0</v>
      </c>
      <c r="BX130" s="7">
        <v>0</v>
      </c>
      <c r="BY130" s="7">
        <v>0</v>
      </c>
      <c r="BZ130" s="7">
        <v>0</v>
      </c>
      <c r="CA130" s="7">
        <v>1967893</v>
      </c>
      <c r="CB130" s="7">
        <v>15133470</v>
      </c>
      <c r="CC130" s="7">
        <v>19774045</v>
      </c>
      <c r="CD130" s="10">
        <v>19774045</v>
      </c>
    </row>
    <row r="131" spans="1:82" ht="11.5" customHeight="1" x14ac:dyDescent="0.3">
      <c r="A131" s="6">
        <v>129</v>
      </c>
      <c r="B131" s="30" t="s">
        <v>225</v>
      </c>
      <c r="C131" s="6" t="s">
        <v>57</v>
      </c>
      <c r="D131" s="7">
        <v>0</v>
      </c>
      <c r="E131" s="7">
        <v>0</v>
      </c>
      <c r="F131" s="7">
        <v>0</v>
      </c>
      <c r="G131" s="7">
        <v>0</v>
      </c>
      <c r="H131" s="7">
        <v>0</v>
      </c>
      <c r="I131" s="7">
        <v>0</v>
      </c>
      <c r="J131" s="7">
        <v>0</v>
      </c>
      <c r="K131" s="7">
        <v>0</v>
      </c>
      <c r="L131" s="7">
        <v>0</v>
      </c>
      <c r="M131" s="7">
        <v>0</v>
      </c>
      <c r="N131" s="57">
        <f t="shared" si="3"/>
        <v>0</v>
      </c>
      <c r="O131" s="7">
        <v>0</v>
      </c>
      <c r="P131" s="7">
        <v>0</v>
      </c>
      <c r="Q131" s="7">
        <v>0</v>
      </c>
      <c r="R131" s="7">
        <v>0</v>
      </c>
      <c r="S131" s="7">
        <v>0</v>
      </c>
      <c r="T131" s="7">
        <v>0</v>
      </c>
      <c r="U131" s="7">
        <v>0</v>
      </c>
      <c r="V131" s="7">
        <v>0</v>
      </c>
      <c r="W131" s="7">
        <v>0</v>
      </c>
      <c r="X131" s="7">
        <v>0</v>
      </c>
      <c r="Y131" s="7">
        <v>0</v>
      </c>
      <c r="Z131" s="7">
        <v>0</v>
      </c>
      <c r="AA131" s="7">
        <v>0</v>
      </c>
      <c r="AB131" s="7">
        <v>0</v>
      </c>
      <c r="AC131" s="7">
        <v>0</v>
      </c>
      <c r="AD131" s="7">
        <v>0</v>
      </c>
      <c r="AE131" s="7">
        <v>0</v>
      </c>
      <c r="AF131" s="7">
        <v>0</v>
      </c>
      <c r="AG131" s="7">
        <v>0</v>
      </c>
      <c r="AH131" s="7">
        <v>0</v>
      </c>
      <c r="AI131" s="7">
        <v>0</v>
      </c>
      <c r="AJ131" s="7">
        <v>0</v>
      </c>
      <c r="AK131" s="7">
        <v>0</v>
      </c>
      <c r="AL131" s="7">
        <v>0</v>
      </c>
      <c r="AM131" s="7">
        <v>0</v>
      </c>
      <c r="AN131" s="7">
        <v>0</v>
      </c>
      <c r="AO131" s="7">
        <v>0</v>
      </c>
      <c r="AP131" s="7">
        <v>0</v>
      </c>
      <c r="AQ131" s="7">
        <v>0</v>
      </c>
      <c r="AR131" s="7">
        <v>0</v>
      </c>
      <c r="AS131" s="7">
        <v>0</v>
      </c>
      <c r="AT131" s="61">
        <f t="shared" si="5"/>
        <v>0</v>
      </c>
      <c r="AU131" s="7">
        <v>0</v>
      </c>
      <c r="AV131" s="7">
        <v>0</v>
      </c>
      <c r="AW131" s="7">
        <v>0</v>
      </c>
      <c r="AX131" s="7">
        <v>0</v>
      </c>
      <c r="AY131" s="7">
        <v>0</v>
      </c>
      <c r="AZ131" s="7">
        <v>0</v>
      </c>
      <c r="BA131" s="7">
        <v>0</v>
      </c>
      <c r="BB131" s="7">
        <v>0</v>
      </c>
      <c r="BC131" s="7">
        <v>0</v>
      </c>
      <c r="BD131" s="7">
        <v>0</v>
      </c>
      <c r="BE131" s="7">
        <v>0</v>
      </c>
      <c r="BF131" s="7">
        <v>0</v>
      </c>
      <c r="BG131" s="7">
        <v>0</v>
      </c>
      <c r="BH131" s="7">
        <v>0</v>
      </c>
      <c r="BI131" s="7">
        <v>0</v>
      </c>
      <c r="BJ131" s="7">
        <v>0</v>
      </c>
      <c r="BK131" s="7">
        <v>0</v>
      </c>
      <c r="BL131" s="7">
        <v>0</v>
      </c>
      <c r="BM131" s="7">
        <v>0</v>
      </c>
      <c r="BN131" s="7">
        <v>0</v>
      </c>
      <c r="BO131" s="7">
        <v>0</v>
      </c>
      <c r="BP131" s="7">
        <v>0</v>
      </c>
      <c r="BQ131" s="7">
        <v>0</v>
      </c>
      <c r="BR131" s="7">
        <v>0</v>
      </c>
      <c r="BS131" s="7">
        <v>0</v>
      </c>
      <c r="BT131" s="7">
        <f t="shared" si="4"/>
        <v>0</v>
      </c>
      <c r="BU131" s="7">
        <v>0</v>
      </c>
      <c r="BV131" s="7">
        <v>86550702</v>
      </c>
      <c r="BW131" s="7">
        <v>0</v>
      </c>
      <c r="BX131" s="7">
        <v>0</v>
      </c>
      <c r="BY131" s="7">
        <v>0</v>
      </c>
      <c r="BZ131" s="7">
        <v>0</v>
      </c>
      <c r="CA131" s="7">
        <v>0</v>
      </c>
      <c r="CB131" s="7">
        <v>86550702</v>
      </c>
      <c r="CC131" s="7">
        <v>86550702</v>
      </c>
      <c r="CD131" s="10">
        <v>86550702</v>
      </c>
    </row>
    <row r="132" spans="1:82" ht="11.5" customHeight="1" x14ac:dyDescent="0.3">
      <c r="A132" s="6">
        <v>130</v>
      </c>
      <c r="B132" s="30" t="s">
        <v>225</v>
      </c>
      <c r="C132" s="6" t="s">
        <v>200</v>
      </c>
      <c r="D132" s="7">
        <v>930</v>
      </c>
      <c r="E132" s="7">
        <v>0</v>
      </c>
      <c r="F132" s="7">
        <v>0</v>
      </c>
      <c r="G132" s="7">
        <v>0</v>
      </c>
      <c r="H132" s="7">
        <v>0</v>
      </c>
      <c r="I132" s="7">
        <v>394009</v>
      </c>
      <c r="J132" s="7">
        <v>39213</v>
      </c>
      <c r="K132" s="7">
        <v>0</v>
      </c>
      <c r="L132" s="7">
        <v>0</v>
      </c>
      <c r="M132" s="7">
        <v>0</v>
      </c>
      <c r="N132" s="57">
        <f t="shared" ref="N132:N145" si="6">SUM(D132:M132)</f>
        <v>434152</v>
      </c>
      <c r="O132" s="7">
        <v>0</v>
      </c>
      <c r="P132" s="7">
        <v>0</v>
      </c>
      <c r="Q132" s="7">
        <v>0</v>
      </c>
      <c r="R132" s="7">
        <v>0</v>
      </c>
      <c r="S132" s="7">
        <v>0</v>
      </c>
      <c r="T132" s="7">
        <v>0</v>
      </c>
      <c r="U132" s="7">
        <v>0</v>
      </c>
      <c r="V132" s="7">
        <v>0</v>
      </c>
      <c r="W132" s="7">
        <v>0</v>
      </c>
      <c r="X132" s="7">
        <v>0</v>
      </c>
      <c r="Y132" s="7">
        <v>0</v>
      </c>
      <c r="Z132" s="7">
        <v>0</v>
      </c>
      <c r="AA132" s="7">
        <v>0</v>
      </c>
      <c r="AB132" s="7">
        <v>0</v>
      </c>
      <c r="AC132" s="7">
        <v>0</v>
      </c>
      <c r="AD132" s="7">
        <v>0</v>
      </c>
      <c r="AE132" s="7">
        <v>0</v>
      </c>
      <c r="AF132" s="7">
        <v>0</v>
      </c>
      <c r="AG132" s="7">
        <v>0</v>
      </c>
      <c r="AH132" s="7">
        <v>0</v>
      </c>
      <c r="AI132" s="7">
        <v>0</v>
      </c>
      <c r="AJ132" s="7">
        <v>0</v>
      </c>
      <c r="AK132" s="7">
        <v>0</v>
      </c>
      <c r="AL132" s="7">
        <v>0</v>
      </c>
      <c r="AM132" s="7">
        <v>0</v>
      </c>
      <c r="AN132" s="7">
        <v>0</v>
      </c>
      <c r="AO132" s="7">
        <v>0</v>
      </c>
      <c r="AP132" s="7">
        <v>0</v>
      </c>
      <c r="AQ132" s="7">
        <v>0</v>
      </c>
      <c r="AR132" s="7">
        <v>0</v>
      </c>
      <c r="AS132" s="7">
        <v>15333709</v>
      </c>
      <c r="AT132" s="61">
        <f t="shared" si="5"/>
        <v>15333709</v>
      </c>
      <c r="AU132" s="7">
        <v>0</v>
      </c>
      <c r="AV132" s="7">
        <v>0</v>
      </c>
      <c r="AW132" s="7">
        <v>0</v>
      </c>
      <c r="AX132" s="7">
        <v>24666</v>
      </c>
      <c r="AY132" s="7">
        <v>4764583</v>
      </c>
      <c r="AZ132" s="7">
        <v>4949</v>
      </c>
      <c r="BA132" s="7">
        <v>0</v>
      </c>
      <c r="BB132" s="7">
        <v>0</v>
      </c>
      <c r="BC132" s="7">
        <v>3552</v>
      </c>
      <c r="BD132" s="7">
        <v>1776575</v>
      </c>
      <c r="BE132" s="7">
        <v>876776</v>
      </c>
      <c r="BF132" s="7">
        <v>0</v>
      </c>
      <c r="BG132" s="7">
        <v>0</v>
      </c>
      <c r="BH132" s="7">
        <v>0</v>
      </c>
      <c r="BI132" s="7">
        <v>0</v>
      </c>
      <c r="BJ132" s="7">
        <v>0</v>
      </c>
      <c r="BK132" s="7">
        <v>0</v>
      </c>
      <c r="BL132" s="7">
        <v>8824</v>
      </c>
      <c r="BM132" s="7">
        <v>0</v>
      </c>
      <c r="BN132" s="7">
        <v>0</v>
      </c>
      <c r="BO132" s="7">
        <v>195727</v>
      </c>
      <c r="BP132" s="7">
        <v>11797</v>
      </c>
      <c r="BQ132" s="7">
        <v>40245</v>
      </c>
      <c r="BR132" s="7">
        <v>0</v>
      </c>
      <c r="BS132" s="7">
        <v>0</v>
      </c>
      <c r="BT132" s="7">
        <f t="shared" ref="BT132:BT144" si="7">SUM(AU132:BS132)</f>
        <v>7707694</v>
      </c>
      <c r="BU132" s="7">
        <v>23475555</v>
      </c>
      <c r="BV132" s="7">
        <v>0</v>
      </c>
      <c r="BW132" s="7">
        <v>0</v>
      </c>
      <c r="BX132" s="7">
        <v>0</v>
      </c>
      <c r="BY132" s="7">
        <v>0</v>
      </c>
      <c r="BZ132" s="7">
        <v>0</v>
      </c>
      <c r="CA132" s="7">
        <v>0</v>
      </c>
      <c r="CB132" s="7">
        <v>0</v>
      </c>
      <c r="CC132" s="7">
        <v>23475555</v>
      </c>
      <c r="CD132" s="10">
        <v>23475555</v>
      </c>
    </row>
    <row r="133" spans="1:82" ht="11.5" customHeight="1" x14ac:dyDescent="0.3">
      <c r="A133" s="6">
        <v>131</v>
      </c>
      <c r="B133" s="30" t="s">
        <v>225</v>
      </c>
      <c r="C133" s="6" t="s">
        <v>201</v>
      </c>
      <c r="D133" s="7">
        <v>186</v>
      </c>
      <c r="E133" s="7">
        <v>0</v>
      </c>
      <c r="F133" s="7">
        <v>0</v>
      </c>
      <c r="G133" s="7">
        <v>0</v>
      </c>
      <c r="H133" s="7">
        <v>3677</v>
      </c>
      <c r="I133" s="7">
        <v>266892</v>
      </c>
      <c r="J133" s="7">
        <v>397</v>
      </c>
      <c r="K133" s="7">
        <v>4579</v>
      </c>
      <c r="L133" s="7">
        <v>281</v>
      </c>
      <c r="M133" s="7">
        <v>3293</v>
      </c>
      <c r="N133" s="57">
        <f t="shared" si="6"/>
        <v>279305</v>
      </c>
      <c r="O133" s="7">
        <v>805</v>
      </c>
      <c r="P133" s="7">
        <v>0</v>
      </c>
      <c r="Q133" s="7">
        <v>3</v>
      </c>
      <c r="R133" s="7">
        <v>4278</v>
      </c>
      <c r="S133" s="7">
        <v>19</v>
      </c>
      <c r="T133" s="7">
        <v>122</v>
      </c>
      <c r="U133" s="7">
        <v>13172</v>
      </c>
      <c r="V133" s="7">
        <v>8038</v>
      </c>
      <c r="W133" s="7">
        <v>1770</v>
      </c>
      <c r="X133" s="7">
        <v>74184</v>
      </c>
      <c r="Y133" s="7">
        <v>10034</v>
      </c>
      <c r="Z133" s="7">
        <v>6491</v>
      </c>
      <c r="AA133" s="7">
        <v>5941</v>
      </c>
      <c r="AB133" s="7">
        <v>726</v>
      </c>
      <c r="AC133" s="7">
        <v>541</v>
      </c>
      <c r="AD133" s="7">
        <v>149</v>
      </c>
      <c r="AE133" s="7">
        <v>7237</v>
      </c>
      <c r="AF133" s="7">
        <v>7531</v>
      </c>
      <c r="AG133" s="7">
        <v>9747</v>
      </c>
      <c r="AH133" s="7">
        <v>7288</v>
      </c>
      <c r="AI133" s="7">
        <v>5871</v>
      </c>
      <c r="AJ133" s="7">
        <v>1344</v>
      </c>
      <c r="AK133" s="7">
        <v>133260</v>
      </c>
      <c r="AL133" s="7">
        <v>4141</v>
      </c>
      <c r="AM133" s="7">
        <v>305</v>
      </c>
      <c r="AN133" s="7">
        <v>5188</v>
      </c>
      <c r="AO133" s="7">
        <v>4397</v>
      </c>
      <c r="AP133" s="7">
        <v>231</v>
      </c>
      <c r="AQ133" s="7">
        <v>49</v>
      </c>
      <c r="AR133" s="7">
        <v>8649</v>
      </c>
      <c r="AS133" s="7">
        <v>96441</v>
      </c>
      <c r="AT133" s="61">
        <f t="shared" si="5"/>
        <v>417952</v>
      </c>
      <c r="AU133" s="7">
        <v>0</v>
      </c>
      <c r="AV133" s="7">
        <v>0</v>
      </c>
      <c r="AW133" s="7">
        <v>768</v>
      </c>
      <c r="AX133" s="7">
        <v>4050</v>
      </c>
      <c r="AY133" s="7">
        <v>36931</v>
      </c>
      <c r="AZ133" s="7">
        <v>7905</v>
      </c>
      <c r="BA133" s="7">
        <v>26705</v>
      </c>
      <c r="BB133" s="7">
        <v>0</v>
      </c>
      <c r="BC133" s="7">
        <v>66</v>
      </c>
      <c r="BD133" s="7">
        <v>48857</v>
      </c>
      <c r="BE133" s="7">
        <v>109607</v>
      </c>
      <c r="BF133" s="7">
        <v>234</v>
      </c>
      <c r="BG133" s="7">
        <v>0</v>
      </c>
      <c r="BH133" s="7">
        <v>0</v>
      </c>
      <c r="BI133" s="7">
        <v>0</v>
      </c>
      <c r="BJ133" s="7">
        <v>0</v>
      </c>
      <c r="BK133" s="7">
        <v>0</v>
      </c>
      <c r="BL133" s="7">
        <v>0</v>
      </c>
      <c r="BM133" s="7">
        <v>144286</v>
      </c>
      <c r="BN133" s="7">
        <v>690</v>
      </c>
      <c r="BO133" s="7">
        <v>911212</v>
      </c>
      <c r="BP133" s="7">
        <v>6100</v>
      </c>
      <c r="BQ133" s="7">
        <v>36788</v>
      </c>
      <c r="BR133" s="7">
        <v>33029</v>
      </c>
      <c r="BS133" s="7">
        <v>0</v>
      </c>
      <c r="BT133" s="7">
        <f t="shared" si="7"/>
        <v>1367228</v>
      </c>
      <c r="BU133" s="7">
        <v>2064485</v>
      </c>
      <c r="BV133" s="7">
        <v>0</v>
      </c>
      <c r="BW133" s="7">
        <v>0</v>
      </c>
      <c r="BX133" s="7">
        <v>0</v>
      </c>
      <c r="BY133" s="7">
        <v>0</v>
      </c>
      <c r="BZ133" s="7">
        <v>0</v>
      </c>
      <c r="CA133" s="7">
        <v>0</v>
      </c>
      <c r="CB133" s="7">
        <v>0</v>
      </c>
      <c r="CC133" s="7">
        <v>2064485</v>
      </c>
      <c r="CD133" s="10">
        <v>2064485</v>
      </c>
    </row>
    <row r="134" spans="1:82" ht="11.5" customHeight="1" x14ac:dyDescent="0.3">
      <c r="A134" s="6">
        <v>132</v>
      </c>
      <c r="B134" s="30" t="s">
        <v>225</v>
      </c>
      <c r="C134" s="6" t="s">
        <v>202</v>
      </c>
      <c r="D134" s="7">
        <v>0</v>
      </c>
      <c r="E134" s="7">
        <v>0</v>
      </c>
      <c r="F134" s="7">
        <v>0</v>
      </c>
      <c r="G134" s="7">
        <v>0</v>
      </c>
      <c r="H134" s="7">
        <v>0</v>
      </c>
      <c r="I134" s="7">
        <v>0</v>
      </c>
      <c r="J134" s="7">
        <v>0</v>
      </c>
      <c r="K134" s="7">
        <v>0</v>
      </c>
      <c r="L134" s="7">
        <v>0</v>
      </c>
      <c r="M134" s="7">
        <v>0</v>
      </c>
      <c r="N134" s="57">
        <f t="shared" si="6"/>
        <v>0</v>
      </c>
      <c r="O134" s="7">
        <v>0</v>
      </c>
      <c r="P134" s="7">
        <v>0</v>
      </c>
      <c r="Q134" s="7">
        <v>0</v>
      </c>
      <c r="R134" s="7">
        <v>0</v>
      </c>
      <c r="S134" s="7">
        <v>0</v>
      </c>
      <c r="T134" s="7">
        <v>0</v>
      </c>
      <c r="U134" s="7">
        <v>0</v>
      </c>
      <c r="V134" s="7">
        <v>0</v>
      </c>
      <c r="W134" s="7">
        <v>0</v>
      </c>
      <c r="X134" s="7">
        <v>0</v>
      </c>
      <c r="Y134" s="7">
        <v>0</v>
      </c>
      <c r="Z134" s="7">
        <v>0</v>
      </c>
      <c r="AA134" s="7">
        <v>0</v>
      </c>
      <c r="AB134" s="7">
        <v>0</v>
      </c>
      <c r="AC134" s="7">
        <v>0</v>
      </c>
      <c r="AD134" s="7">
        <v>0</v>
      </c>
      <c r="AE134" s="7">
        <v>0</v>
      </c>
      <c r="AF134" s="7">
        <v>0</v>
      </c>
      <c r="AG134" s="7">
        <v>0</v>
      </c>
      <c r="AH134" s="7">
        <v>0</v>
      </c>
      <c r="AI134" s="7">
        <v>0</v>
      </c>
      <c r="AJ134" s="7">
        <v>0</v>
      </c>
      <c r="AK134" s="7">
        <v>0</v>
      </c>
      <c r="AL134" s="7">
        <v>0</v>
      </c>
      <c r="AM134" s="7">
        <v>0</v>
      </c>
      <c r="AN134" s="7">
        <v>0</v>
      </c>
      <c r="AO134" s="7">
        <v>0</v>
      </c>
      <c r="AP134" s="7">
        <v>0</v>
      </c>
      <c r="AQ134" s="7">
        <v>0</v>
      </c>
      <c r="AR134" s="7">
        <v>0</v>
      </c>
      <c r="AS134" s="7">
        <v>0</v>
      </c>
      <c r="AT134" s="61">
        <f t="shared" si="5"/>
        <v>0</v>
      </c>
      <c r="AU134" s="7">
        <v>0</v>
      </c>
      <c r="AV134" s="7">
        <v>0</v>
      </c>
      <c r="AW134" s="7">
        <v>0</v>
      </c>
      <c r="AX134" s="7">
        <v>0</v>
      </c>
      <c r="AY134" s="7">
        <v>0</v>
      </c>
      <c r="AZ134" s="7">
        <v>0</v>
      </c>
      <c r="BA134" s="7">
        <v>0</v>
      </c>
      <c r="BB134" s="7">
        <v>0</v>
      </c>
      <c r="BC134" s="7">
        <v>0</v>
      </c>
      <c r="BD134" s="7">
        <v>0</v>
      </c>
      <c r="BE134" s="7">
        <v>0</v>
      </c>
      <c r="BF134" s="7">
        <v>0</v>
      </c>
      <c r="BG134" s="7">
        <v>0</v>
      </c>
      <c r="BH134" s="7">
        <v>0</v>
      </c>
      <c r="BI134" s="7">
        <v>0</v>
      </c>
      <c r="BJ134" s="7">
        <v>0</v>
      </c>
      <c r="BK134" s="7">
        <v>0</v>
      </c>
      <c r="BL134" s="7">
        <v>0</v>
      </c>
      <c r="BM134" s="7">
        <v>0</v>
      </c>
      <c r="BN134" s="7">
        <v>0</v>
      </c>
      <c r="BO134" s="7">
        <v>0</v>
      </c>
      <c r="BP134" s="7">
        <v>0</v>
      </c>
      <c r="BQ134" s="7">
        <v>0</v>
      </c>
      <c r="BR134" s="7">
        <v>0</v>
      </c>
      <c r="BS134" s="7">
        <v>0</v>
      </c>
      <c r="BT134" s="7">
        <f t="shared" si="7"/>
        <v>0</v>
      </c>
      <c r="BU134" s="7">
        <v>0</v>
      </c>
      <c r="BV134" s="7">
        <v>0</v>
      </c>
      <c r="BW134" s="7">
        <v>0</v>
      </c>
      <c r="BX134" s="7">
        <v>4593714.05</v>
      </c>
      <c r="BY134" s="7">
        <v>0</v>
      </c>
      <c r="BZ134" s="7">
        <v>0</v>
      </c>
      <c r="CA134" s="7">
        <v>4073670.95</v>
      </c>
      <c r="CB134" s="7">
        <v>8667385</v>
      </c>
      <c r="CC134" s="7">
        <v>8667385</v>
      </c>
      <c r="CD134" s="10">
        <v>8667385</v>
      </c>
    </row>
    <row r="135" spans="1:82" ht="11.5" customHeight="1" x14ac:dyDescent="0.3">
      <c r="A135" s="6">
        <v>133</v>
      </c>
      <c r="B135" s="30" t="s">
        <v>225</v>
      </c>
      <c r="C135" s="6" t="s">
        <v>203</v>
      </c>
      <c r="D135" s="7">
        <v>0</v>
      </c>
      <c r="E135" s="7">
        <v>0</v>
      </c>
      <c r="F135" s="7">
        <v>106831</v>
      </c>
      <c r="G135" s="7">
        <v>0</v>
      </c>
      <c r="H135" s="7">
        <v>20230</v>
      </c>
      <c r="I135" s="7">
        <v>5351</v>
      </c>
      <c r="J135" s="7">
        <v>0</v>
      </c>
      <c r="K135" s="7">
        <v>2037</v>
      </c>
      <c r="L135" s="7">
        <v>6459</v>
      </c>
      <c r="M135" s="7">
        <v>6398</v>
      </c>
      <c r="N135" s="57">
        <f t="shared" si="6"/>
        <v>147306</v>
      </c>
      <c r="O135" s="7">
        <v>0</v>
      </c>
      <c r="P135" s="7">
        <v>0</v>
      </c>
      <c r="Q135" s="7">
        <v>0</v>
      </c>
      <c r="R135" s="7">
        <v>0</v>
      </c>
      <c r="S135" s="7">
        <v>0</v>
      </c>
      <c r="T135" s="7">
        <v>0</v>
      </c>
      <c r="U135" s="7">
        <v>0</v>
      </c>
      <c r="V135" s="7">
        <v>0</v>
      </c>
      <c r="W135" s="7">
        <v>0</v>
      </c>
      <c r="X135" s="7">
        <v>0</v>
      </c>
      <c r="Y135" s="7">
        <v>0</v>
      </c>
      <c r="Z135" s="7">
        <v>0</v>
      </c>
      <c r="AA135" s="7">
        <v>0</v>
      </c>
      <c r="AB135" s="7">
        <v>0</v>
      </c>
      <c r="AC135" s="7">
        <v>0</v>
      </c>
      <c r="AD135" s="7">
        <v>0</v>
      </c>
      <c r="AE135" s="7">
        <v>0</v>
      </c>
      <c r="AF135" s="7">
        <v>0</v>
      </c>
      <c r="AG135" s="7">
        <v>343</v>
      </c>
      <c r="AH135" s="7">
        <v>0</v>
      </c>
      <c r="AI135" s="7">
        <v>0</v>
      </c>
      <c r="AJ135" s="7">
        <v>0</v>
      </c>
      <c r="AK135" s="7">
        <v>0</v>
      </c>
      <c r="AL135" s="7">
        <v>0</v>
      </c>
      <c r="AM135" s="7">
        <v>0</v>
      </c>
      <c r="AN135" s="7">
        <v>0</v>
      </c>
      <c r="AO135" s="7">
        <v>0</v>
      </c>
      <c r="AP135" s="7">
        <v>0</v>
      </c>
      <c r="AQ135" s="7">
        <v>0</v>
      </c>
      <c r="AR135" s="7">
        <v>0</v>
      </c>
      <c r="AS135" s="7">
        <v>533123</v>
      </c>
      <c r="AT135" s="61">
        <f t="shared" si="5"/>
        <v>533466</v>
      </c>
      <c r="AU135" s="7">
        <v>303978</v>
      </c>
      <c r="AV135" s="7">
        <v>0</v>
      </c>
      <c r="AW135" s="7">
        <v>27623</v>
      </c>
      <c r="AX135" s="7">
        <v>13764</v>
      </c>
      <c r="AY135" s="7">
        <v>34537</v>
      </c>
      <c r="AZ135" s="7">
        <v>7590</v>
      </c>
      <c r="BA135" s="7">
        <v>120970</v>
      </c>
      <c r="BB135" s="7">
        <v>12490</v>
      </c>
      <c r="BC135" s="7">
        <v>5</v>
      </c>
      <c r="BD135" s="7">
        <v>15956</v>
      </c>
      <c r="BE135" s="7">
        <v>493932</v>
      </c>
      <c r="BF135" s="7">
        <v>1681</v>
      </c>
      <c r="BG135" s="7">
        <v>1033440</v>
      </c>
      <c r="BH135" s="7">
        <v>81604</v>
      </c>
      <c r="BI135" s="7">
        <v>0</v>
      </c>
      <c r="BJ135" s="7">
        <v>138831</v>
      </c>
      <c r="BK135" s="7">
        <v>34416</v>
      </c>
      <c r="BL135" s="7">
        <v>113158</v>
      </c>
      <c r="BM135" s="7">
        <v>135260</v>
      </c>
      <c r="BN135" s="7">
        <v>165593</v>
      </c>
      <c r="BO135" s="7">
        <v>105732</v>
      </c>
      <c r="BP135" s="7">
        <v>6838</v>
      </c>
      <c r="BQ135" s="7">
        <v>59912</v>
      </c>
      <c r="BR135" s="7">
        <v>34376</v>
      </c>
      <c r="BS135" s="7">
        <v>41856</v>
      </c>
      <c r="BT135" s="7">
        <f t="shared" si="7"/>
        <v>2983542</v>
      </c>
      <c r="BU135" s="7">
        <v>3664314</v>
      </c>
      <c r="BV135" s="7">
        <v>3864748</v>
      </c>
      <c r="BW135" s="7">
        <v>0</v>
      </c>
      <c r="BX135" s="7">
        <v>0</v>
      </c>
      <c r="BY135" s="7">
        <v>0</v>
      </c>
      <c r="BZ135" s="7">
        <v>0</v>
      </c>
      <c r="CA135" s="7">
        <v>0</v>
      </c>
      <c r="CB135" s="7">
        <v>3864748</v>
      </c>
      <c r="CC135" s="7">
        <v>7529062</v>
      </c>
      <c r="CD135" s="10">
        <v>7529062</v>
      </c>
    </row>
    <row r="136" spans="1:82" ht="11.5" customHeight="1" x14ac:dyDescent="0.3">
      <c r="A136" s="6">
        <v>134</v>
      </c>
      <c r="B136" s="30" t="s">
        <v>225</v>
      </c>
      <c r="C136" s="6" t="s">
        <v>62</v>
      </c>
      <c r="D136" s="7">
        <v>20968</v>
      </c>
      <c r="E136" s="7">
        <v>0</v>
      </c>
      <c r="F136" s="7">
        <v>233760</v>
      </c>
      <c r="G136" s="7">
        <v>0</v>
      </c>
      <c r="H136" s="7">
        <v>1247108</v>
      </c>
      <c r="I136" s="7">
        <v>536244</v>
      </c>
      <c r="J136" s="7">
        <v>249</v>
      </c>
      <c r="K136" s="7">
        <v>4834</v>
      </c>
      <c r="L136" s="7">
        <v>46597</v>
      </c>
      <c r="M136" s="7">
        <v>945136</v>
      </c>
      <c r="N136" s="57">
        <f t="shared" si="6"/>
        <v>3034896</v>
      </c>
      <c r="O136" s="7">
        <v>140652</v>
      </c>
      <c r="P136" s="7">
        <v>9</v>
      </c>
      <c r="Q136" s="7">
        <v>24572</v>
      </c>
      <c r="R136" s="7">
        <v>13705</v>
      </c>
      <c r="S136" s="7">
        <v>197</v>
      </c>
      <c r="T136" s="7">
        <v>23050</v>
      </c>
      <c r="U136" s="7">
        <v>290565</v>
      </c>
      <c r="V136" s="7">
        <v>55916</v>
      </c>
      <c r="W136" s="7">
        <v>3300</v>
      </c>
      <c r="X136" s="7">
        <v>1321870</v>
      </c>
      <c r="Y136" s="7">
        <v>308516</v>
      </c>
      <c r="Z136" s="7">
        <v>348380</v>
      </c>
      <c r="AA136" s="7">
        <v>215462</v>
      </c>
      <c r="AB136" s="7">
        <v>815041</v>
      </c>
      <c r="AC136" s="7">
        <v>1490268</v>
      </c>
      <c r="AD136" s="7">
        <v>147286</v>
      </c>
      <c r="AE136" s="7">
        <v>844102</v>
      </c>
      <c r="AF136" s="7">
        <v>2659606</v>
      </c>
      <c r="AG136" s="7">
        <v>1632006</v>
      </c>
      <c r="AH136" s="7">
        <v>926052</v>
      </c>
      <c r="AI136" s="7">
        <v>102493</v>
      </c>
      <c r="AJ136" s="7">
        <v>10398</v>
      </c>
      <c r="AK136" s="7">
        <v>642670</v>
      </c>
      <c r="AL136" s="7">
        <v>55935</v>
      </c>
      <c r="AM136" s="7">
        <v>70858</v>
      </c>
      <c r="AN136" s="7">
        <v>41064</v>
      </c>
      <c r="AO136" s="7">
        <v>63778</v>
      </c>
      <c r="AP136" s="7">
        <v>6367</v>
      </c>
      <c r="AQ136" s="7">
        <v>6333</v>
      </c>
      <c r="AR136" s="7">
        <v>7935</v>
      </c>
      <c r="AS136" s="7">
        <v>1753272</v>
      </c>
      <c r="AT136" s="61">
        <f t="shared" si="5"/>
        <v>14021658</v>
      </c>
      <c r="AU136" s="7">
        <v>4109610</v>
      </c>
      <c r="AV136" s="7">
        <v>588982</v>
      </c>
      <c r="AW136" s="7">
        <v>371726</v>
      </c>
      <c r="AX136" s="7">
        <v>817231</v>
      </c>
      <c r="AY136" s="7">
        <v>1987861</v>
      </c>
      <c r="AZ136" s="7">
        <v>151048</v>
      </c>
      <c r="BA136" s="7">
        <v>1126962</v>
      </c>
      <c r="BB136" s="7">
        <v>1035715</v>
      </c>
      <c r="BC136" s="7">
        <v>135547</v>
      </c>
      <c r="BD136" s="7">
        <v>3292751</v>
      </c>
      <c r="BE136" s="7">
        <v>2309775</v>
      </c>
      <c r="BF136" s="7">
        <v>248151</v>
      </c>
      <c r="BG136" s="7">
        <v>2630808</v>
      </c>
      <c r="BH136" s="7">
        <v>333867</v>
      </c>
      <c r="BI136" s="7">
        <v>0</v>
      </c>
      <c r="BJ136" s="7">
        <v>3583031.9499999881</v>
      </c>
      <c r="BK136" s="7">
        <v>209781</v>
      </c>
      <c r="BL136" s="7">
        <v>231725.32630509324</v>
      </c>
      <c r="BM136" s="7">
        <v>12211419</v>
      </c>
      <c r="BN136" s="7">
        <v>5509393.2673965283</v>
      </c>
      <c r="BO136" s="7">
        <v>611294</v>
      </c>
      <c r="BP136" s="7">
        <v>81050.46680874005</v>
      </c>
      <c r="BQ136" s="7">
        <v>1264592</v>
      </c>
      <c r="BR136" s="7">
        <v>3085988.9394896375</v>
      </c>
      <c r="BS136" s="7">
        <v>1113666</v>
      </c>
      <c r="BT136" s="7">
        <f t="shared" si="7"/>
        <v>47041975.949999981</v>
      </c>
      <c r="BU136" s="7">
        <v>64098529.949999981</v>
      </c>
      <c r="BV136" s="7">
        <v>6204141</v>
      </c>
      <c r="BW136" s="7">
        <v>0</v>
      </c>
      <c r="BX136" s="7">
        <v>0</v>
      </c>
      <c r="BY136" s="7">
        <v>0</v>
      </c>
      <c r="BZ136" s="7">
        <v>0</v>
      </c>
      <c r="CA136" s="7">
        <v>16521529.050000012</v>
      </c>
      <c r="CB136" s="7">
        <v>22725670.050000012</v>
      </c>
      <c r="CC136" s="7">
        <v>86824200</v>
      </c>
      <c r="CD136" s="10">
        <v>86824200</v>
      </c>
    </row>
    <row r="137" spans="1:82" ht="11.5" customHeight="1" x14ac:dyDescent="0.3">
      <c r="A137" s="6">
        <v>135</v>
      </c>
      <c r="B137" s="30" t="s">
        <v>225</v>
      </c>
      <c r="C137" s="6" t="s">
        <v>61</v>
      </c>
      <c r="D137" s="7">
        <v>23</v>
      </c>
      <c r="E137" s="7">
        <v>0</v>
      </c>
      <c r="F137" s="7">
        <v>0</v>
      </c>
      <c r="G137" s="7">
        <v>0</v>
      </c>
      <c r="H137" s="7">
        <v>0</v>
      </c>
      <c r="I137" s="7">
        <v>0</v>
      </c>
      <c r="J137" s="7">
        <v>0</v>
      </c>
      <c r="K137" s="7">
        <v>0</v>
      </c>
      <c r="L137" s="7">
        <v>0</v>
      </c>
      <c r="M137" s="7">
        <v>5</v>
      </c>
      <c r="N137" s="57">
        <f t="shared" si="6"/>
        <v>28</v>
      </c>
      <c r="O137" s="7">
        <v>0</v>
      </c>
      <c r="P137" s="7">
        <v>0</v>
      </c>
      <c r="Q137" s="7">
        <v>0</v>
      </c>
      <c r="R137" s="7">
        <v>0</v>
      </c>
      <c r="S137" s="7">
        <v>0</v>
      </c>
      <c r="T137" s="7">
        <v>0</v>
      </c>
      <c r="U137" s="7">
        <v>0</v>
      </c>
      <c r="V137" s="7">
        <v>0</v>
      </c>
      <c r="W137" s="7">
        <v>0</v>
      </c>
      <c r="X137" s="7">
        <v>0</v>
      </c>
      <c r="Y137" s="7">
        <v>0</v>
      </c>
      <c r="Z137" s="7">
        <v>0</v>
      </c>
      <c r="AA137" s="7">
        <v>0</v>
      </c>
      <c r="AB137" s="7">
        <v>0</v>
      </c>
      <c r="AC137" s="7">
        <v>0</v>
      </c>
      <c r="AD137" s="7">
        <v>0</v>
      </c>
      <c r="AE137" s="7">
        <v>0</v>
      </c>
      <c r="AF137" s="7">
        <v>0</v>
      </c>
      <c r="AG137" s="7">
        <v>0</v>
      </c>
      <c r="AH137" s="7">
        <v>0</v>
      </c>
      <c r="AI137" s="7">
        <v>0</v>
      </c>
      <c r="AJ137" s="7">
        <v>0</v>
      </c>
      <c r="AK137" s="7">
        <v>0</v>
      </c>
      <c r="AL137" s="7">
        <v>0</v>
      </c>
      <c r="AM137" s="7">
        <v>0</v>
      </c>
      <c r="AN137" s="7">
        <v>0</v>
      </c>
      <c r="AO137" s="7">
        <v>0</v>
      </c>
      <c r="AP137" s="7">
        <v>0</v>
      </c>
      <c r="AQ137" s="7">
        <v>0</v>
      </c>
      <c r="AR137" s="7">
        <v>0</v>
      </c>
      <c r="AS137" s="7">
        <v>116127</v>
      </c>
      <c r="AT137" s="61">
        <f t="shared" si="5"/>
        <v>116127</v>
      </c>
      <c r="AU137" s="7">
        <v>11468</v>
      </c>
      <c r="AV137" s="7">
        <v>1173</v>
      </c>
      <c r="AW137" s="7">
        <v>10</v>
      </c>
      <c r="AX137" s="7">
        <v>5</v>
      </c>
      <c r="AY137" s="7">
        <v>78</v>
      </c>
      <c r="AZ137" s="7">
        <v>0</v>
      </c>
      <c r="BA137" s="7">
        <v>4813</v>
      </c>
      <c r="BB137" s="7">
        <v>6383</v>
      </c>
      <c r="BC137" s="7">
        <v>212</v>
      </c>
      <c r="BD137" s="7">
        <v>15287</v>
      </c>
      <c r="BE137" s="7">
        <v>9401</v>
      </c>
      <c r="BF137" s="7">
        <v>1259</v>
      </c>
      <c r="BG137" s="7">
        <v>18941</v>
      </c>
      <c r="BH137" s="7">
        <v>2288</v>
      </c>
      <c r="BI137" s="7">
        <v>0</v>
      </c>
      <c r="BJ137" s="7">
        <v>1449</v>
      </c>
      <c r="BK137" s="7">
        <v>8514</v>
      </c>
      <c r="BL137" s="7">
        <v>14243</v>
      </c>
      <c r="BM137" s="7">
        <v>17554</v>
      </c>
      <c r="BN137" s="7">
        <v>105301</v>
      </c>
      <c r="BO137" s="7">
        <v>162017</v>
      </c>
      <c r="BP137" s="7">
        <v>91</v>
      </c>
      <c r="BQ137" s="7">
        <v>12631</v>
      </c>
      <c r="BR137" s="7">
        <v>14875</v>
      </c>
      <c r="BS137" s="7">
        <v>7126</v>
      </c>
      <c r="BT137" s="7">
        <f t="shared" si="7"/>
        <v>415119</v>
      </c>
      <c r="BU137" s="7">
        <v>531274</v>
      </c>
      <c r="BV137" s="7">
        <v>0</v>
      </c>
      <c r="BW137" s="7">
        <v>0</v>
      </c>
      <c r="BX137" s="7">
        <v>9434482</v>
      </c>
      <c r="BY137" s="7">
        <v>0</v>
      </c>
      <c r="BZ137" s="7">
        <v>0</v>
      </c>
      <c r="CA137" s="7">
        <v>65205928</v>
      </c>
      <c r="CB137" s="7">
        <v>74640410</v>
      </c>
      <c r="CC137" s="7">
        <v>75171684</v>
      </c>
      <c r="CD137" s="10">
        <v>75171684</v>
      </c>
    </row>
    <row r="138" spans="1:82" ht="11.5" customHeight="1" x14ac:dyDescent="0.3">
      <c r="A138" s="6">
        <v>136</v>
      </c>
      <c r="B138" s="30" t="s">
        <v>225</v>
      </c>
      <c r="C138" s="6" t="s">
        <v>204</v>
      </c>
      <c r="D138" s="7">
        <v>0</v>
      </c>
      <c r="E138" s="7">
        <v>0</v>
      </c>
      <c r="F138" s="7">
        <v>0</v>
      </c>
      <c r="G138" s="7">
        <v>0</v>
      </c>
      <c r="H138" s="7">
        <v>0</v>
      </c>
      <c r="I138" s="7">
        <v>0</v>
      </c>
      <c r="J138" s="7">
        <v>0</v>
      </c>
      <c r="K138" s="7">
        <v>0</v>
      </c>
      <c r="L138" s="7">
        <v>0</v>
      </c>
      <c r="M138" s="7">
        <v>0</v>
      </c>
      <c r="N138" s="57">
        <f t="shared" si="6"/>
        <v>0</v>
      </c>
      <c r="O138" s="7">
        <v>0</v>
      </c>
      <c r="P138" s="7">
        <v>0</v>
      </c>
      <c r="Q138" s="7">
        <v>0</v>
      </c>
      <c r="R138" s="7">
        <v>0</v>
      </c>
      <c r="S138" s="7">
        <v>0</v>
      </c>
      <c r="T138" s="7">
        <v>0</v>
      </c>
      <c r="U138" s="7">
        <v>0</v>
      </c>
      <c r="V138" s="7">
        <v>0</v>
      </c>
      <c r="W138" s="7">
        <v>0</v>
      </c>
      <c r="X138" s="7">
        <v>0</v>
      </c>
      <c r="Y138" s="7">
        <v>0</v>
      </c>
      <c r="Z138" s="7">
        <v>0</v>
      </c>
      <c r="AA138" s="7">
        <v>0</v>
      </c>
      <c r="AB138" s="7">
        <v>0</v>
      </c>
      <c r="AC138" s="7">
        <v>0</v>
      </c>
      <c r="AD138" s="7">
        <v>0</v>
      </c>
      <c r="AE138" s="7">
        <v>0</v>
      </c>
      <c r="AF138" s="7">
        <v>0</v>
      </c>
      <c r="AG138" s="7">
        <v>0</v>
      </c>
      <c r="AH138" s="7">
        <v>0</v>
      </c>
      <c r="AI138" s="7">
        <v>0</v>
      </c>
      <c r="AJ138" s="7">
        <v>0</v>
      </c>
      <c r="AK138" s="7">
        <v>0</v>
      </c>
      <c r="AL138" s="7">
        <v>0</v>
      </c>
      <c r="AM138" s="7">
        <v>0</v>
      </c>
      <c r="AN138" s="7">
        <v>0</v>
      </c>
      <c r="AO138" s="7">
        <v>0</v>
      </c>
      <c r="AP138" s="7">
        <v>0</v>
      </c>
      <c r="AQ138" s="7">
        <v>0</v>
      </c>
      <c r="AR138" s="7">
        <v>0</v>
      </c>
      <c r="AS138" s="7">
        <v>0</v>
      </c>
      <c r="AT138" s="61">
        <f t="shared" si="5"/>
        <v>0</v>
      </c>
      <c r="AU138" s="7">
        <v>0</v>
      </c>
      <c r="AV138" s="7">
        <v>0</v>
      </c>
      <c r="AW138" s="7">
        <v>0</v>
      </c>
      <c r="AX138" s="7">
        <v>0</v>
      </c>
      <c r="AY138" s="7">
        <v>0</v>
      </c>
      <c r="AZ138" s="7">
        <v>0</v>
      </c>
      <c r="BA138" s="7">
        <v>0</v>
      </c>
      <c r="BB138" s="7">
        <v>0</v>
      </c>
      <c r="BC138" s="7">
        <v>0</v>
      </c>
      <c r="BD138" s="7">
        <v>0</v>
      </c>
      <c r="BE138" s="7">
        <v>0</v>
      </c>
      <c r="BF138" s="7">
        <v>0</v>
      </c>
      <c r="BG138" s="7">
        <v>0</v>
      </c>
      <c r="BH138" s="7">
        <v>0</v>
      </c>
      <c r="BI138" s="7">
        <v>0</v>
      </c>
      <c r="BJ138" s="7">
        <v>0</v>
      </c>
      <c r="BK138" s="7">
        <v>0</v>
      </c>
      <c r="BL138" s="7">
        <v>0</v>
      </c>
      <c r="BM138" s="7">
        <v>0</v>
      </c>
      <c r="BN138" s="7">
        <v>0</v>
      </c>
      <c r="BO138" s="7">
        <v>0</v>
      </c>
      <c r="BP138" s="7">
        <v>0</v>
      </c>
      <c r="BQ138" s="7">
        <v>0</v>
      </c>
      <c r="BR138" s="7">
        <v>0</v>
      </c>
      <c r="BS138" s="7">
        <v>0</v>
      </c>
      <c r="BT138" s="7">
        <f t="shared" si="7"/>
        <v>0</v>
      </c>
      <c r="BU138" s="7">
        <v>0</v>
      </c>
      <c r="BV138" s="7">
        <v>0</v>
      </c>
      <c r="BW138" s="7">
        <v>98330800</v>
      </c>
      <c r="BX138" s="7">
        <v>0</v>
      </c>
      <c r="BY138" s="7">
        <v>0</v>
      </c>
      <c r="BZ138" s="7">
        <v>0</v>
      </c>
      <c r="CA138" s="7">
        <v>0</v>
      </c>
      <c r="CB138" s="7">
        <v>98330800</v>
      </c>
      <c r="CC138" s="7">
        <v>98330800</v>
      </c>
      <c r="CD138" s="10">
        <v>98330800</v>
      </c>
    </row>
    <row r="139" spans="1:82" ht="11.5" customHeight="1" x14ac:dyDescent="0.3">
      <c r="A139" s="6">
        <v>137</v>
      </c>
      <c r="B139" s="30" t="s">
        <v>225</v>
      </c>
      <c r="C139" s="6" t="s">
        <v>205</v>
      </c>
      <c r="D139" s="7">
        <v>2519</v>
      </c>
      <c r="E139" s="7">
        <v>0</v>
      </c>
      <c r="F139" s="7">
        <v>57380</v>
      </c>
      <c r="G139" s="7">
        <v>0</v>
      </c>
      <c r="H139" s="7">
        <v>2439</v>
      </c>
      <c r="I139" s="7">
        <v>325</v>
      </c>
      <c r="J139" s="7">
        <v>109</v>
      </c>
      <c r="K139" s="7">
        <v>921</v>
      </c>
      <c r="L139" s="7">
        <v>352</v>
      </c>
      <c r="M139" s="7">
        <v>5240</v>
      </c>
      <c r="N139" s="57">
        <f t="shared" si="6"/>
        <v>69285</v>
      </c>
      <c r="O139" s="7">
        <v>0</v>
      </c>
      <c r="P139" s="7">
        <v>0</v>
      </c>
      <c r="Q139" s="7">
        <v>0</v>
      </c>
      <c r="R139" s="7">
        <v>0</v>
      </c>
      <c r="S139" s="7">
        <v>0</v>
      </c>
      <c r="T139" s="7">
        <v>0</v>
      </c>
      <c r="U139" s="7">
        <v>0</v>
      </c>
      <c r="V139" s="7">
        <v>0</v>
      </c>
      <c r="W139" s="7">
        <v>0</v>
      </c>
      <c r="X139" s="7">
        <v>0</v>
      </c>
      <c r="Y139" s="7">
        <v>0</v>
      </c>
      <c r="Z139" s="7">
        <v>0</v>
      </c>
      <c r="AA139" s="7">
        <v>0</v>
      </c>
      <c r="AB139" s="7">
        <v>0</v>
      </c>
      <c r="AC139" s="7">
        <v>0</v>
      </c>
      <c r="AD139" s="7">
        <v>0</v>
      </c>
      <c r="AE139" s="7">
        <v>0</v>
      </c>
      <c r="AF139" s="7">
        <v>0</v>
      </c>
      <c r="AG139" s="7">
        <v>0</v>
      </c>
      <c r="AH139" s="7">
        <v>0</v>
      </c>
      <c r="AI139" s="7">
        <v>0</v>
      </c>
      <c r="AJ139" s="7">
        <v>0</v>
      </c>
      <c r="AK139" s="7">
        <v>0</v>
      </c>
      <c r="AL139" s="7">
        <v>0</v>
      </c>
      <c r="AM139" s="7">
        <v>0</v>
      </c>
      <c r="AN139" s="7">
        <v>0</v>
      </c>
      <c r="AO139" s="7">
        <v>0</v>
      </c>
      <c r="AP139" s="7">
        <v>0</v>
      </c>
      <c r="AQ139" s="7">
        <v>0</v>
      </c>
      <c r="AR139" s="7">
        <v>0</v>
      </c>
      <c r="AS139" s="7">
        <v>28542</v>
      </c>
      <c r="AT139" s="61">
        <f t="shared" si="5"/>
        <v>28542</v>
      </c>
      <c r="AU139" s="7">
        <v>34245</v>
      </c>
      <c r="AV139" s="7">
        <v>6809</v>
      </c>
      <c r="AW139" s="7">
        <v>211</v>
      </c>
      <c r="AX139" s="7">
        <v>16679</v>
      </c>
      <c r="AY139" s="7">
        <v>16356</v>
      </c>
      <c r="AZ139" s="7">
        <v>29085</v>
      </c>
      <c r="BA139" s="7">
        <v>182342</v>
      </c>
      <c r="BB139" s="7">
        <v>119938</v>
      </c>
      <c r="BC139" s="7">
        <v>38615</v>
      </c>
      <c r="BD139" s="7">
        <v>130538</v>
      </c>
      <c r="BE139" s="7">
        <v>471724</v>
      </c>
      <c r="BF139" s="7">
        <v>511</v>
      </c>
      <c r="BG139" s="7">
        <v>218442</v>
      </c>
      <c r="BH139" s="7">
        <v>571609</v>
      </c>
      <c r="BI139" s="7">
        <v>0</v>
      </c>
      <c r="BJ139" s="7">
        <v>708649</v>
      </c>
      <c r="BK139" s="7">
        <v>16156</v>
      </c>
      <c r="BL139" s="7">
        <v>49381</v>
      </c>
      <c r="BM139" s="7">
        <v>177162</v>
      </c>
      <c r="BN139" s="7">
        <v>395726</v>
      </c>
      <c r="BO139" s="7">
        <v>56889</v>
      </c>
      <c r="BP139" s="7">
        <v>16519</v>
      </c>
      <c r="BQ139" s="7">
        <v>67787</v>
      </c>
      <c r="BR139" s="7">
        <v>34201</v>
      </c>
      <c r="BS139" s="7">
        <v>0</v>
      </c>
      <c r="BT139" s="7">
        <f t="shared" si="7"/>
        <v>3359574</v>
      </c>
      <c r="BU139" s="7">
        <v>3457401</v>
      </c>
      <c r="BV139" s="7">
        <v>30964784</v>
      </c>
      <c r="BW139" s="7">
        <v>25826017</v>
      </c>
      <c r="BX139" s="7">
        <v>0</v>
      </c>
      <c r="BY139" s="7">
        <v>0</v>
      </c>
      <c r="BZ139" s="7">
        <v>0</v>
      </c>
      <c r="CA139" s="7">
        <v>0</v>
      </c>
      <c r="CB139" s="7">
        <v>56790801</v>
      </c>
      <c r="CC139" s="7">
        <v>60248202</v>
      </c>
      <c r="CD139" s="10">
        <v>60248202</v>
      </c>
    </row>
    <row r="140" spans="1:82" ht="11.5" customHeight="1" x14ac:dyDescent="0.3">
      <c r="A140" s="6">
        <v>138</v>
      </c>
      <c r="B140" s="30" t="s">
        <v>225</v>
      </c>
      <c r="C140" s="6" t="s">
        <v>206</v>
      </c>
      <c r="D140" s="7">
        <v>0</v>
      </c>
      <c r="E140" s="7">
        <v>0</v>
      </c>
      <c r="F140" s="7">
        <v>72</v>
      </c>
      <c r="G140" s="7">
        <v>0</v>
      </c>
      <c r="H140" s="7">
        <v>938</v>
      </c>
      <c r="I140" s="7">
        <v>732</v>
      </c>
      <c r="J140" s="7">
        <v>0</v>
      </c>
      <c r="K140" s="7">
        <v>0</v>
      </c>
      <c r="L140" s="7">
        <v>0</v>
      </c>
      <c r="M140" s="7">
        <v>0</v>
      </c>
      <c r="N140" s="57">
        <f t="shared" si="6"/>
        <v>1742</v>
      </c>
      <c r="O140" s="7">
        <v>0</v>
      </c>
      <c r="P140" s="7">
        <v>0</v>
      </c>
      <c r="Q140" s="7">
        <v>0</v>
      </c>
      <c r="R140" s="7">
        <v>0</v>
      </c>
      <c r="S140" s="7">
        <v>0</v>
      </c>
      <c r="T140" s="7">
        <v>0</v>
      </c>
      <c r="U140" s="7">
        <v>0</v>
      </c>
      <c r="V140" s="7">
        <v>0</v>
      </c>
      <c r="W140" s="7">
        <v>0</v>
      </c>
      <c r="X140" s="7">
        <v>0</v>
      </c>
      <c r="Y140" s="7">
        <v>0</v>
      </c>
      <c r="Z140" s="7">
        <v>0</v>
      </c>
      <c r="AA140" s="7">
        <v>0</v>
      </c>
      <c r="AB140" s="7">
        <v>0</v>
      </c>
      <c r="AC140" s="7">
        <v>0</v>
      </c>
      <c r="AD140" s="7">
        <v>0</v>
      </c>
      <c r="AE140" s="7">
        <v>0</v>
      </c>
      <c r="AF140" s="7">
        <v>0</v>
      </c>
      <c r="AG140" s="7">
        <v>0</v>
      </c>
      <c r="AH140" s="7">
        <v>0</v>
      </c>
      <c r="AI140" s="7">
        <v>0</v>
      </c>
      <c r="AJ140" s="7">
        <v>0</v>
      </c>
      <c r="AK140" s="7">
        <v>0</v>
      </c>
      <c r="AL140" s="7">
        <v>0</v>
      </c>
      <c r="AM140" s="7">
        <v>0</v>
      </c>
      <c r="AN140" s="7">
        <v>0</v>
      </c>
      <c r="AO140" s="7">
        <v>0</v>
      </c>
      <c r="AP140" s="7">
        <v>0</v>
      </c>
      <c r="AQ140" s="7">
        <v>0</v>
      </c>
      <c r="AR140" s="7">
        <v>0</v>
      </c>
      <c r="AS140" s="7">
        <v>4277</v>
      </c>
      <c r="AT140" s="61">
        <f t="shared" si="5"/>
        <v>4277</v>
      </c>
      <c r="AU140" s="7">
        <v>0</v>
      </c>
      <c r="AV140" s="7">
        <v>0</v>
      </c>
      <c r="AW140" s="7">
        <v>0</v>
      </c>
      <c r="AX140" s="7">
        <v>0</v>
      </c>
      <c r="AY140" s="7">
        <v>0</v>
      </c>
      <c r="AZ140" s="7">
        <v>0</v>
      </c>
      <c r="BA140" s="7">
        <v>0</v>
      </c>
      <c r="BB140" s="7">
        <v>0</v>
      </c>
      <c r="BC140" s="7">
        <v>0</v>
      </c>
      <c r="BD140" s="7">
        <v>0</v>
      </c>
      <c r="BE140" s="7">
        <v>0</v>
      </c>
      <c r="BF140" s="7">
        <v>0</v>
      </c>
      <c r="BG140" s="7">
        <v>0</v>
      </c>
      <c r="BH140" s="7">
        <v>66569</v>
      </c>
      <c r="BI140" s="7">
        <v>0</v>
      </c>
      <c r="BJ140" s="7">
        <v>0</v>
      </c>
      <c r="BK140" s="7">
        <v>34200</v>
      </c>
      <c r="BL140" s="7">
        <v>0</v>
      </c>
      <c r="BM140" s="7">
        <v>0</v>
      </c>
      <c r="BN140" s="7">
        <v>0</v>
      </c>
      <c r="BO140" s="7">
        <v>0</v>
      </c>
      <c r="BP140" s="7">
        <v>0</v>
      </c>
      <c r="BQ140" s="7">
        <v>0</v>
      </c>
      <c r="BR140" s="7">
        <v>1958</v>
      </c>
      <c r="BS140" s="7">
        <v>0</v>
      </c>
      <c r="BT140" s="7">
        <f t="shared" si="7"/>
        <v>102727</v>
      </c>
      <c r="BU140" s="7">
        <v>108746</v>
      </c>
      <c r="BV140" s="7">
        <v>22388762</v>
      </c>
      <c r="BW140" s="7">
        <v>8914541</v>
      </c>
      <c r="BX140" s="7">
        <v>0</v>
      </c>
      <c r="BY140" s="7">
        <v>0</v>
      </c>
      <c r="BZ140" s="7">
        <v>0</v>
      </c>
      <c r="CA140" s="7">
        <v>0</v>
      </c>
      <c r="CB140" s="7">
        <v>31303303</v>
      </c>
      <c r="CC140" s="7">
        <v>31412049</v>
      </c>
      <c r="CD140" s="10">
        <v>31412049</v>
      </c>
    </row>
    <row r="141" spans="1:82" ht="11.5" customHeight="1" x14ac:dyDescent="0.3">
      <c r="A141" s="6">
        <v>139</v>
      </c>
      <c r="B141" s="30" t="s">
        <v>225</v>
      </c>
      <c r="C141" s="6" t="s">
        <v>207</v>
      </c>
      <c r="D141" s="7">
        <v>24</v>
      </c>
      <c r="E141" s="7">
        <v>0</v>
      </c>
      <c r="F141" s="7">
        <v>1274</v>
      </c>
      <c r="G141" s="7">
        <v>0</v>
      </c>
      <c r="H141" s="7">
        <v>81128</v>
      </c>
      <c r="I141" s="7">
        <v>5</v>
      </c>
      <c r="J141" s="7">
        <v>0</v>
      </c>
      <c r="K141" s="7">
        <v>15</v>
      </c>
      <c r="L141" s="7">
        <v>19501</v>
      </c>
      <c r="M141" s="7">
        <v>869</v>
      </c>
      <c r="N141" s="57">
        <f t="shared" si="6"/>
        <v>102816</v>
      </c>
      <c r="O141" s="7">
        <v>0</v>
      </c>
      <c r="P141" s="7">
        <v>0</v>
      </c>
      <c r="Q141" s="7">
        <v>0</v>
      </c>
      <c r="R141" s="7">
        <v>0</v>
      </c>
      <c r="S141" s="7">
        <v>0</v>
      </c>
      <c r="T141" s="7">
        <v>0</v>
      </c>
      <c r="U141" s="7">
        <v>0</v>
      </c>
      <c r="V141" s="7">
        <v>0</v>
      </c>
      <c r="W141" s="7">
        <v>0</v>
      </c>
      <c r="X141" s="7">
        <v>0</v>
      </c>
      <c r="Y141" s="7">
        <v>0</v>
      </c>
      <c r="Z141" s="7">
        <v>0</v>
      </c>
      <c r="AA141" s="7">
        <v>0</v>
      </c>
      <c r="AB141" s="7">
        <v>0</v>
      </c>
      <c r="AC141" s="7">
        <v>0</v>
      </c>
      <c r="AD141" s="7">
        <v>0</v>
      </c>
      <c r="AE141" s="7">
        <v>0</v>
      </c>
      <c r="AF141" s="7">
        <v>7834</v>
      </c>
      <c r="AG141" s="7">
        <v>0</v>
      </c>
      <c r="AH141" s="7">
        <v>0</v>
      </c>
      <c r="AI141" s="7">
        <v>0</v>
      </c>
      <c r="AJ141" s="7">
        <v>0</v>
      </c>
      <c r="AK141" s="7">
        <v>0</v>
      </c>
      <c r="AL141" s="7">
        <v>0</v>
      </c>
      <c r="AM141" s="7">
        <v>0</v>
      </c>
      <c r="AN141" s="7">
        <v>0</v>
      </c>
      <c r="AO141" s="7">
        <v>0</v>
      </c>
      <c r="AP141" s="7">
        <v>0</v>
      </c>
      <c r="AQ141" s="7">
        <v>0</v>
      </c>
      <c r="AR141" s="7">
        <v>0</v>
      </c>
      <c r="AS141" s="7">
        <v>19858</v>
      </c>
      <c r="AT141" s="61">
        <f t="shared" si="5"/>
        <v>27692</v>
      </c>
      <c r="AU141" s="7">
        <v>13499</v>
      </c>
      <c r="AV141" s="7">
        <v>7646</v>
      </c>
      <c r="AW141" s="7">
        <v>546</v>
      </c>
      <c r="AX141" s="7">
        <v>3898</v>
      </c>
      <c r="AY141" s="7">
        <v>1873</v>
      </c>
      <c r="AZ141" s="7">
        <v>1793</v>
      </c>
      <c r="BA141" s="7">
        <v>11020</v>
      </c>
      <c r="BB141" s="7">
        <v>2041</v>
      </c>
      <c r="BC141" s="7">
        <v>894</v>
      </c>
      <c r="BD141" s="7">
        <v>4312</v>
      </c>
      <c r="BE141" s="7">
        <v>2435</v>
      </c>
      <c r="BF141" s="7">
        <v>1773</v>
      </c>
      <c r="BG141" s="7">
        <v>9536</v>
      </c>
      <c r="BH141" s="7">
        <v>770</v>
      </c>
      <c r="BI141" s="7">
        <v>0</v>
      </c>
      <c r="BJ141" s="7">
        <v>6988</v>
      </c>
      <c r="BK141" s="7">
        <v>389</v>
      </c>
      <c r="BL141" s="7">
        <v>3525</v>
      </c>
      <c r="BM141" s="7">
        <v>2202</v>
      </c>
      <c r="BN141" s="7">
        <v>11166</v>
      </c>
      <c r="BO141" s="7">
        <v>7627</v>
      </c>
      <c r="BP141" s="7">
        <v>368</v>
      </c>
      <c r="BQ141" s="7">
        <v>12818</v>
      </c>
      <c r="BR141" s="7">
        <v>10526</v>
      </c>
      <c r="BS141" s="7">
        <v>0</v>
      </c>
      <c r="BT141" s="7">
        <f t="shared" si="7"/>
        <v>117645</v>
      </c>
      <c r="BU141" s="7">
        <v>248153</v>
      </c>
      <c r="BV141" s="7">
        <v>34181871</v>
      </c>
      <c r="BW141" s="7">
        <v>8956969</v>
      </c>
      <c r="BX141" s="7">
        <v>0</v>
      </c>
      <c r="BY141" s="7">
        <v>0</v>
      </c>
      <c r="BZ141" s="7">
        <v>0</v>
      </c>
      <c r="CA141" s="7">
        <v>0</v>
      </c>
      <c r="CB141" s="7">
        <v>43138840</v>
      </c>
      <c r="CC141" s="7">
        <v>43386993</v>
      </c>
      <c r="CD141" s="10">
        <v>43386993</v>
      </c>
    </row>
    <row r="142" spans="1:82" ht="11.5" customHeight="1" x14ac:dyDescent="0.3">
      <c r="A142" s="6">
        <v>140</v>
      </c>
      <c r="B142" s="30" t="s">
        <v>225</v>
      </c>
      <c r="C142" s="6" t="s">
        <v>208</v>
      </c>
      <c r="D142" s="7">
        <v>13497</v>
      </c>
      <c r="E142" s="7">
        <v>0</v>
      </c>
      <c r="F142" s="7">
        <v>5597</v>
      </c>
      <c r="G142" s="7">
        <v>60</v>
      </c>
      <c r="H142" s="7">
        <v>1957</v>
      </c>
      <c r="I142" s="7">
        <v>197</v>
      </c>
      <c r="J142" s="7">
        <v>65</v>
      </c>
      <c r="K142" s="7">
        <v>1042</v>
      </c>
      <c r="L142" s="7">
        <v>922</v>
      </c>
      <c r="M142" s="7">
        <v>5201</v>
      </c>
      <c r="N142" s="57">
        <f t="shared" si="6"/>
        <v>28538</v>
      </c>
      <c r="O142" s="7">
        <v>0</v>
      </c>
      <c r="P142" s="7">
        <v>0</v>
      </c>
      <c r="Q142" s="7">
        <v>0</v>
      </c>
      <c r="R142" s="7">
        <v>0</v>
      </c>
      <c r="S142" s="7">
        <v>0</v>
      </c>
      <c r="T142" s="7">
        <v>0</v>
      </c>
      <c r="U142" s="7">
        <v>36</v>
      </c>
      <c r="V142" s="7">
        <v>0</v>
      </c>
      <c r="W142" s="7">
        <v>0</v>
      </c>
      <c r="X142" s="7">
        <v>0</v>
      </c>
      <c r="Y142" s="7">
        <v>0</v>
      </c>
      <c r="Z142" s="7">
        <v>0</v>
      </c>
      <c r="AA142" s="7">
        <v>0</v>
      </c>
      <c r="AB142" s="7">
        <v>0</v>
      </c>
      <c r="AC142" s="7">
        <v>0</v>
      </c>
      <c r="AD142" s="7">
        <v>0</v>
      </c>
      <c r="AE142" s="7">
        <v>0</v>
      </c>
      <c r="AF142" s="7">
        <v>12</v>
      </c>
      <c r="AG142" s="7">
        <v>0</v>
      </c>
      <c r="AH142" s="7">
        <v>0</v>
      </c>
      <c r="AI142" s="7">
        <v>61</v>
      </c>
      <c r="AJ142" s="7">
        <v>0</v>
      </c>
      <c r="AK142" s="7">
        <v>0</v>
      </c>
      <c r="AL142" s="7">
        <v>0</v>
      </c>
      <c r="AM142" s="7">
        <v>0</v>
      </c>
      <c r="AN142" s="7">
        <v>0</v>
      </c>
      <c r="AO142" s="7">
        <v>33</v>
      </c>
      <c r="AP142" s="7">
        <v>0</v>
      </c>
      <c r="AQ142" s="7">
        <v>0</v>
      </c>
      <c r="AR142" s="7">
        <v>0</v>
      </c>
      <c r="AS142" s="7">
        <v>42522</v>
      </c>
      <c r="AT142" s="61">
        <f t="shared" si="5"/>
        <v>42664</v>
      </c>
      <c r="AU142" s="7">
        <v>14973</v>
      </c>
      <c r="AV142" s="7">
        <v>27102</v>
      </c>
      <c r="AW142" s="7">
        <v>227</v>
      </c>
      <c r="AX142" s="7">
        <v>52259</v>
      </c>
      <c r="AY142" s="7">
        <v>18509</v>
      </c>
      <c r="AZ142" s="7">
        <v>3800</v>
      </c>
      <c r="BA142" s="7">
        <v>4457</v>
      </c>
      <c r="BB142" s="7">
        <v>11808</v>
      </c>
      <c r="BC142" s="7">
        <v>4221</v>
      </c>
      <c r="BD142" s="7">
        <v>12941</v>
      </c>
      <c r="BE142" s="7">
        <v>29555</v>
      </c>
      <c r="BF142" s="7">
        <v>4936</v>
      </c>
      <c r="BG142" s="7">
        <v>8523</v>
      </c>
      <c r="BH142" s="7">
        <v>19177</v>
      </c>
      <c r="BI142" s="7">
        <v>0</v>
      </c>
      <c r="BJ142" s="7">
        <v>220547</v>
      </c>
      <c r="BK142" s="7">
        <v>29820</v>
      </c>
      <c r="BL142" s="7">
        <v>33594</v>
      </c>
      <c r="BM142" s="7">
        <v>17435</v>
      </c>
      <c r="BN142" s="7">
        <v>71778</v>
      </c>
      <c r="BO142" s="7">
        <v>6650</v>
      </c>
      <c r="BP142" s="7">
        <v>6046</v>
      </c>
      <c r="BQ142" s="7">
        <v>124624</v>
      </c>
      <c r="BR142" s="7">
        <v>242240</v>
      </c>
      <c r="BS142" s="7">
        <v>247</v>
      </c>
      <c r="BT142" s="7">
        <f t="shared" si="7"/>
        <v>965469</v>
      </c>
      <c r="BU142" s="7">
        <v>1036671</v>
      </c>
      <c r="BV142" s="7">
        <v>15923822</v>
      </c>
      <c r="BW142" s="7">
        <v>755173</v>
      </c>
      <c r="BX142" s="7">
        <v>0</v>
      </c>
      <c r="BY142" s="7">
        <v>0</v>
      </c>
      <c r="BZ142" s="7">
        <v>0</v>
      </c>
      <c r="CA142" s="7">
        <v>291249</v>
      </c>
      <c r="CB142" s="7">
        <v>16970244</v>
      </c>
      <c r="CC142" s="7">
        <v>18006915</v>
      </c>
      <c r="CD142" s="10">
        <v>18006915</v>
      </c>
    </row>
    <row r="143" spans="1:82" ht="11.5" customHeight="1" x14ac:dyDescent="0.35">
      <c r="A143" s="6"/>
      <c r="C143" s="12" t="s">
        <v>218</v>
      </c>
      <c r="E143" s="7"/>
      <c r="F143" s="7"/>
      <c r="G143" s="7"/>
      <c r="H143" s="7"/>
      <c r="I143" s="7"/>
      <c r="J143" s="7"/>
      <c r="K143" s="7"/>
      <c r="L143" s="7"/>
      <c r="M143" s="7"/>
      <c r="N143" s="57">
        <f t="shared" si="6"/>
        <v>0</v>
      </c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  <c r="AS143" s="7"/>
      <c r="AT143" s="61">
        <f t="shared" si="5"/>
        <v>0</v>
      </c>
      <c r="AU143" s="7"/>
      <c r="AV143" s="7"/>
      <c r="AW143" s="7"/>
      <c r="AX143" s="7"/>
      <c r="AY143" s="7"/>
      <c r="AZ143" s="7"/>
      <c r="BA143" s="7"/>
      <c r="BB143" s="7"/>
      <c r="BC143" s="7"/>
      <c r="BD143" s="7"/>
      <c r="BE143" s="7"/>
      <c r="BF143" s="7"/>
      <c r="BG143" s="7"/>
      <c r="BH143" s="7"/>
      <c r="BI143" s="7"/>
      <c r="BJ143" s="7"/>
      <c r="BK143" s="7"/>
      <c r="BL143" s="7"/>
      <c r="BM143" s="7"/>
      <c r="BN143" s="7"/>
      <c r="BO143" s="7"/>
      <c r="BP143" s="7"/>
      <c r="BQ143" s="7"/>
      <c r="BR143" s="7"/>
      <c r="BS143" s="7"/>
      <c r="BT143" s="7">
        <f t="shared" si="7"/>
        <v>0</v>
      </c>
      <c r="BU143" s="7">
        <v>0</v>
      </c>
      <c r="BV143" s="7"/>
      <c r="BW143" s="7"/>
      <c r="BX143" s="7"/>
      <c r="BY143" s="7"/>
      <c r="BZ143" s="7"/>
      <c r="CA143" s="7"/>
      <c r="CB143" s="7"/>
      <c r="CC143" s="7"/>
      <c r="CD143" s="10">
        <v>0</v>
      </c>
    </row>
    <row r="144" spans="1:82" ht="11.5" customHeight="1" x14ac:dyDescent="0.35">
      <c r="A144" s="6"/>
      <c r="C144" s="6" t="s">
        <v>210</v>
      </c>
      <c r="D144" s="7">
        <v>35668400</v>
      </c>
      <c r="E144" s="7">
        <v>25108600</v>
      </c>
      <c r="F144" s="7">
        <v>3559200</v>
      </c>
      <c r="G144" s="7">
        <v>2268300</v>
      </c>
      <c r="H144" s="7">
        <v>4504440</v>
      </c>
      <c r="I144" s="7">
        <v>5873959</v>
      </c>
      <c r="J144" s="7">
        <v>2040085</v>
      </c>
      <c r="K144" s="7">
        <v>3274947</v>
      </c>
      <c r="L144" s="7">
        <v>1658127</v>
      </c>
      <c r="M144" s="7">
        <v>2926940</v>
      </c>
      <c r="N144" s="57">
        <f t="shared" si="6"/>
        <v>86882998</v>
      </c>
      <c r="O144" s="7">
        <v>21951159</v>
      </c>
      <c r="P144" s="7">
        <v>13196408</v>
      </c>
      <c r="Q144" s="7">
        <v>27707486</v>
      </c>
      <c r="R144" s="7">
        <v>25597295</v>
      </c>
      <c r="S144" s="7">
        <v>4592351</v>
      </c>
      <c r="T144" s="7">
        <v>3281383</v>
      </c>
      <c r="U144" s="7">
        <v>48788653</v>
      </c>
      <c r="V144" s="7">
        <v>9870030</v>
      </c>
      <c r="W144" s="7">
        <v>6708512</v>
      </c>
      <c r="X144" s="7">
        <v>56712696</v>
      </c>
      <c r="Y144" s="7">
        <v>23138603</v>
      </c>
      <c r="Z144" s="7">
        <v>18500380</v>
      </c>
      <c r="AA144" s="7">
        <v>3725959</v>
      </c>
      <c r="AB144" s="7">
        <v>1682755</v>
      </c>
      <c r="AC144" s="7">
        <v>4050007</v>
      </c>
      <c r="AD144" s="7">
        <v>1256428</v>
      </c>
      <c r="AE144" s="7">
        <v>19851538</v>
      </c>
      <c r="AF144" s="7">
        <v>24718128</v>
      </c>
      <c r="AG144" s="7">
        <v>52048538</v>
      </c>
      <c r="AH144" s="7">
        <v>108698061</v>
      </c>
      <c r="AI144" s="7">
        <v>49414901</v>
      </c>
      <c r="AJ144" s="7">
        <v>14950253</v>
      </c>
      <c r="AK144" s="7">
        <v>18890053</v>
      </c>
      <c r="AL144" s="7">
        <v>21410973</v>
      </c>
      <c r="AM144" s="7">
        <v>5807403</v>
      </c>
      <c r="AN144" s="7">
        <v>8352813</v>
      </c>
      <c r="AO144" s="7">
        <v>3664939</v>
      </c>
      <c r="AP144" s="7">
        <v>6999622</v>
      </c>
      <c r="AQ144" s="7">
        <v>16736407</v>
      </c>
      <c r="AR144" s="7">
        <v>558240</v>
      </c>
      <c r="AS144" s="7">
        <v>169847000</v>
      </c>
      <c r="AT144" s="61">
        <f t="shared" si="5"/>
        <v>792708974</v>
      </c>
      <c r="AU144" s="7">
        <v>40384200</v>
      </c>
      <c r="AV144" s="7">
        <v>5970100</v>
      </c>
      <c r="AW144" s="7">
        <v>3282300</v>
      </c>
      <c r="AX144" s="7">
        <v>5071400</v>
      </c>
      <c r="AY144" s="7">
        <v>49541200</v>
      </c>
      <c r="AZ144" s="7">
        <v>1464400</v>
      </c>
      <c r="BA144" s="7">
        <v>6321000</v>
      </c>
      <c r="BB144" s="7">
        <v>9690000</v>
      </c>
      <c r="BC144" s="7">
        <v>840300</v>
      </c>
      <c r="BD144" s="7">
        <v>30484000</v>
      </c>
      <c r="BE144" s="7">
        <v>44605900</v>
      </c>
      <c r="BF144" s="7">
        <v>24506900</v>
      </c>
      <c r="BG144" s="7">
        <v>19198167</v>
      </c>
      <c r="BH144" s="7">
        <v>5579832</v>
      </c>
      <c r="BI144" s="7">
        <v>2951400</v>
      </c>
      <c r="BJ144" s="7">
        <v>12519198</v>
      </c>
      <c r="BK144" s="7">
        <v>12269361</v>
      </c>
      <c r="BL144" s="7">
        <v>3486355.3263050932</v>
      </c>
      <c r="BM144" s="7">
        <v>22234200</v>
      </c>
      <c r="BN144" s="7">
        <v>25680760.267396528</v>
      </c>
      <c r="BO144" s="7">
        <v>11253300</v>
      </c>
      <c r="BP144" s="7">
        <v>946874.46680874005</v>
      </c>
      <c r="BQ144" s="7">
        <v>17441627</v>
      </c>
      <c r="BR144" s="7">
        <v>7031952.9394896375</v>
      </c>
      <c r="BS144" s="7">
        <v>25166800</v>
      </c>
      <c r="BT144" s="7">
        <f t="shared" si="7"/>
        <v>387921528</v>
      </c>
      <c r="BU144" s="25">
        <v>1267513500</v>
      </c>
      <c r="BV144" s="25">
        <v>814345735</v>
      </c>
      <c r="BW144" s="25">
        <v>142783500</v>
      </c>
      <c r="BX144" s="25">
        <v>398467800</v>
      </c>
      <c r="BY144" s="25">
        <v>20288300</v>
      </c>
      <c r="BZ144" s="25">
        <v>25478600</v>
      </c>
      <c r="CA144" s="25">
        <v>272864100</v>
      </c>
      <c r="CB144" s="25">
        <v>1674228035</v>
      </c>
      <c r="CC144" s="25">
        <v>2941741535</v>
      </c>
      <c r="CD144" s="26">
        <v>2941741535</v>
      </c>
    </row>
    <row r="145" spans="4:82" ht="11.5" customHeight="1" x14ac:dyDescent="0.35">
      <c r="D145" s="11">
        <v>0</v>
      </c>
      <c r="E145" s="11">
        <v>0</v>
      </c>
      <c r="F145" s="11">
        <v>0</v>
      </c>
      <c r="G145" s="11">
        <v>0</v>
      </c>
      <c r="H145" s="11">
        <v>0</v>
      </c>
      <c r="I145" s="11">
        <v>0</v>
      </c>
      <c r="J145" s="11">
        <v>0</v>
      </c>
      <c r="K145" s="11">
        <v>0</v>
      </c>
      <c r="L145" s="11">
        <v>0</v>
      </c>
      <c r="M145" s="11">
        <v>0</v>
      </c>
      <c r="N145" s="57">
        <f t="shared" si="6"/>
        <v>0</v>
      </c>
      <c r="O145" s="11">
        <v>0</v>
      </c>
      <c r="P145" s="11">
        <v>0</v>
      </c>
      <c r="Q145" s="11">
        <v>0</v>
      </c>
      <c r="R145" s="11">
        <v>0</v>
      </c>
      <c r="S145" s="11">
        <v>0</v>
      </c>
      <c r="T145" s="11">
        <v>0</v>
      </c>
      <c r="U145" s="11">
        <v>0</v>
      </c>
      <c r="V145" s="11">
        <v>0</v>
      </c>
      <c r="W145" s="11">
        <v>0</v>
      </c>
      <c r="X145" s="11">
        <v>0</v>
      </c>
      <c r="Y145" s="11">
        <v>0</v>
      </c>
      <c r="Z145" s="11">
        <v>0</v>
      </c>
      <c r="AA145" s="11">
        <v>0</v>
      </c>
      <c r="AB145" s="11">
        <v>0</v>
      </c>
      <c r="AC145" s="11">
        <v>0</v>
      </c>
      <c r="AD145" s="11">
        <v>0</v>
      </c>
      <c r="AE145" s="11">
        <v>0</v>
      </c>
      <c r="AF145" s="11">
        <v>0</v>
      </c>
      <c r="AG145" s="11">
        <v>0</v>
      </c>
      <c r="AH145" s="11">
        <v>0</v>
      </c>
      <c r="AI145" s="11">
        <v>0</v>
      </c>
      <c r="AJ145" s="11">
        <v>0</v>
      </c>
      <c r="AK145" s="11">
        <v>0</v>
      </c>
      <c r="AL145" s="11">
        <v>0</v>
      </c>
      <c r="AM145" s="11">
        <v>0</v>
      </c>
      <c r="AN145" s="11">
        <v>0</v>
      </c>
      <c r="AO145" s="11">
        <v>0</v>
      </c>
      <c r="AP145" s="11">
        <v>0</v>
      </c>
      <c r="AQ145" s="11">
        <v>0</v>
      </c>
      <c r="AR145" s="11">
        <v>0</v>
      </c>
      <c r="AS145" s="11">
        <v>0</v>
      </c>
      <c r="AU145" s="11">
        <v>0</v>
      </c>
      <c r="AV145" s="11">
        <v>0</v>
      </c>
      <c r="AW145" s="11">
        <v>0</v>
      </c>
      <c r="AX145" s="11">
        <v>0</v>
      </c>
      <c r="AY145" s="11">
        <v>0</v>
      </c>
      <c r="AZ145" s="11">
        <v>0</v>
      </c>
      <c r="BA145" s="11">
        <v>0</v>
      </c>
      <c r="BB145" s="11">
        <v>0</v>
      </c>
      <c r="BC145" s="11">
        <v>0</v>
      </c>
      <c r="BD145" s="11">
        <v>0</v>
      </c>
      <c r="BE145" s="11">
        <v>0</v>
      </c>
      <c r="BF145" s="11">
        <v>0</v>
      </c>
      <c r="BG145" s="11">
        <v>0</v>
      </c>
      <c r="BH145" s="11">
        <v>0</v>
      </c>
      <c r="BI145" s="11">
        <v>0</v>
      </c>
      <c r="BJ145" s="11">
        <v>0</v>
      </c>
      <c r="BK145" s="11">
        <v>0</v>
      </c>
      <c r="BL145" s="11">
        <v>0</v>
      </c>
      <c r="BM145" s="11">
        <v>0</v>
      </c>
      <c r="BN145" s="11">
        <v>0</v>
      </c>
      <c r="BO145" s="11">
        <v>0</v>
      </c>
      <c r="BP145" s="11">
        <v>0</v>
      </c>
      <c r="BQ145" s="11">
        <v>0</v>
      </c>
      <c r="BR145" s="11">
        <v>0</v>
      </c>
      <c r="BS145" s="11">
        <v>0</v>
      </c>
      <c r="BU145" s="13">
        <v>0</v>
      </c>
      <c r="BV145" s="11">
        <v>0</v>
      </c>
      <c r="BW145" s="11">
        <v>0</v>
      </c>
      <c r="BX145" s="11">
        <v>0</v>
      </c>
      <c r="BY145" s="11">
        <v>0</v>
      </c>
      <c r="BZ145" s="11">
        <v>0</v>
      </c>
      <c r="CA145" s="11">
        <v>0</v>
      </c>
      <c r="CB145" s="11">
        <v>0</v>
      </c>
      <c r="CC145" s="11">
        <v>0</v>
      </c>
      <c r="CD145" s="10"/>
    </row>
    <row r="146" spans="4:82" ht="11.5" customHeight="1" x14ac:dyDescent="0.35"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5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  <c r="AM146" s="8"/>
      <c r="AN146" s="8"/>
      <c r="AO146" s="8"/>
      <c r="AP146" s="8"/>
      <c r="AQ146" s="8"/>
      <c r="AR146" s="8"/>
      <c r="AS146" s="8"/>
      <c r="AT146" s="8"/>
      <c r="AU146" s="8"/>
      <c r="AV146" s="8"/>
      <c r="AW146" s="8"/>
      <c r="AX146" s="8"/>
      <c r="AY146" s="8"/>
      <c r="AZ146" s="8"/>
      <c r="BA146" s="8"/>
      <c r="BB146" s="8"/>
      <c r="BC146" s="8"/>
      <c r="BD146" s="8"/>
      <c r="BE146" s="8"/>
      <c r="BF146" s="8"/>
      <c r="BG146" s="8"/>
      <c r="BH146" s="8"/>
      <c r="BI146" s="8"/>
      <c r="BJ146" s="8"/>
      <c r="BK146" s="8"/>
      <c r="BL146" s="8"/>
      <c r="BM146" s="8"/>
      <c r="BN146" s="8"/>
      <c r="BO146" s="8"/>
      <c r="BP146" s="8"/>
      <c r="BQ146" s="8"/>
      <c r="BR146" s="8"/>
      <c r="BS146" s="8"/>
      <c r="BT146" s="8"/>
      <c r="BU146" s="8"/>
    </row>
    <row r="147" spans="4:82" ht="11.5" customHeight="1" x14ac:dyDescent="0.35">
      <c r="D147" s="11">
        <v>0</v>
      </c>
      <c r="E147" s="11">
        <v>0</v>
      </c>
      <c r="F147" s="11">
        <v>0</v>
      </c>
      <c r="G147" s="11">
        <v>0</v>
      </c>
      <c r="H147" s="11">
        <v>0</v>
      </c>
      <c r="I147" s="11">
        <v>0</v>
      </c>
      <c r="J147" s="11">
        <v>0</v>
      </c>
      <c r="K147" s="11">
        <v>0</v>
      </c>
      <c r="L147" s="11">
        <v>0</v>
      </c>
      <c r="M147" s="11">
        <v>0</v>
      </c>
      <c r="O147" s="11">
        <v>0</v>
      </c>
      <c r="P147" s="11">
        <v>0</v>
      </c>
      <c r="Q147" s="11">
        <v>0</v>
      </c>
      <c r="R147" s="11">
        <v>0</v>
      </c>
      <c r="S147" s="11">
        <v>0</v>
      </c>
      <c r="T147" s="11">
        <v>0</v>
      </c>
      <c r="U147" s="11">
        <v>0</v>
      </c>
      <c r="V147" s="11">
        <v>0</v>
      </c>
      <c r="W147" s="11">
        <v>0</v>
      </c>
      <c r="X147" s="11">
        <v>0</v>
      </c>
      <c r="Y147" s="11">
        <v>0</v>
      </c>
      <c r="Z147" s="11">
        <v>0</v>
      </c>
      <c r="AA147" s="11">
        <v>0</v>
      </c>
      <c r="AB147" s="11">
        <v>0</v>
      </c>
      <c r="AC147" s="11">
        <v>0</v>
      </c>
      <c r="AD147" s="11">
        <v>0</v>
      </c>
      <c r="AE147" s="11">
        <v>0</v>
      </c>
      <c r="AF147" s="11">
        <v>0</v>
      </c>
      <c r="AG147" s="11">
        <v>0</v>
      </c>
      <c r="AH147" s="11">
        <v>0</v>
      </c>
      <c r="AI147" s="11">
        <v>0</v>
      </c>
      <c r="AJ147" s="11">
        <v>0</v>
      </c>
      <c r="AK147" s="11">
        <v>0</v>
      </c>
      <c r="AL147" s="11">
        <v>0</v>
      </c>
      <c r="AM147" s="11">
        <v>0</v>
      </c>
      <c r="AN147" s="11">
        <v>0</v>
      </c>
      <c r="AO147" s="11">
        <v>0</v>
      </c>
      <c r="AP147" s="11">
        <v>0</v>
      </c>
      <c r="AQ147" s="11">
        <v>0</v>
      </c>
      <c r="AR147" s="11">
        <v>0</v>
      </c>
      <c r="AS147" s="11">
        <v>0</v>
      </c>
      <c r="AU147" s="11">
        <v>0</v>
      </c>
      <c r="AV147" s="11">
        <v>0</v>
      </c>
      <c r="AW147" s="11">
        <v>0</v>
      </c>
      <c r="AX147" s="11">
        <v>0</v>
      </c>
      <c r="AY147" s="11">
        <v>0</v>
      </c>
      <c r="AZ147" s="11">
        <v>0</v>
      </c>
      <c r="BA147" s="11">
        <v>0</v>
      </c>
      <c r="BB147" s="11">
        <v>0</v>
      </c>
      <c r="BC147" s="11">
        <v>0</v>
      </c>
      <c r="BD147" s="11">
        <v>0</v>
      </c>
      <c r="BE147" s="11">
        <v>0</v>
      </c>
      <c r="BF147" s="11">
        <v>0</v>
      </c>
      <c r="BG147" s="11">
        <v>0</v>
      </c>
      <c r="BH147" s="11">
        <v>0</v>
      </c>
      <c r="BI147" s="11">
        <v>0</v>
      </c>
      <c r="BJ147" s="11">
        <v>0</v>
      </c>
      <c r="BK147" s="11">
        <v>0</v>
      </c>
      <c r="BL147" s="11">
        <v>0.32630509324371815</v>
      </c>
      <c r="BM147" s="11">
        <v>0</v>
      </c>
      <c r="BN147" s="11">
        <v>0.26739652827382088</v>
      </c>
      <c r="BO147" s="11">
        <v>0</v>
      </c>
      <c r="BP147" s="11">
        <v>0.4668087400496006</v>
      </c>
      <c r="BQ147" s="11">
        <v>0</v>
      </c>
      <c r="BR147" s="11">
        <v>99.939489636570215</v>
      </c>
      <c r="BS147" s="11">
        <v>0</v>
      </c>
    </row>
  </sheetData>
  <mergeCells count="3">
    <mergeCell ref="D1:M1"/>
    <mergeCell ref="O1:AS1"/>
    <mergeCell ref="AU1:BS1"/>
  </mergeCells>
  <pageMargins left="0.17" right="0.17" top="0.34" bottom="0.24" header="0.31496062992125984" footer="0.31496062992125984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Supply  2015-16 </vt:lpstr>
      <vt:lpstr>OVERALL_SUPPLY</vt:lpstr>
      <vt:lpstr>OVERALL_BAL</vt:lpstr>
      <vt:lpstr>Use bal 2015-16 </vt:lpstr>
      <vt:lpstr>'Supply  2015-16 '!Print_Area</vt:lpstr>
      <vt:lpstr>'Supply  2015-16 '!Print_Titles</vt:lpstr>
      <vt:lpstr>'Use bal 2015-16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</dc:creator>
  <cp:lastModifiedBy>user</cp:lastModifiedBy>
  <dcterms:created xsi:type="dcterms:W3CDTF">2019-06-26T23:14:13Z</dcterms:created>
  <dcterms:modified xsi:type="dcterms:W3CDTF">2022-01-11T11:26:08Z</dcterms:modified>
</cp:coreProperties>
</file>