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743104\Downloads\"/>
    </mc:Choice>
  </mc:AlternateContent>
  <xr:revisionPtr revIDLastSave="0" documentId="13_ncr:1_{D21BFE14-994E-4625-BB2B-0F973E636A41}" xr6:coauthVersionLast="45" xr6:coauthVersionMax="45" xr10:uidLastSave="{00000000-0000-0000-0000-000000000000}"/>
  <bookViews>
    <workbookView xWindow="-51720" yWindow="-120" windowWidth="51840" windowHeight="21240" xr2:uid="{54F830BB-5FBE-524B-B647-6E55F78D5E3A}"/>
  </bookViews>
  <sheets>
    <sheet name="Feuil1" sheetId="1" r:id="rId1"/>
  </sheets>
  <definedNames>
    <definedName name="_xlnm._FilterDatabase" localSheetId="0" hidden="1">Feuil1!$A$1:$R$37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l="1"/>
  <c r="A5" i="1" s="1"/>
  <c r="A7" i="1" l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l="1"/>
  <c r="A20" i="1" s="1"/>
  <c r="A21" i="1" s="1"/>
  <c r="A22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3" i="1"/>
  <c r="A37" i="1" l="1"/>
  <c r="A36" i="1"/>
  <c r="A38" i="1" l="1"/>
  <c r="A39" i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<sst xmlns="http://schemas.openxmlformats.org/spreadsheetml/2006/main" count="323" uniqueCount="142">
  <si>
    <t>DE</t>
  </si>
  <si>
    <t>DE_C</t>
  </si>
  <si>
    <t>DE_BZ</t>
  </si>
  <si>
    <t>IT_C</t>
  </si>
  <si>
    <t>IT_North_BZ</t>
  </si>
  <si>
    <t>AreaName</t>
  </si>
  <si>
    <t>MapCode</t>
  </si>
  <si>
    <t>DataTypes</t>
  </si>
  <si>
    <t xml:space="preserve">DayAheadPrices, </t>
  </si>
  <si>
    <t>DE_AT_LU</t>
  </si>
  <si>
    <t>DE_LU</t>
  </si>
  <si>
    <t>change date</t>
  </si>
  <si>
    <t>DayAheadAggregatedGeneration</t>
  </si>
  <si>
    <t>FR_C</t>
  </si>
  <si>
    <t>FR</t>
  </si>
  <si>
    <t>FR_BZ</t>
  </si>
  <si>
    <t>ES_C</t>
  </si>
  <si>
    <t>BE</t>
  </si>
  <si>
    <t>ES_BZ</t>
  </si>
  <si>
    <t>BE_C</t>
  </si>
  <si>
    <t>BE_BZ</t>
  </si>
  <si>
    <t>PL_C</t>
  </si>
  <si>
    <t>PL_BZ</t>
  </si>
  <si>
    <t>CH_C</t>
  </si>
  <si>
    <t>CH_BZ</t>
  </si>
  <si>
    <t>AT_C</t>
  </si>
  <si>
    <t>AT_BZ</t>
  </si>
  <si>
    <t>NL_C</t>
  </si>
  <si>
    <t>NL_BZ</t>
  </si>
  <si>
    <t>GB_C</t>
  </si>
  <si>
    <t>GB_BZ</t>
  </si>
  <si>
    <t>ES</t>
  </si>
  <si>
    <t>PL</t>
  </si>
  <si>
    <t>IT</t>
  </si>
  <si>
    <t>CH</t>
  </si>
  <si>
    <t>AT</t>
  </si>
  <si>
    <t>NL</t>
  </si>
  <si>
    <t>GB</t>
  </si>
  <si>
    <t>PT</t>
  </si>
  <si>
    <t>PT_C</t>
  </si>
  <si>
    <t>PT_BZ</t>
  </si>
  <si>
    <t>ActualTotalLoad</t>
  </si>
  <si>
    <t>DayAheadTotalLoadForecast</t>
  </si>
  <si>
    <t>AggregatedGenerationPerType</t>
  </si>
  <si>
    <t>InstalledGenerationCapacityAggregated</t>
  </si>
  <si>
    <t>DayAheadGenerationForecastWindSolar</t>
  </si>
  <si>
    <t>LU_C</t>
  </si>
  <si>
    <t>LU</t>
  </si>
  <si>
    <t>DK</t>
  </si>
  <si>
    <t>CZ</t>
  </si>
  <si>
    <t>SE</t>
  </si>
  <si>
    <t>DK_C</t>
  </si>
  <si>
    <t>CZ_C</t>
  </si>
  <si>
    <t>SE_C</t>
  </si>
  <si>
    <t>CrossBorderPhysicalFlow</t>
  </si>
  <si>
    <t>DayAheadCommercialSchedules</t>
  </si>
  <si>
    <t>ScheduledCommercialExchanges</t>
  </si>
  <si>
    <t>DK1</t>
  </si>
  <si>
    <t>DK_BZ1</t>
  </si>
  <si>
    <t>DK_BZ2</t>
  </si>
  <si>
    <t>DK2</t>
  </si>
  <si>
    <t>IT_CA</t>
  </si>
  <si>
    <t>FR_CA</t>
  </si>
  <si>
    <t>UseOfTransferCapacityMonthly</t>
  </si>
  <si>
    <t>Flag</t>
  </si>
  <si>
    <t>Country</t>
  </si>
  <si>
    <t>CountryCode</t>
  </si>
  <si>
    <t>GR</t>
  </si>
  <si>
    <t>MT</t>
  </si>
  <si>
    <t>ME</t>
  </si>
  <si>
    <t>SI</t>
  </si>
  <si>
    <t>GR_C</t>
  </si>
  <si>
    <t>ME_C</t>
  </si>
  <si>
    <t>SI_C</t>
  </si>
  <si>
    <t>MT_C</t>
  </si>
  <si>
    <t>SK</t>
  </si>
  <si>
    <t>UA</t>
  </si>
  <si>
    <t>LT</t>
  </si>
  <si>
    <t>SK_C</t>
  </si>
  <si>
    <t>UA_C</t>
  </si>
  <si>
    <t>LT_C</t>
  </si>
  <si>
    <t>IE</t>
  </si>
  <si>
    <t>IE_C</t>
  </si>
  <si>
    <t>NO_C</t>
  </si>
  <si>
    <t>NO</t>
  </si>
  <si>
    <t>SE_BZ</t>
  </si>
  <si>
    <t>SE4</t>
  </si>
  <si>
    <t>DE_CA_Amprion</t>
  </si>
  <si>
    <t>DE_Amprion</t>
  </si>
  <si>
    <t>DE_CA_50Hz</t>
  </si>
  <si>
    <t>DE_50HzT</t>
  </si>
  <si>
    <t>BE_CA</t>
  </si>
  <si>
    <t>DE(50Hertz) CTA</t>
  </si>
  <si>
    <t>DE(Amprion) CTA</t>
  </si>
  <si>
    <t>DE-AT-LU BZN</t>
  </si>
  <si>
    <t>DE-LU BZN</t>
  </si>
  <si>
    <t>FR CTY</t>
  </si>
  <si>
    <t>DE CTY</t>
  </si>
  <si>
    <t>ES CTY</t>
  </si>
  <si>
    <t>ES BZN</t>
  </si>
  <si>
    <t>FR BZN</t>
  </si>
  <si>
    <t>FR CTA</t>
  </si>
  <si>
    <t>BE CTY</t>
  </si>
  <si>
    <t>BE BZN</t>
  </si>
  <si>
    <t>BE CTA</t>
  </si>
  <si>
    <t>PL CTY</t>
  </si>
  <si>
    <t>PL BZN</t>
  </si>
  <si>
    <t>CH CTY</t>
  </si>
  <si>
    <t>CH BZN</t>
  </si>
  <si>
    <t>AT CTY</t>
  </si>
  <si>
    <t>AT BZN</t>
  </si>
  <si>
    <t>NL CTY</t>
  </si>
  <si>
    <t>NL BZN</t>
  </si>
  <si>
    <t>PT CTY</t>
  </si>
  <si>
    <t>PT BZN</t>
  </si>
  <si>
    <t>DK CTY</t>
  </si>
  <si>
    <t>CZ CTY</t>
  </si>
  <si>
    <t>SE CTY</t>
  </si>
  <si>
    <t>SE BZN</t>
  </si>
  <si>
    <t>GR CTY</t>
  </si>
  <si>
    <t>MT CTY</t>
  </si>
  <si>
    <t>ME CTY</t>
  </si>
  <si>
    <t>SI CTY</t>
  </si>
  <si>
    <t>SK CTY</t>
  </si>
  <si>
    <t>UA CTY</t>
  </si>
  <si>
    <t>LT CTY</t>
  </si>
  <si>
    <t>IE CTY</t>
  </si>
  <si>
    <t>NO CTY</t>
  </si>
  <si>
    <t>LU CTY</t>
  </si>
  <si>
    <t>GB CTY</t>
  </si>
  <si>
    <t>GB BZN</t>
  </si>
  <si>
    <t>DK1 BZN</t>
  </si>
  <si>
    <t>DK2 BZN</t>
  </si>
  <si>
    <t>IT CTY</t>
  </si>
  <si>
    <t>IT CTA</t>
  </si>
  <si>
    <t>IT-North BZN</t>
  </si>
  <si>
    <t>IT_North</t>
  </si>
  <si>
    <t>CZ_BZ</t>
  </si>
  <si>
    <t>CZ BZN</t>
  </si>
  <si>
    <t>Day ahead prices</t>
  </si>
  <si>
    <t>GR_BZ</t>
  </si>
  <si>
    <t>GR BZN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</si>
</sst>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3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F066-EF6E-1846-B51C-5C80C69B6865}">
  <dimension ref="A1:R48"/>
  <sheetViews>
    <sheetView tabSelected="1" zoomScale="115" zoomScaleNormal="115" workbookViewId="0">
      <selection activeCell="D35" sqref="D35"/>
    </sheetView>
  </sheetViews>
  <sheetFormatPr defaultColWidth="10.58203125" defaultRowHeight="15.5" x14ac:dyDescent="0.35"/>
  <cols>
    <col min="3" max="3" width="14.08203125" bestFit="1" customWidth="1"/>
    <col min="4" max="4" width="14.08203125" style="1" customWidth="1"/>
    <col min="5" max="5" width="16.58203125" bestFit="1" customWidth="1"/>
    <col min="7" max="7" width="24.33203125" customWidth="1"/>
    <col min="8" max="9" width="9.5" customWidth="1"/>
  </cols>
  <sheetData>
    <row r="1" spans="1:18" x14ac:dyDescent="0.35">
      <c r="A1" t="s">
        <v>64</v>
      </c>
      <c r="B1" t="s">
        <v>65</v>
      </c>
      <c r="C1" t="s">
        <v>66</v>
      </c>
      <c r="D1" s="1" t="s">
        <v>11</v>
      </c>
      <c r="E1" t="s">
        <v>5</v>
      </c>
      <c r="F1" t="s">
        <v>6</v>
      </c>
      <c r="G1" t="s">
        <v>7</v>
      </c>
    </row>
    <row r="2" spans="1:18" x14ac:dyDescent="0.35">
      <c r="A2" s="2">
        <f>MOD(IF(ROW()=2,0,IF(B2=B1,A1,A1+1)),2)</f>
        <v>0</v>
      </c>
      <c r="B2" s="2" t="s">
        <v>0</v>
      </c>
      <c r="C2" s="2" t="s">
        <v>1</v>
      </c>
      <c r="D2" s="3">
        <v>41640</v>
      </c>
      <c r="E2" s="2" t="s">
        <v>97</v>
      </c>
      <c r="F2" s="2" t="s">
        <v>0</v>
      </c>
      <c r="G2" t="s">
        <v>12</v>
      </c>
      <c r="H2" t="s">
        <v>41</v>
      </c>
      <c r="I2" t="s">
        <v>42</v>
      </c>
      <c r="J2" t="s">
        <v>43</v>
      </c>
      <c r="K2" t="s">
        <v>44</v>
      </c>
      <c r="N2" t="s">
        <v>45</v>
      </c>
      <c r="O2" t="s">
        <v>54</v>
      </c>
      <c r="P2" t="s">
        <v>55</v>
      </c>
      <c r="Q2" t="s">
        <v>56</v>
      </c>
    </row>
    <row r="3" spans="1:18" x14ac:dyDescent="0.35">
      <c r="A3" s="2">
        <f t="shared" ref="A3:A46" si="0">MOD(IF(ROW()=2,0,IF(B3=B2,A2,A2+1)),2)</f>
        <v>0</v>
      </c>
      <c r="B3" s="2" t="s">
        <v>0</v>
      </c>
      <c r="C3" s="2" t="s">
        <v>2</v>
      </c>
      <c r="D3" s="3">
        <v>41640</v>
      </c>
      <c r="E3" s="2" t="s">
        <v>94</v>
      </c>
      <c r="F3" s="2" t="s">
        <v>9</v>
      </c>
      <c r="G3" t="s">
        <v>8</v>
      </c>
      <c r="R3" t="s">
        <v>63</v>
      </c>
    </row>
    <row r="4" spans="1:18" x14ac:dyDescent="0.35">
      <c r="A4" s="2">
        <f>MOD(IF(ROW()=2,0,IF(B4=B3,A3,A3+1)),2)</f>
        <v>0</v>
      </c>
      <c r="B4" s="2" t="s">
        <v>0</v>
      </c>
      <c r="C4" s="2" t="s">
        <v>2</v>
      </c>
      <c r="D4" s="3">
        <v>43374</v>
      </c>
      <c r="E4" s="2" t="s">
        <v>95</v>
      </c>
      <c r="F4" s="2" t="s">
        <v>10</v>
      </c>
      <c r="G4" t="s">
        <v>8</v>
      </c>
      <c r="R4" t="s">
        <v>63</v>
      </c>
    </row>
    <row r="5" spans="1:18" x14ac:dyDescent="0.35">
      <c r="A5" s="2">
        <f>MOD(IF(ROW()=2,0,IF(B5=B4,A4,A4+1)),2)</f>
        <v>0</v>
      </c>
      <c r="B5" s="2" t="s">
        <v>0</v>
      </c>
      <c r="C5" s="2" t="s">
        <v>87</v>
      </c>
      <c r="D5" s="3">
        <v>41640</v>
      </c>
      <c r="E5" s="2" t="s">
        <v>93</v>
      </c>
      <c r="F5" s="2" t="s">
        <v>88</v>
      </c>
    </row>
    <row r="6" spans="1:18" x14ac:dyDescent="0.35">
      <c r="A6" s="2">
        <v>0</v>
      </c>
      <c r="B6" s="2" t="s">
        <v>0</v>
      </c>
      <c r="C6" s="2" t="s">
        <v>89</v>
      </c>
      <c r="D6" s="3">
        <v>41641</v>
      </c>
      <c r="E6" s="2" t="s">
        <v>92</v>
      </c>
      <c r="F6" s="2" t="s">
        <v>90</v>
      </c>
    </row>
    <row r="7" spans="1:18" s="2" customFormat="1" x14ac:dyDescent="0.35">
      <c r="A7" s="2">
        <f>MOD(IF(ROW()=2,0,IF(B7=B4,A4,A4+1)),2)</f>
        <v>1</v>
      </c>
      <c r="B7" s="2" t="s">
        <v>14</v>
      </c>
      <c r="C7" s="2" t="s">
        <v>13</v>
      </c>
      <c r="D7" s="3">
        <v>41640</v>
      </c>
      <c r="E7" s="2" t="s">
        <v>96</v>
      </c>
      <c r="F7" s="2" t="s">
        <v>14</v>
      </c>
      <c r="G7" s="2" t="s">
        <v>12</v>
      </c>
      <c r="H7" s="2" t="s">
        <v>41</v>
      </c>
      <c r="I7" s="2" t="s">
        <v>42</v>
      </c>
      <c r="J7" s="2" t="s">
        <v>43</v>
      </c>
      <c r="K7" s="2" t="s">
        <v>44</v>
      </c>
      <c r="N7" s="2" t="s">
        <v>45</v>
      </c>
      <c r="O7" s="2" t="s">
        <v>54</v>
      </c>
      <c r="P7" s="2" t="s">
        <v>55</v>
      </c>
      <c r="Q7" s="2" t="s">
        <v>56</v>
      </c>
    </row>
    <row r="8" spans="1:18" s="2" customFormat="1" x14ac:dyDescent="0.35">
      <c r="A8" s="2">
        <f t="shared" si="0"/>
        <v>1</v>
      </c>
      <c r="B8" s="2" t="s">
        <v>14</v>
      </c>
      <c r="C8" s="2" t="s">
        <v>15</v>
      </c>
      <c r="D8" s="3">
        <v>41640</v>
      </c>
      <c r="E8" s="2" t="s">
        <v>100</v>
      </c>
      <c r="F8" s="2" t="s">
        <v>14</v>
      </c>
      <c r="R8" s="2" t="s">
        <v>63</v>
      </c>
    </row>
    <row r="9" spans="1:18" s="2" customFormat="1" x14ac:dyDescent="0.35">
      <c r="A9" s="2">
        <f t="shared" si="0"/>
        <v>1</v>
      </c>
      <c r="B9" s="2" t="s">
        <v>14</v>
      </c>
      <c r="C9" s="2" t="s">
        <v>62</v>
      </c>
      <c r="D9" s="3">
        <v>41640</v>
      </c>
      <c r="E9" s="2" t="s">
        <v>101</v>
      </c>
      <c r="F9" s="2" t="s">
        <v>14</v>
      </c>
      <c r="R9" s="2" t="s">
        <v>63</v>
      </c>
    </row>
    <row r="10" spans="1:18" x14ac:dyDescent="0.35">
      <c r="A10" s="2">
        <f t="shared" si="0"/>
        <v>0</v>
      </c>
      <c r="B10" s="2" t="s">
        <v>31</v>
      </c>
      <c r="C10" s="2" t="s">
        <v>16</v>
      </c>
      <c r="D10" s="3">
        <v>41640</v>
      </c>
      <c r="E10" s="2" t="s">
        <v>98</v>
      </c>
      <c r="F10" s="2" t="s">
        <v>31</v>
      </c>
      <c r="G10" t="s">
        <v>12</v>
      </c>
      <c r="H10" t="s">
        <v>41</v>
      </c>
      <c r="I10" t="s">
        <v>42</v>
      </c>
      <c r="J10" t="s">
        <v>43</v>
      </c>
      <c r="K10" t="s">
        <v>44</v>
      </c>
      <c r="N10" t="s">
        <v>45</v>
      </c>
      <c r="O10" t="s">
        <v>54</v>
      </c>
      <c r="P10" t="s">
        <v>55</v>
      </c>
      <c r="Q10" t="s">
        <v>56</v>
      </c>
    </row>
    <row r="11" spans="1:18" x14ac:dyDescent="0.35">
      <c r="A11" s="2">
        <f t="shared" si="0"/>
        <v>0</v>
      </c>
      <c r="B11" s="2" t="s">
        <v>31</v>
      </c>
      <c r="C11" s="2" t="s">
        <v>18</v>
      </c>
      <c r="D11" s="3">
        <v>41640</v>
      </c>
      <c r="E11" s="2" t="s">
        <v>99</v>
      </c>
      <c r="F11" s="2" t="s">
        <v>31</v>
      </c>
      <c r="R11" t="s">
        <v>63</v>
      </c>
    </row>
    <row r="12" spans="1:18" x14ac:dyDescent="0.35">
      <c r="A12">
        <f t="shared" si="0"/>
        <v>1</v>
      </c>
      <c r="B12" t="s">
        <v>17</v>
      </c>
      <c r="C12" t="s">
        <v>19</v>
      </c>
      <c r="D12" s="1">
        <v>41640</v>
      </c>
      <c r="E12" t="s">
        <v>102</v>
      </c>
      <c r="F12" t="s">
        <v>17</v>
      </c>
      <c r="G12" t="s">
        <v>12</v>
      </c>
      <c r="H12" t="s">
        <v>41</v>
      </c>
      <c r="I12" t="s">
        <v>42</v>
      </c>
      <c r="J12" t="s">
        <v>43</v>
      </c>
      <c r="K12" t="s">
        <v>44</v>
      </c>
      <c r="N12" t="s">
        <v>45</v>
      </c>
      <c r="O12" t="s">
        <v>54</v>
      </c>
      <c r="P12" t="s">
        <v>55</v>
      </c>
      <c r="Q12" t="s">
        <v>56</v>
      </c>
    </row>
    <row r="13" spans="1:18" x14ac:dyDescent="0.35">
      <c r="A13">
        <f t="shared" si="0"/>
        <v>1</v>
      </c>
      <c r="B13" t="s">
        <v>17</v>
      </c>
      <c r="C13" t="s">
        <v>20</v>
      </c>
      <c r="D13" s="1">
        <v>41640</v>
      </c>
      <c r="E13" t="s">
        <v>103</v>
      </c>
      <c r="F13" t="s">
        <v>17</v>
      </c>
      <c r="R13" t="s">
        <v>63</v>
      </c>
    </row>
    <row r="14" spans="1:18" x14ac:dyDescent="0.35">
      <c r="A14">
        <v>1</v>
      </c>
      <c r="B14" t="s">
        <v>17</v>
      </c>
      <c r="C14" t="s">
        <v>91</v>
      </c>
      <c r="D14" s="1">
        <v>41641</v>
      </c>
      <c r="E14" t="s">
        <v>104</v>
      </c>
      <c r="F14" t="s">
        <v>17</v>
      </c>
    </row>
    <row r="15" spans="1:18" x14ac:dyDescent="0.35">
      <c r="A15">
        <f>MOD(IF(ROW()=2,0,IF(B15=B13,A13,A13+1)),2)</f>
        <v>0</v>
      </c>
      <c r="B15" t="s">
        <v>32</v>
      </c>
      <c r="C15" t="s">
        <v>21</v>
      </c>
      <c r="D15" s="1">
        <v>41640</v>
      </c>
      <c r="E15" t="s">
        <v>105</v>
      </c>
      <c r="F15" t="s">
        <v>32</v>
      </c>
      <c r="G15" t="s">
        <v>12</v>
      </c>
      <c r="H15" t="s">
        <v>41</v>
      </c>
      <c r="I15" t="s">
        <v>42</v>
      </c>
      <c r="J15" t="s">
        <v>43</v>
      </c>
      <c r="K15" t="s">
        <v>44</v>
      </c>
      <c r="N15" t="s">
        <v>45</v>
      </c>
      <c r="O15" t="s">
        <v>54</v>
      </c>
      <c r="P15" t="s">
        <v>55</v>
      </c>
      <c r="Q15" t="s">
        <v>56</v>
      </c>
    </row>
    <row r="16" spans="1:18" x14ac:dyDescent="0.35">
      <c r="A16">
        <f t="shared" si="0"/>
        <v>0</v>
      </c>
      <c r="B16" t="s">
        <v>32</v>
      </c>
      <c r="C16" t="s">
        <v>22</v>
      </c>
      <c r="D16" s="1">
        <v>41640</v>
      </c>
      <c r="E16" t="s">
        <v>106</v>
      </c>
      <c r="F16" t="s">
        <v>32</v>
      </c>
    </row>
    <row r="17" spans="1:18" x14ac:dyDescent="0.35">
      <c r="A17">
        <f t="shared" si="0"/>
        <v>1</v>
      </c>
      <c r="B17" t="s">
        <v>33</v>
      </c>
      <c r="C17" t="s">
        <v>3</v>
      </c>
      <c r="D17" s="1">
        <v>41640</v>
      </c>
      <c r="E17" t="s">
        <v>133</v>
      </c>
      <c r="F17" t="s">
        <v>33</v>
      </c>
      <c r="G17" t="s">
        <v>12</v>
      </c>
      <c r="H17" t="s">
        <v>41</v>
      </c>
      <c r="I17" t="s">
        <v>42</v>
      </c>
      <c r="J17" t="s">
        <v>43</v>
      </c>
      <c r="K17" t="s">
        <v>44</v>
      </c>
      <c r="N17" t="s">
        <v>45</v>
      </c>
      <c r="O17" t="s">
        <v>54</v>
      </c>
      <c r="P17" t="s">
        <v>55</v>
      </c>
      <c r="Q17" t="s">
        <v>56</v>
      </c>
    </row>
    <row r="18" spans="1:18" x14ac:dyDescent="0.35">
      <c r="A18">
        <f t="shared" si="0"/>
        <v>1</v>
      </c>
      <c r="B18" t="s">
        <v>33</v>
      </c>
      <c r="C18" t="s">
        <v>4</v>
      </c>
      <c r="D18" s="1">
        <v>41640</v>
      </c>
      <c r="E18" t="s">
        <v>135</v>
      </c>
      <c r="F18" t="s">
        <v>136</v>
      </c>
      <c r="G18" t="s">
        <v>8</v>
      </c>
    </row>
    <row r="19" spans="1:18" x14ac:dyDescent="0.35">
      <c r="A19">
        <f>MOD(IF(ROW()=2,0,IF(B19=B18,A18,A18+1)),2)</f>
        <v>1</v>
      </c>
      <c r="B19" t="s">
        <v>33</v>
      </c>
      <c r="C19" t="s">
        <v>61</v>
      </c>
      <c r="D19" s="1">
        <v>41640</v>
      </c>
      <c r="E19" t="s">
        <v>134</v>
      </c>
      <c r="F19" t="s">
        <v>33</v>
      </c>
      <c r="R19" t="s">
        <v>63</v>
      </c>
    </row>
    <row r="20" spans="1:18" x14ac:dyDescent="0.35">
      <c r="A20">
        <f t="shared" si="0"/>
        <v>0</v>
      </c>
      <c r="B20" t="s">
        <v>34</v>
      </c>
      <c r="C20" t="s">
        <v>23</v>
      </c>
      <c r="D20" s="1">
        <v>41640</v>
      </c>
      <c r="E20" t="s">
        <v>107</v>
      </c>
      <c r="F20" t="s">
        <v>34</v>
      </c>
      <c r="G20" t="s">
        <v>12</v>
      </c>
      <c r="H20" t="s">
        <v>41</v>
      </c>
      <c r="I20" t="s">
        <v>42</v>
      </c>
      <c r="J20" t="s">
        <v>43</v>
      </c>
      <c r="K20" t="s">
        <v>44</v>
      </c>
      <c r="N20" t="s">
        <v>45</v>
      </c>
      <c r="O20" t="s">
        <v>54</v>
      </c>
      <c r="P20" t="s">
        <v>55</v>
      </c>
      <c r="Q20" t="s">
        <v>56</v>
      </c>
    </row>
    <row r="21" spans="1:18" x14ac:dyDescent="0.35">
      <c r="A21">
        <f t="shared" si="0"/>
        <v>0</v>
      </c>
      <c r="B21" t="s">
        <v>34</v>
      </c>
      <c r="C21" t="s">
        <v>24</v>
      </c>
      <c r="D21" s="1">
        <v>41640</v>
      </c>
      <c r="E21" t="s">
        <v>108</v>
      </c>
      <c r="F21" t="s">
        <v>34</v>
      </c>
      <c r="R21" t="s">
        <v>63</v>
      </c>
    </row>
    <row r="22" spans="1:18" x14ac:dyDescent="0.35">
      <c r="A22">
        <f t="shared" si="0"/>
        <v>1</v>
      </c>
      <c r="B22" t="s">
        <v>35</v>
      </c>
      <c r="C22" t="s">
        <v>25</v>
      </c>
      <c r="D22" s="1">
        <v>41640</v>
      </c>
      <c r="E22" t="s">
        <v>109</v>
      </c>
      <c r="F22" t="s">
        <v>35</v>
      </c>
      <c r="G22" t="s">
        <v>12</v>
      </c>
      <c r="H22" t="s">
        <v>41</v>
      </c>
      <c r="I22" t="s">
        <v>42</v>
      </c>
      <c r="J22" t="s">
        <v>43</v>
      </c>
      <c r="K22" t="s">
        <v>44</v>
      </c>
      <c r="N22" t="s">
        <v>45</v>
      </c>
      <c r="O22" t="s">
        <v>54</v>
      </c>
      <c r="P22" t="s">
        <v>55</v>
      </c>
      <c r="Q22" t="s">
        <v>56</v>
      </c>
    </row>
    <row r="23" spans="1:18" x14ac:dyDescent="0.35">
      <c r="A23">
        <f>MOD(IF(ROW()=2,0,IF(B23=B21,A21,A21+1)),2)</f>
        <v>1</v>
      </c>
      <c r="B23" t="s">
        <v>35</v>
      </c>
      <c r="C23" t="s">
        <v>26</v>
      </c>
      <c r="D23" s="1">
        <v>41640</v>
      </c>
      <c r="E23" s="2" t="s">
        <v>94</v>
      </c>
      <c r="F23" t="s">
        <v>35</v>
      </c>
    </row>
    <row r="24" spans="1:18" x14ac:dyDescent="0.35">
      <c r="A24">
        <f>MOD(IF(ROW()=2,0,IF(B24=B22,A22,A22+1)),2)</f>
        <v>1</v>
      </c>
      <c r="B24" t="s">
        <v>35</v>
      </c>
      <c r="C24" t="s">
        <v>26</v>
      </c>
      <c r="D24" s="3">
        <v>43374</v>
      </c>
      <c r="E24" t="s">
        <v>110</v>
      </c>
      <c r="F24" t="s">
        <v>35</v>
      </c>
      <c r="G24" t="s">
        <v>8</v>
      </c>
      <c r="R24" t="s">
        <v>63</v>
      </c>
    </row>
    <row r="25" spans="1:18" x14ac:dyDescent="0.35">
      <c r="A25">
        <f t="shared" si="0"/>
        <v>0</v>
      </c>
      <c r="B25" t="s">
        <v>36</v>
      </c>
      <c r="C25" t="s">
        <v>27</v>
      </c>
      <c r="D25" s="1">
        <v>41640</v>
      </c>
      <c r="E25" t="s">
        <v>111</v>
      </c>
      <c r="F25" t="s">
        <v>36</v>
      </c>
      <c r="G25" t="s">
        <v>12</v>
      </c>
      <c r="H25" t="s">
        <v>41</v>
      </c>
      <c r="I25" t="s">
        <v>42</v>
      </c>
      <c r="J25" t="s">
        <v>43</v>
      </c>
      <c r="K25" t="s">
        <v>44</v>
      </c>
      <c r="N25" t="s">
        <v>45</v>
      </c>
      <c r="O25" t="s">
        <v>54</v>
      </c>
      <c r="P25" t="s">
        <v>55</v>
      </c>
      <c r="Q25" t="s">
        <v>56</v>
      </c>
    </row>
    <row r="26" spans="1:18" x14ac:dyDescent="0.35">
      <c r="A26">
        <f t="shared" si="0"/>
        <v>0</v>
      </c>
      <c r="B26" t="s">
        <v>36</v>
      </c>
      <c r="C26" t="s">
        <v>28</v>
      </c>
      <c r="D26" s="1">
        <v>41640</v>
      </c>
      <c r="E26" t="s">
        <v>112</v>
      </c>
      <c r="F26" t="s">
        <v>36</v>
      </c>
      <c r="R26" t="s">
        <v>63</v>
      </c>
    </row>
    <row r="27" spans="1:18" x14ac:dyDescent="0.35">
      <c r="A27">
        <f t="shared" si="0"/>
        <v>1</v>
      </c>
      <c r="B27" t="s">
        <v>37</v>
      </c>
      <c r="C27" t="s">
        <v>29</v>
      </c>
      <c r="D27" s="1">
        <v>41640</v>
      </c>
      <c r="E27" t="s">
        <v>129</v>
      </c>
      <c r="F27" t="s">
        <v>37</v>
      </c>
      <c r="G27" t="s">
        <v>12</v>
      </c>
      <c r="H27" t="s">
        <v>41</v>
      </c>
      <c r="I27" t="s">
        <v>42</v>
      </c>
      <c r="J27" t="s">
        <v>43</v>
      </c>
      <c r="K27" t="s">
        <v>44</v>
      </c>
      <c r="N27" t="s">
        <v>45</v>
      </c>
      <c r="O27" t="s">
        <v>54</v>
      </c>
      <c r="P27" t="s">
        <v>55</v>
      </c>
      <c r="Q27" t="s">
        <v>56</v>
      </c>
    </row>
    <row r="28" spans="1:18" x14ac:dyDescent="0.35">
      <c r="A28">
        <f t="shared" si="0"/>
        <v>1</v>
      </c>
      <c r="B28" t="s">
        <v>37</v>
      </c>
      <c r="C28" t="s">
        <v>30</v>
      </c>
      <c r="D28" s="1">
        <v>41640</v>
      </c>
      <c r="E28" t="s">
        <v>130</v>
      </c>
      <c r="F28" t="s">
        <v>37</v>
      </c>
      <c r="R28" t="s">
        <v>63</v>
      </c>
    </row>
    <row r="29" spans="1:18" x14ac:dyDescent="0.35">
      <c r="A29">
        <f t="shared" si="0"/>
        <v>0</v>
      </c>
      <c r="B29" t="s">
        <v>38</v>
      </c>
      <c r="C29" t="s">
        <v>39</v>
      </c>
      <c r="D29" s="1">
        <v>41640</v>
      </c>
      <c r="E29" t="s">
        <v>113</v>
      </c>
      <c r="F29" t="s">
        <v>38</v>
      </c>
      <c r="G29" t="s">
        <v>12</v>
      </c>
      <c r="H29" t="s">
        <v>41</v>
      </c>
      <c r="I29" t="s">
        <v>42</v>
      </c>
      <c r="J29" t="s">
        <v>43</v>
      </c>
      <c r="K29" t="s">
        <v>44</v>
      </c>
      <c r="N29" t="s">
        <v>45</v>
      </c>
      <c r="O29" t="s">
        <v>54</v>
      </c>
      <c r="P29" t="s">
        <v>55</v>
      </c>
      <c r="Q29" t="s">
        <v>56</v>
      </c>
    </row>
    <row r="30" spans="1:18" x14ac:dyDescent="0.35">
      <c r="A30">
        <f t="shared" si="0"/>
        <v>0</v>
      </c>
      <c r="B30" t="s">
        <v>38</v>
      </c>
      <c r="C30" t="s">
        <v>40</v>
      </c>
      <c r="D30" s="1">
        <v>41640</v>
      </c>
      <c r="E30" t="s">
        <v>114</v>
      </c>
      <c r="F30" t="s">
        <v>38</v>
      </c>
      <c r="R30" t="s">
        <v>63</v>
      </c>
    </row>
    <row r="31" spans="1:18" x14ac:dyDescent="0.35">
      <c r="A31">
        <f t="shared" si="0"/>
        <v>1</v>
      </c>
      <c r="B31" t="s">
        <v>48</v>
      </c>
      <c r="C31" t="s">
        <v>51</v>
      </c>
      <c r="D31" s="1">
        <v>41640</v>
      </c>
      <c r="E31" t="s">
        <v>115</v>
      </c>
      <c r="F31" t="s">
        <v>48</v>
      </c>
      <c r="O31" t="s">
        <v>54</v>
      </c>
      <c r="P31" t="s">
        <v>55</v>
      </c>
      <c r="Q31" t="s">
        <v>56</v>
      </c>
    </row>
    <row r="32" spans="1:18" x14ac:dyDescent="0.35">
      <c r="A32">
        <f t="shared" si="0"/>
        <v>1</v>
      </c>
      <c r="B32" t="s">
        <v>48</v>
      </c>
      <c r="C32" t="s">
        <v>58</v>
      </c>
      <c r="D32" s="1">
        <v>41640</v>
      </c>
      <c r="E32" t="s">
        <v>131</v>
      </c>
      <c r="F32" t="s">
        <v>57</v>
      </c>
      <c r="R32" t="s">
        <v>63</v>
      </c>
    </row>
    <row r="33" spans="1:18" x14ac:dyDescent="0.35">
      <c r="A33">
        <f t="shared" si="0"/>
        <v>1</v>
      </c>
      <c r="B33" t="s">
        <v>48</v>
      </c>
      <c r="C33" t="s">
        <v>59</v>
      </c>
      <c r="D33" s="1">
        <v>41640</v>
      </c>
      <c r="E33" t="s">
        <v>132</v>
      </c>
      <c r="F33" t="s">
        <v>60</v>
      </c>
      <c r="R33" t="s">
        <v>63</v>
      </c>
    </row>
    <row r="34" spans="1:18" x14ac:dyDescent="0.35">
      <c r="A34">
        <f t="shared" si="0"/>
        <v>0</v>
      </c>
      <c r="B34" t="s">
        <v>47</v>
      </c>
      <c r="C34" t="s">
        <v>46</v>
      </c>
      <c r="D34" s="1">
        <v>41640</v>
      </c>
      <c r="E34" t="s">
        <v>128</v>
      </c>
      <c r="F34" t="s">
        <v>47</v>
      </c>
    </row>
    <row r="35" spans="1:18" x14ac:dyDescent="0.35">
      <c r="A35">
        <f t="shared" si="0"/>
        <v>1</v>
      </c>
      <c r="B35" t="s">
        <v>49</v>
      </c>
      <c r="C35" t="s">
        <v>52</v>
      </c>
      <c r="D35" s="1">
        <v>41640</v>
      </c>
      <c r="E35" t="s">
        <v>116</v>
      </c>
      <c r="F35" t="s">
        <v>49</v>
      </c>
      <c r="O35" t="s">
        <v>54</v>
      </c>
      <c r="P35" t="s">
        <v>55</v>
      </c>
      <c r="Q35" t="s">
        <v>56</v>
      </c>
    </row>
    <row r="36" spans="1:18" x14ac:dyDescent="0.35">
      <c r="A36">
        <f t="shared" ref="A36" si="1">MOD(IF(ROW()=2,0,IF(B36=B35,A35,A35+1)),2)</f>
        <v>1</v>
      </c>
      <c r="B36" t="s">
        <v>49</v>
      </c>
      <c r="C36" t="s">
        <v>137</v>
      </c>
      <c r="D36" s="1">
        <v>41640</v>
      </c>
      <c r="E36" t="s">
        <v>138</v>
      </c>
      <c r="F36" t="s">
        <v>49</v>
      </c>
      <c r="G36" t="s">
        <v>139</v>
      </c>
    </row>
    <row r="37" spans="1:18" x14ac:dyDescent="0.35">
      <c r="A37">
        <f>MOD(IF(ROW()=2,0,IF(B37=B35,A35,A35+1)),2)</f>
        <v>0</v>
      </c>
      <c r="B37" t="s">
        <v>50</v>
      </c>
      <c r="C37" t="s">
        <v>53</v>
      </c>
      <c r="D37" s="1">
        <v>41640</v>
      </c>
      <c r="E37" t="s">
        <v>117</v>
      </c>
      <c r="F37" t="s">
        <v>50</v>
      </c>
      <c r="O37" t="s">
        <v>54</v>
      </c>
      <c r="P37" t="s">
        <v>55</v>
      </c>
      <c r="Q37" t="s">
        <v>56</v>
      </c>
    </row>
    <row r="38" spans="1:18" x14ac:dyDescent="0.35">
      <c r="A38">
        <f t="shared" ref="A38" si="2">MOD(IF(ROW()=2,0,IF(B38=B37,A37,A37+1)),2)</f>
        <v>0</v>
      </c>
      <c r="B38" t="s">
        <v>50</v>
      </c>
      <c r="C38" t="s">
        <v>85</v>
      </c>
      <c r="D38" s="1">
        <v>41640</v>
      </c>
      <c r="E38" t="s">
        <v>118</v>
      </c>
      <c r="F38" t="s">
        <v>86</v>
      </c>
    </row>
    <row r="39" spans="1:18" x14ac:dyDescent="0.35">
      <c r="A39">
        <f>MOD(IF(ROW()=2,0,IF(B39=B37,A37,A37+1)),2)</f>
        <v>1</v>
      </c>
      <c r="B39" t="s">
        <v>67</v>
      </c>
      <c r="C39" t="s">
        <v>71</v>
      </c>
      <c r="D39" s="1">
        <v>41640</v>
      </c>
      <c r="E39" t="s">
        <v>119</v>
      </c>
      <c r="F39" t="s">
        <v>67</v>
      </c>
    </row>
    <row r="40" spans="1:18" x14ac:dyDescent="0.35">
      <c r="A40">
        <v>1</v>
      </c>
      <c r="B40" t="s">
        <v>67</v>
      </c>
      <c r="C40" t="s">
        <v>140</v>
      </c>
      <c r="D40" s="1">
        <v>41640</v>
      </c>
      <c r="E40" t="s">
        <v>141</v>
      </c>
      <c r="F40" t="s">
        <v>67</v>
      </c>
      <c r="G40" t="s">
        <v>139</v>
      </c>
    </row>
    <row r="41" spans="1:18" x14ac:dyDescent="0.35">
      <c r="A41">
        <f>MOD(IF(ROW()=2,0,IF(B41=B39,A39,A39+1)),2)</f>
        <v>0</v>
      </c>
      <c r="B41" t="s">
        <v>68</v>
      </c>
      <c r="C41" t="s">
        <v>74</v>
      </c>
      <c r="D41" s="1">
        <v>41640</v>
      </c>
      <c r="E41" t="s">
        <v>120</v>
      </c>
      <c r="F41" t="s">
        <v>68</v>
      </c>
    </row>
    <row r="42" spans="1:18" x14ac:dyDescent="0.35">
      <c r="A42">
        <f t="shared" si="0"/>
        <v>1</v>
      </c>
      <c r="B42" t="s">
        <v>69</v>
      </c>
      <c r="C42" t="s">
        <v>72</v>
      </c>
      <c r="D42" s="1">
        <v>41640</v>
      </c>
      <c r="E42" t="s">
        <v>121</v>
      </c>
      <c r="F42" t="s">
        <v>69</v>
      </c>
    </row>
    <row r="43" spans="1:18" x14ac:dyDescent="0.35">
      <c r="A43">
        <f t="shared" si="0"/>
        <v>0</v>
      </c>
      <c r="B43" t="s">
        <v>70</v>
      </c>
      <c r="C43" t="s">
        <v>73</v>
      </c>
      <c r="D43" s="1">
        <v>41640</v>
      </c>
      <c r="E43" t="s">
        <v>122</v>
      </c>
      <c r="F43" t="s">
        <v>70</v>
      </c>
    </row>
    <row r="44" spans="1:18" x14ac:dyDescent="0.35">
      <c r="A44">
        <f t="shared" si="0"/>
        <v>1</v>
      </c>
      <c r="B44" t="s">
        <v>75</v>
      </c>
      <c r="C44" t="s">
        <v>78</v>
      </c>
      <c r="D44" s="1">
        <v>41640</v>
      </c>
      <c r="E44" t="s">
        <v>123</v>
      </c>
      <c r="F44" t="s">
        <v>75</v>
      </c>
    </row>
    <row r="45" spans="1:18" x14ac:dyDescent="0.35">
      <c r="A45">
        <f t="shared" si="0"/>
        <v>0</v>
      </c>
      <c r="B45" t="s">
        <v>76</v>
      </c>
      <c r="C45" t="s">
        <v>79</v>
      </c>
      <c r="D45" s="1">
        <v>41640</v>
      </c>
      <c r="E45" t="s">
        <v>124</v>
      </c>
      <c r="F45" t="s">
        <v>76</v>
      </c>
    </row>
    <row r="46" spans="1:18" x14ac:dyDescent="0.35">
      <c r="A46">
        <f t="shared" si="0"/>
        <v>1</v>
      </c>
      <c r="B46" t="s">
        <v>77</v>
      </c>
      <c r="C46" t="s">
        <v>80</v>
      </c>
      <c r="D46" s="1">
        <v>41640</v>
      </c>
      <c r="E46" t="s">
        <v>125</v>
      </c>
      <c r="F46" t="s">
        <v>77</v>
      </c>
    </row>
    <row r="47" spans="1:18" x14ac:dyDescent="0.35">
      <c r="A47">
        <f t="shared" ref="A47:A48" si="3">MOD(IF(ROW()=2,0,IF(B47=B46,A46,A46+1)),2)</f>
        <v>0</v>
      </c>
      <c r="B47" t="s">
        <v>81</v>
      </c>
      <c r="C47" t="s">
        <v>82</v>
      </c>
      <c r="D47" s="1">
        <v>41640</v>
      </c>
      <c r="E47" t="s">
        <v>126</v>
      </c>
      <c r="F47" t="s">
        <v>81</v>
      </c>
    </row>
    <row r="48" spans="1:18" x14ac:dyDescent="0.35">
      <c r="A48">
        <f t="shared" si="3"/>
        <v>1</v>
      </c>
      <c r="B48" t="s">
        <v>84</v>
      </c>
      <c r="C48" t="s">
        <v>83</v>
      </c>
      <c r="D48" s="1">
        <v>41640</v>
      </c>
      <c r="E48" t="s">
        <v>127</v>
      </c>
      <c r="F48" t="s">
        <v>84</v>
      </c>
    </row>
  </sheetData>
  <autoFilter ref="A1:R37" xr:uid="{ADB00149-FFA4-F14C-88CF-FAFC2844555C}"/>
  <phoneticPr fontId="1" type="noConversion"/>
  <conditionalFormatting sqref="B27:C35 E27:XFD35 B17:XFD17 B16:D16 F16:XFD16 B18:E18 D33:D35 G18:XFD18 A39 D39 G38:XFD38 B7:XFD15 A7:A22 B19:XFD22 G23:XFD23 A24:A35 B24:XFD26 A2:XFD6 A37:XFD37 A41:A46">
    <cfRule type="expression" dxfId="30" priority="69">
      <formula>$A2=1</formula>
    </cfRule>
  </conditionalFormatting>
  <conditionalFormatting sqref="D27:D32">
    <cfRule type="expression" dxfId="29" priority="66">
      <formula>$A27=1</formula>
    </cfRule>
  </conditionalFormatting>
  <conditionalFormatting sqref="E16">
    <cfRule type="expression" dxfId="28" priority="64">
      <formula>$A16=1</formula>
    </cfRule>
  </conditionalFormatting>
  <conditionalFormatting sqref="F18">
    <cfRule type="expression" dxfId="27" priority="63">
      <formula>$A18=1</formula>
    </cfRule>
  </conditionalFormatting>
  <conditionalFormatting sqref="E39:G39 E41:G43">
    <cfRule type="expression" dxfId="26" priority="62">
      <formula>$A39=1</formula>
    </cfRule>
  </conditionalFormatting>
  <conditionalFormatting sqref="D41">
    <cfRule type="expression" dxfId="25" priority="61">
      <formula>$A41=1</formula>
    </cfRule>
  </conditionalFormatting>
  <conditionalFormatting sqref="D42">
    <cfRule type="expression" dxfId="24" priority="60">
      <formula>$A42=1</formula>
    </cfRule>
  </conditionalFormatting>
  <conditionalFormatting sqref="D43">
    <cfRule type="expression" dxfId="23" priority="59">
      <formula>$A43=1</formula>
    </cfRule>
  </conditionalFormatting>
  <conditionalFormatting sqref="C39">
    <cfRule type="expression" dxfId="22" priority="58">
      <formula>$A39=1</formula>
    </cfRule>
  </conditionalFormatting>
  <conditionalFormatting sqref="C41:C43">
    <cfRule type="expression" dxfId="21" priority="57">
      <formula>$A41=1</formula>
    </cfRule>
  </conditionalFormatting>
  <conditionalFormatting sqref="B41">
    <cfRule type="expression" dxfId="20" priority="53">
      <formula>$A41=1</formula>
    </cfRule>
  </conditionalFormatting>
  <conditionalFormatting sqref="B39">
    <cfRule type="expression" dxfId="19" priority="54">
      <formula>$A39=1</formula>
    </cfRule>
  </conditionalFormatting>
  <conditionalFormatting sqref="B42">
    <cfRule type="expression" dxfId="18" priority="52">
      <formula>$A42=1</formula>
    </cfRule>
  </conditionalFormatting>
  <conditionalFormatting sqref="E44:F46">
    <cfRule type="expression" dxfId="17" priority="51">
      <formula>$A44=1</formula>
    </cfRule>
  </conditionalFormatting>
  <conditionalFormatting sqref="B44:B46">
    <cfRule type="expression" dxfId="16" priority="50">
      <formula>$A44=1</formula>
    </cfRule>
  </conditionalFormatting>
  <conditionalFormatting sqref="C44:C46">
    <cfRule type="expression" dxfId="15" priority="49">
      <formula>$A44=1</formula>
    </cfRule>
  </conditionalFormatting>
  <conditionalFormatting sqref="D44">
    <cfRule type="expression" dxfId="14" priority="48">
      <formula>$A44=1</formula>
    </cfRule>
  </conditionalFormatting>
  <conditionalFormatting sqref="D45">
    <cfRule type="expression" dxfId="13" priority="47">
      <formula>$A45=1</formula>
    </cfRule>
  </conditionalFormatting>
  <conditionalFormatting sqref="D46">
    <cfRule type="expression" dxfId="12" priority="46">
      <formula>$A46=1</formula>
    </cfRule>
  </conditionalFormatting>
  <conditionalFormatting sqref="B43">
    <cfRule type="expression" dxfId="11" priority="45">
      <formula>$A43=1</formula>
    </cfRule>
  </conditionalFormatting>
  <conditionalFormatting sqref="A47:A48">
    <cfRule type="expression" dxfId="10" priority="12">
      <formula>$A47=1</formula>
    </cfRule>
  </conditionalFormatting>
  <conditionalFormatting sqref="E47:F48">
    <cfRule type="expression" dxfId="9" priority="11">
      <formula>$A47=1</formula>
    </cfRule>
  </conditionalFormatting>
  <conditionalFormatting sqref="B47:B48">
    <cfRule type="expression" dxfId="8" priority="10">
      <formula>$A47=1</formula>
    </cfRule>
  </conditionalFormatting>
  <conditionalFormatting sqref="C47:C48">
    <cfRule type="expression" dxfId="7" priority="9">
      <formula>$A47=1</formula>
    </cfRule>
  </conditionalFormatting>
  <conditionalFormatting sqref="D47">
    <cfRule type="expression" dxfId="6" priority="8">
      <formula>$A47=1</formula>
    </cfRule>
  </conditionalFormatting>
  <conditionalFormatting sqref="D48">
    <cfRule type="expression" dxfId="5" priority="7">
      <formula>$A48=1</formula>
    </cfRule>
  </conditionalFormatting>
  <conditionalFormatting sqref="A38:F38">
    <cfRule type="expression" dxfId="4" priority="6">
      <formula>$A38=1</formula>
    </cfRule>
  </conditionalFormatting>
  <conditionalFormatting sqref="A23:D23 F23">
    <cfRule type="expression" dxfId="3" priority="4">
      <formula>$A23=1</formula>
    </cfRule>
  </conditionalFormatting>
  <conditionalFormatting sqref="E23">
    <cfRule type="expression" dxfId="2" priority="3">
      <formula>$A23=1</formula>
    </cfRule>
  </conditionalFormatting>
  <conditionalFormatting sqref="A36:XFD36">
    <cfRule type="expression" dxfId="1" priority="2">
      <formula>$A36=1</formula>
    </cfRule>
  </conditionalFormatting>
  <conditionalFormatting sqref="A40:XFD40">
    <cfRule type="expression" dxfId="0" priority="1">
      <formula>$A40=1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SINHA Ashank</cp:lastModifiedBy>
  <dcterms:created xsi:type="dcterms:W3CDTF">2020-04-20T08:10:42Z</dcterms:created>
  <dcterms:modified xsi:type="dcterms:W3CDTF">2022-04-25T13:57:01Z</dcterms:modified>
</cp:coreProperties>
</file>