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0475" windowHeight="12795"/>
  </bookViews>
  <sheets>
    <sheet name="自杀意念" sheetId="6" r:id="rId1"/>
  </sheets>
  <definedNames>
    <definedName name="_xlnm._FilterDatabase" localSheetId="0" hidden="1">自杀意念!$A$1:$Z$53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53" i="6" l="1"/>
  <c r="Y52" i="6"/>
  <c r="Y51" i="6"/>
  <c r="Y50" i="6"/>
  <c r="Y49" i="6"/>
  <c r="Y48" i="6"/>
  <c r="Y25" i="6" l="1"/>
  <c r="Y47" i="6" l="1"/>
  <c r="Y46" i="6"/>
  <c r="Y45" i="6"/>
  <c r="Y44" i="6"/>
  <c r="Y43" i="6"/>
  <c r="Y42" i="6"/>
  <c r="Y41" i="6"/>
  <c r="Y40" i="6"/>
  <c r="Y39" i="6"/>
  <c r="Y38" i="6"/>
  <c r="Y37" i="6"/>
  <c r="Y36" i="6"/>
  <c r="Y35" i="6"/>
  <c r="Y34" i="6"/>
  <c r="Y33" i="6"/>
  <c r="Y32" i="6"/>
  <c r="Y31" i="6"/>
  <c r="Y30" i="6"/>
  <c r="Y29" i="6"/>
  <c r="Y28" i="6"/>
  <c r="Y27" i="6"/>
  <c r="Y26" i="6"/>
  <c r="Y24" i="6"/>
  <c r="Y23" i="6"/>
  <c r="Y19" i="6"/>
  <c r="Y18" i="6"/>
  <c r="Y17" i="6"/>
  <c r="Y16" i="6"/>
  <c r="Y15" i="6"/>
  <c r="Y14" i="6"/>
  <c r="Y13" i="6"/>
  <c r="N13" i="6"/>
  <c r="Y12" i="6"/>
  <c r="N12" i="6"/>
  <c r="Y11" i="6"/>
  <c r="N11" i="6"/>
  <c r="Y10" i="6"/>
  <c r="N10" i="6"/>
  <c r="Y9" i="6"/>
  <c r="Y8" i="6"/>
  <c r="Y7" i="6"/>
  <c r="Y6" i="6"/>
  <c r="Y5" i="6"/>
  <c r="Y4" i="6"/>
  <c r="Y3" i="6"/>
  <c r="Y2" i="6"/>
</calcChain>
</file>

<file path=xl/sharedStrings.xml><?xml version="1.0" encoding="utf-8"?>
<sst xmlns="http://schemas.openxmlformats.org/spreadsheetml/2006/main" count="790" uniqueCount="181">
  <si>
    <t>序列号</t>
  </si>
  <si>
    <t>文献编号</t>
  </si>
  <si>
    <t>第一作者</t>
  </si>
  <si>
    <t>发表年份</t>
  </si>
  <si>
    <t>是否发表</t>
  </si>
  <si>
    <t>被试省份</t>
  </si>
  <si>
    <t>被试学段</t>
  </si>
  <si>
    <t>男性人数</t>
  </si>
  <si>
    <t>男性比例</t>
  </si>
  <si>
    <t>被试平均年龄</t>
  </si>
  <si>
    <t>测量工具名称</t>
  </si>
  <si>
    <t>测量工具如何计分</t>
  </si>
  <si>
    <t>检出率标准</t>
  </si>
  <si>
    <t>名称-题目数-标准</t>
  </si>
  <si>
    <t>标签</t>
  </si>
  <si>
    <t>被试数</t>
  </si>
  <si>
    <t>检出率</t>
  </si>
  <si>
    <t>文献名</t>
    <phoneticPr fontId="2" type="noConversion"/>
  </si>
  <si>
    <t>男性比例小数点</t>
    <phoneticPr fontId="2" type="noConversion"/>
  </si>
  <si>
    <t>检出时间</t>
    <phoneticPr fontId="2" type="noConversion"/>
  </si>
  <si>
    <t>检出率小数点</t>
    <phoneticPr fontId="2" type="noConversion"/>
  </si>
  <si>
    <t>被试学段重新编码</t>
    <phoneticPr fontId="2" type="noConversion"/>
  </si>
  <si>
    <t>自杀具体</t>
    <phoneticPr fontId="2" type="noConversion"/>
  </si>
  <si>
    <t>SIOSS</t>
  </si>
  <si>
    <t>SIOSS</t>
    <phoneticPr fontId="2" type="noConversion"/>
  </si>
  <si>
    <t>SIOSS-26-12</t>
  </si>
  <si>
    <t>AHRBI</t>
  </si>
  <si>
    <t>AHRBI-50-3</t>
  </si>
  <si>
    <t>Association between Childhood Maltreatment and Suicidal Ideation and Suicide Attempts among Chinese Adolescents: The Moderating Role of Depressive Symptoms</t>
  </si>
  <si>
    <t>e-4</t>
    <phoneticPr fontId="2" type="noConversion"/>
  </si>
  <si>
    <t>Association between nonmedical use of opioids or sedatives and suicidal behavior among Chinese adolescents: An analysis of sex differences</t>
  </si>
  <si>
    <t>e-5</t>
    <phoneticPr fontId="2" type="noConversion"/>
  </si>
  <si>
    <t>e-13</t>
  </si>
  <si>
    <t>Soft drink and sweet food consumption and suicidal behaviours among Chinese adolescents</t>
  </si>
  <si>
    <t>e-23</t>
  </si>
  <si>
    <t>Relationship of being threatened or injured with a weapon in school with suicidal ideation and attempt among school students: a school-based study in Zhejiang Province, China</t>
  </si>
  <si>
    <t>Gong, M. Q.</t>
    <phoneticPr fontId="2" type="noConversion"/>
  </si>
  <si>
    <t>Guo, L.</t>
    <phoneticPr fontId="2" type="noConversion"/>
  </si>
  <si>
    <t>Pan, X. Q.</t>
    <phoneticPr fontId="2" type="noConversion"/>
  </si>
  <si>
    <t>Wang, H.</t>
    <phoneticPr fontId="2" type="noConversion"/>
  </si>
  <si>
    <t>地区</t>
    <phoneticPr fontId="2" type="noConversion"/>
  </si>
  <si>
    <t>备注</t>
    <phoneticPr fontId="2" type="noConversion"/>
  </si>
  <si>
    <r>
      <rPr>
        <sz val="11"/>
        <color theme="1"/>
        <rFont val="宋体"/>
        <family val="3"/>
        <charset val="134"/>
      </rPr>
      <t>西部</t>
    </r>
    <phoneticPr fontId="2" type="noConversion"/>
  </si>
  <si>
    <r>
      <rPr>
        <sz val="11"/>
        <color theme="1"/>
        <rFont val="宋体"/>
        <family val="3"/>
        <charset val="134"/>
      </rPr>
      <t>高中生</t>
    </r>
  </si>
  <si>
    <r>
      <rPr>
        <sz val="11"/>
        <color theme="1"/>
        <rFont val="宋体"/>
        <family val="3"/>
        <charset val="134"/>
      </rPr>
      <t>是</t>
    </r>
  </si>
  <si>
    <r>
      <rPr>
        <sz val="11"/>
        <color theme="1"/>
        <rFont val="宋体"/>
        <family val="3"/>
        <charset val="134"/>
      </rPr>
      <t>浙江</t>
    </r>
  </si>
  <si>
    <r>
      <rPr>
        <sz val="11"/>
        <color theme="1"/>
        <rFont val="宋体"/>
        <family val="3"/>
        <charset val="134"/>
      </rPr>
      <t>东部</t>
    </r>
    <phoneticPr fontId="2" type="noConversion"/>
  </si>
  <si>
    <r>
      <rPr>
        <sz val="11"/>
        <color theme="1"/>
        <rFont val="宋体"/>
        <family val="3"/>
        <charset val="134"/>
      </rPr>
      <t>江苏</t>
    </r>
  </si>
  <si>
    <r>
      <rPr>
        <sz val="11"/>
        <color theme="1"/>
        <rFont val="宋体"/>
        <family val="3"/>
        <charset val="134"/>
      </rPr>
      <t>安徽</t>
    </r>
  </si>
  <si>
    <r>
      <rPr>
        <sz val="11"/>
        <color theme="1"/>
        <rFont val="宋体"/>
        <family val="3"/>
        <charset val="134"/>
      </rPr>
      <t>中部</t>
    </r>
    <phoneticPr fontId="2" type="noConversion"/>
  </si>
  <si>
    <r>
      <rPr>
        <sz val="11"/>
        <color theme="1"/>
        <rFont val="宋体"/>
        <family val="3"/>
        <charset val="134"/>
      </rPr>
      <t>否</t>
    </r>
  </si>
  <si>
    <r>
      <rPr>
        <sz val="11"/>
        <color theme="1"/>
        <rFont val="宋体"/>
        <family val="3"/>
        <charset val="134"/>
      </rPr>
      <t>是</t>
    </r>
    <phoneticPr fontId="2" type="noConversion"/>
  </si>
  <si>
    <r>
      <rPr>
        <sz val="11"/>
        <color theme="1"/>
        <rFont val="宋体"/>
        <family val="3"/>
        <charset val="134"/>
      </rPr>
      <t>农村</t>
    </r>
    <phoneticPr fontId="2" type="noConversion"/>
  </si>
  <si>
    <r>
      <rPr>
        <sz val="11"/>
        <color theme="1"/>
        <rFont val="宋体"/>
        <family val="3"/>
        <charset val="134"/>
      </rPr>
      <t>无</t>
    </r>
    <phoneticPr fontId="2" type="noConversion"/>
  </si>
  <si>
    <r>
      <rPr>
        <sz val="11"/>
        <color theme="1"/>
        <rFont val="宋体"/>
        <family val="3"/>
        <charset val="134"/>
      </rPr>
      <t>高三</t>
    </r>
    <phoneticPr fontId="2" type="noConversion"/>
  </si>
  <si>
    <r>
      <rPr>
        <sz val="11"/>
        <color theme="1"/>
        <rFont val="宋体"/>
        <family val="3"/>
        <charset val="134"/>
      </rPr>
      <t>广东</t>
    </r>
    <phoneticPr fontId="2" type="noConversion"/>
  </si>
  <si>
    <r>
      <rPr>
        <sz val="11"/>
        <color theme="1"/>
        <rFont val="宋体"/>
        <family val="3"/>
        <charset val="134"/>
      </rPr>
      <t>城镇</t>
    </r>
    <phoneticPr fontId="2" type="noConversion"/>
  </si>
  <si>
    <r>
      <rPr>
        <sz val="11"/>
        <color theme="1"/>
        <rFont val="宋体"/>
        <family val="3"/>
        <charset val="134"/>
      </rPr>
      <t>湖南</t>
    </r>
  </si>
  <si>
    <r>
      <rPr>
        <sz val="11"/>
        <color theme="1"/>
        <rFont val="宋体"/>
        <family val="3"/>
        <charset val="134"/>
      </rPr>
      <t>山东</t>
    </r>
  </si>
  <si>
    <r>
      <rPr>
        <sz val="11"/>
        <color theme="1"/>
        <rFont val="宋体"/>
        <family val="3"/>
        <charset val="134"/>
      </rPr>
      <t>高一</t>
    </r>
    <phoneticPr fontId="2" type="noConversion"/>
  </si>
  <si>
    <r>
      <rPr>
        <sz val="11"/>
        <color theme="1"/>
        <rFont val="宋体"/>
        <family val="3"/>
        <charset val="134"/>
      </rPr>
      <t>高中生</t>
    </r>
    <phoneticPr fontId="2" type="noConversion"/>
  </si>
  <si>
    <r>
      <rPr>
        <sz val="11"/>
        <color theme="1"/>
        <rFont val="宋体"/>
        <family val="3"/>
        <charset val="134"/>
      </rPr>
      <t>总检出</t>
    </r>
  </si>
  <si>
    <r>
      <rPr>
        <sz val="11"/>
        <color theme="1"/>
        <rFont val="宋体"/>
        <family val="3"/>
        <charset val="134"/>
      </rPr>
      <t>男生</t>
    </r>
  </si>
  <si>
    <r>
      <rPr>
        <sz val="11"/>
        <color theme="1"/>
        <rFont val="宋体"/>
        <family val="3"/>
        <charset val="134"/>
      </rPr>
      <t>女生</t>
    </r>
  </si>
  <si>
    <r>
      <rPr>
        <sz val="11"/>
        <color theme="1"/>
        <rFont val="宋体"/>
        <family val="3"/>
        <charset val="134"/>
      </rPr>
      <t>山东</t>
    </r>
    <phoneticPr fontId="2" type="noConversion"/>
  </si>
  <si>
    <r>
      <rPr>
        <sz val="11"/>
        <color theme="1"/>
        <rFont val="宋体"/>
        <family val="3"/>
        <charset val="134"/>
      </rPr>
      <t>中学生</t>
    </r>
    <r>
      <rPr>
        <sz val="11"/>
        <color theme="1"/>
        <rFont val="Times New Roman"/>
        <family val="1"/>
      </rPr>
      <t>-</t>
    </r>
    <r>
      <rPr>
        <sz val="11"/>
        <color theme="1"/>
        <rFont val="宋体"/>
        <family val="3"/>
        <charset val="134"/>
      </rPr>
      <t>都有</t>
    </r>
  </si>
  <si>
    <r>
      <rPr>
        <sz val="11"/>
        <color theme="1"/>
        <rFont val="宋体"/>
        <family val="3"/>
        <charset val="134"/>
      </rPr>
      <t>总检出</t>
    </r>
    <phoneticPr fontId="2" type="noConversion"/>
  </si>
  <si>
    <r>
      <rPr>
        <sz val="11"/>
        <color theme="1"/>
        <rFont val="宋体"/>
        <family val="3"/>
        <charset val="134"/>
      </rPr>
      <t>男生</t>
    </r>
    <phoneticPr fontId="2" type="noConversion"/>
  </si>
  <si>
    <r>
      <rPr>
        <sz val="11"/>
        <color theme="1"/>
        <rFont val="宋体"/>
        <family val="3"/>
        <charset val="134"/>
      </rPr>
      <t>女生</t>
    </r>
    <phoneticPr fontId="2" type="noConversion"/>
  </si>
  <si>
    <r>
      <rPr>
        <sz val="11"/>
        <color theme="1"/>
        <rFont val="宋体"/>
        <family val="3"/>
        <charset val="134"/>
      </rPr>
      <t>中学生</t>
    </r>
    <r>
      <rPr>
        <sz val="11"/>
        <color theme="1"/>
        <rFont val="Times New Roman"/>
        <family val="1"/>
      </rPr>
      <t>-</t>
    </r>
    <r>
      <rPr>
        <sz val="11"/>
        <color theme="1"/>
        <rFont val="宋体"/>
        <family val="3"/>
        <charset val="134"/>
      </rPr>
      <t>高中</t>
    </r>
    <phoneticPr fontId="2" type="noConversion"/>
  </si>
  <si>
    <r>
      <rPr>
        <sz val="11"/>
        <color theme="1"/>
        <rFont val="宋体"/>
        <family val="3"/>
        <charset val="134"/>
      </rPr>
      <t>安徽</t>
    </r>
    <phoneticPr fontId="2" type="noConversion"/>
  </si>
  <si>
    <r>
      <rPr>
        <sz val="11"/>
        <color theme="1"/>
        <rFont val="宋体"/>
        <family val="3"/>
        <charset val="134"/>
      </rPr>
      <t>重庆</t>
    </r>
    <phoneticPr fontId="2" type="noConversion"/>
  </si>
  <si>
    <r>
      <rPr>
        <sz val="11"/>
        <color theme="1"/>
        <rFont val="宋体"/>
        <family val="3"/>
        <charset val="134"/>
      </rPr>
      <t>是否</t>
    </r>
    <phoneticPr fontId="2" type="noConversion"/>
  </si>
  <si>
    <r>
      <rPr>
        <sz val="11"/>
        <color theme="1"/>
        <rFont val="宋体"/>
        <family val="3"/>
        <charset val="134"/>
      </rPr>
      <t>最近一年</t>
    </r>
    <phoneticPr fontId="2" type="noConversion"/>
  </si>
  <si>
    <r>
      <rPr>
        <sz val="11"/>
        <color theme="1"/>
        <rFont val="宋体"/>
        <family val="3"/>
        <charset val="134"/>
      </rPr>
      <t>大于等于</t>
    </r>
    <r>
      <rPr>
        <sz val="11"/>
        <color theme="1"/>
        <rFont val="Times New Roman"/>
        <family val="1"/>
      </rPr>
      <t>1</t>
    </r>
    <phoneticPr fontId="2" type="noConversion"/>
  </si>
  <si>
    <r>
      <rPr>
        <sz val="11"/>
        <color theme="1"/>
        <rFont val="宋体"/>
        <family val="3"/>
        <charset val="134"/>
      </rPr>
      <t>是否</t>
    </r>
  </si>
  <si>
    <r>
      <rPr>
        <sz val="11"/>
        <color theme="1"/>
        <rFont val="宋体"/>
        <family val="3"/>
        <charset val="134"/>
      </rPr>
      <t>大于等于</t>
    </r>
    <r>
      <rPr>
        <sz val="11"/>
        <color theme="1"/>
        <rFont val="Times New Roman"/>
        <family val="1"/>
      </rPr>
      <t>1</t>
    </r>
  </si>
  <si>
    <r>
      <rPr>
        <sz val="11"/>
        <color theme="1"/>
        <rFont val="宋体"/>
        <family val="3"/>
        <charset val="134"/>
      </rPr>
      <t>最近一年</t>
    </r>
  </si>
  <si>
    <r>
      <rPr>
        <sz val="11"/>
        <color theme="1"/>
        <rFont val="宋体"/>
        <family val="3"/>
        <charset val="134"/>
      </rPr>
      <t>全国</t>
    </r>
  </si>
  <si>
    <r>
      <rPr>
        <sz val="11"/>
        <color theme="1"/>
        <rFont val="宋体"/>
        <family val="3"/>
        <charset val="134"/>
      </rPr>
      <t>中学生</t>
    </r>
  </si>
  <si>
    <r>
      <rPr>
        <sz val="11"/>
        <color theme="1"/>
        <rFont val="宋体"/>
        <family val="3"/>
        <charset val="134"/>
      </rPr>
      <t>独生</t>
    </r>
    <phoneticPr fontId="2" type="noConversion"/>
  </si>
  <si>
    <r>
      <rPr>
        <sz val="11"/>
        <color theme="1"/>
        <rFont val="宋体"/>
        <family val="3"/>
        <charset val="134"/>
      </rPr>
      <t>非独生</t>
    </r>
    <phoneticPr fontId="2" type="noConversion"/>
  </si>
  <si>
    <r>
      <rPr>
        <sz val="11"/>
        <color theme="1"/>
        <rFont val="宋体"/>
        <family val="3"/>
        <charset val="134"/>
      </rPr>
      <t>中学生生活事件多维评定问卷的编制及应用研究</t>
    </r>
  </si>
  <si>
    <r>
      <rPr>
        <sz val="11"/>
        <color theme="1"/>
        <rFont val="宋体"/>
        <family val="3"/>
        <charset val="134"/>
      </rPr>
      <t>胡燕</t>
    </r>
  </si>
  <si>
    <r>
      <rPr>
        <sz val="11"/>
        <color theme="1"/>
        <rFont val="宋体"/>
        <family val="3"/>
        <charset val="134"/>
      </rPr>
      <t>自伤和是否自杀</t>
    </r>
    <phoneticPr fontId="2" type="noConversion"/>
  </si>
  <si>
    <r>
      <rPr>
        <sz val="11"/>
        <color theme="1"/>
        <rFont val="宋体"/>
        <family val="3"/>
        <charset val="134"/>
      </rPr>
      <t>高二</t>
    </r>
    <phoneticPr fontId="2" type="noConversion"/>
  </si>
  <si>
    <r>
      <t>5</t>
    </r>
    <r>
      <rPr>
        <sz val="11"/>
        <color theme="1"/>
        <rFont val="宋体"/>
        <family val="3"/>
        <charset val="134"/>
      </rPr>
      <t>点</t>
    </r>
  </si>
  <si>
    <r>
      <t>3</t>
    </r>
    <r>
      <rPr>
        <sz val="11"/>
        <color theme="1"/>
        <rFont val="宋体"/>
        <family val="3"/>
        <charset val="134"/>
      </rPr>
      <t>点</t>
    </r>
    <phoneticPr fontId="2" type="noConversion"/>
  </si>
  <si>
    <r>
      <rPr>
        <sz val="11"/>
        <color theme="1"/>
        <rFont val="宋体"/>
        <family val="3"/>
        <charset val="134"/>
      </rPr>
      <t>高中生人格特征、抑郁、焦虑与自杀意念关系的结构模型分析</t>
    </r>
  </si>
  <si>
    <r>
      <rPr>
        <sz val="11"/>
        <color theme="1"/>
        <rFont val="宋体"/>
        <family val="3"/>
        <charset val="134"/>
      </rPr>
      <t>陈洁</t>
    </r>
  </si>
  <si>
    <r>
      <t>beck</t>
    </r>
    <r>
      <rPr>
        <sz val="11"/>
        <color theme="1"/>
        <rFont val="宋体"/>
        <family val="3"/>
        <charset val="134"/>
      </rPr>
      <t>自杀意念</t>
    </r>
    <phoneticPr fontId="2" type="noConversion"/>
  </si>
  <si>
    <r>
      <rPr>
        <sz val="11"/>
        <color theme="1"/>
        <rFont val="宋体"/>
        <family val="3"/>
        <charset val="134"/>
      </rPr>
      <t>大于</t>
    </r>
    <r>
      <rPr>
        <sz val="11"/>
        <color theme="1"/>
        <rFont val="Times New Roman"/>
        <family val="1"/>
      </rPr>
      <t>0</t>
    </r>
    <phoneticPr fontId="2" type="noConversion"/>
  </si>
  <si>
    <r>
      <t>beck</t>
    </r>
    <r>
      <rPr>
        <sz val="11"/>
        <color theme="1"/>
        <rFont val="宋体"/>
        <family val="3"/>
        <charset val="134"/>
      </rPr>
      <t>自杀意念</t>
    </r>
    <r>
      <rPr>
        <sz val="11"/>
        <color theme="1"/>
        <rFont val="Times New Roman"/>
        <family val="1"/>
      </rPr>
      <t>-2-1</t>
    </r>
    <phoneticPr fontId="2" type="noConversion"/>
  </si>
  <si>
    <r>
      <t>beck</t>
    </r>
    <r>
      <rPr>
        <sz val="11"/>
        <color theme="1"/>
        <rFont val="宋体"/>
        <family val="3"/>
        <charset val="134"/>
      </rPr>
      <t>自杀意念</t>
    </r>
    <r>
      <rPr>
        <sz val="11"/>
        <color theme="1"/>
        <rFont val="Times New Roman"/>
        <family val="1"/>
      </rPr>
      <t>-2-</t>
    </r>
    <r>
      <rPr>
        <sz val="11"/>
        <color theme="1"/>
        <rFont val="宋体"/>
        <family val="3"/>
        <charset val="134"/>
      </rPr>
      <t>≥</t>
    </r>
    <r>
      <rPr>
        <sz val="11"/>
        <color theme="1"/>
        <rFont val="Times New Roman"/>
        <family val="1"/>
      </rPr>
      <t>1</t>
    </r>
    <phoneticPr fontId="2" type="noConversion"/>
  </si>
  <si>
    <r>
      <rPr>
        <sz val="11"/>
        <color theme="1"/>
        <rFont val="宋体"/>
        <family val="3"/>
        <charset val="134"/>
      </rPr>
      <t>自杀意念</t>
    </r>
    <phoneticPr fontId="2" type="noConversion"/>
  </si>
  <si>
    <r>
      <rPr>
        <sz val="11"/>
        <color theme="1"/>
        <rFont val="宋体"/>
        <family val="3"/>
        <charset val="134"/>
      </rPr>
      <t>中学生睡眠问题与自杀行为的相关性研究</t>
    </r>
  </si>
  <si>
    <r>
      <rPr>
        <sz val="11"/>
        <color theme="1"/>
        <rFont val="宋体"/>
        <family val="3"/>
        <charset val="134"/>
      </rPr>
      <t>陈静</t>
    </r>
    <r>
      <rPr>
        <sz val="11"/>
        <color theme="1"/>
        <rFont val="Times New Roman"/>
        <family val="1"/>
      </rPr>
      <t xml:space="preserve"> </t>
    </r>
  </si>
  <si>
    <r>
      <rPr>
        <sz val="11"/>
        <color theme="1"/>
        <rFont val="宋体"/>
        <family val="3"/>
        <charset val="134"/>
      </rPr>
      <t>广东重庆河南辽宁</t>
    </r>
    <phoneticPr fontId="2" type="noConversion"/>
  </si>
  <si>
    <r>
      <rPr>
        <sz val="11"/>
        <color theme="1"/>
        <rFont val="宋体"/>
        <family val="3"/>
        <charset val="134"/>
      </rPr>
      <t>自杀行为调查</t>
    </r>
    <phoneticPr fontId="2" type="noConversion"/>
  </si>
  <si>
    <r>
      <rPr>
        <sz val="11"/>
        <color theme="1"/>
        <rFont val="宋体"/>
        <family val="3"/>
        <charset val="134"/>
      </rPr>
      <t>是否自杀意念、自杀计划、自杀未遂</t>
    </r>
    <r>
      <rPr>
        <sz val="11"/>
        <color theme="1"/>
        <rFont val="Times New Roman"/>
        <family val="1"/>
      </rPr>
      <t>-1-1</t>
    </r>
    <phoneticPr fontId="2" type="noConversion"/>
  </si>
  <si>
    <r>
      <rPr>
        <sz val="11"/>
        <color theme="1"/>
        <rFont val="宋体"/>
        <family val="3"/>
        <charset val="134"/>
      </rPr>
      <t>是否自杀意念、自杀计划、自杀未遂</t>
    </r>
    <r>
      <rPr>
        <sz val="11"/>
        <color theme="1"/>
        <rFont val="Times New Roman"/>
        <family val="1"/>
      </rPr>
      <t>-1-</t>
    </r>
    <r>
      <rPr>
        <sz val="11"/>
        <color theme="1"/>
        <rFont val="宋体"/>
        <family val="3"/>
        <charset val="134"/>
      </rPr>
      <t>≥</t>
    </r>
    <r>
      <rPr>
        <sz val="11"/>
        <color theme="1"/>
        <rFont val="Times New Roman"/>
        <family val="1"/>
      </rPr>
      <t>1</t>
    </r>
    <phoneticPr fontId="2" type="noConversion"/>
  </si>
  <si>
    <r>
      <rPr>
        <sz val="11"/>
        <color theme="1"/>
        <rFont val="宋体"/>
        <family val="3"/>
        <charset val="134"/>
      </rPr>
      <t>深圳市中学生心理亚健康状况及其与自杀心理行为的相关性</t>
    </r>
  </si>
  <si>
    <r>
      <rPr>
        <sz val="11"/>
        <color theme="1"/>
        <rFont val="宋体"/>
        <family val="3"/>
        <charset val="134"/>
      </rPr>
      <t>谌丁艳</t>
    </r>
  </si>
  <si>
    <r>
      <rPr>
        <sz val="11"/>
        <color theme="1"/>
        <rFont val="宋体"/>
        <family val="3"/>
        <charset val="134"/>
      </rPr>
      <t>自杀行为调查</t>
    </r>
  </si>
  <si>
    <r>
      <rPr>
        <sz val="11"/>
        <color theme="1"/>
        <rFont val="宋体"/>
        <family val="3"/>
        <charset val="134"/>
      </rPr>
      <t>是否自杀意念、自杀计划、自杀未遂</t>
    </r>
    <r>
      <rPr>
        <sz val="11"/>
        <color theme="1"/>
        <rFont val="Times New Roman"/>
        <family val="1"/>
      </rPr>
      <t>-1-1</t>
    </r>
  </si>
  <si>
    <r>
      <rPr>
        <sz val="11"/>
        <color theme="1"/>
        <rFont val="宋体"/>
        <family val="3"/>
        <charset val="134"/>
      </rPr>
      <t>某农村县高中生抑郁流行现状及其影响因素研究</t>
    </r>
  </si>
  <si>
    <r>
      <rPr>
        <sz val="11"/>
        <color theme="1"/>
        <rFont val="宋体"/>
        <family val="3"/>
        <charset val="134"/>
      </rPr>
      <t>董炳刚</t>
    </r>
  </si>
  <si>
    <r>
      <rPr>
        <sz val="11"/>
        <color theme="1"/>
        <rFont val="宋体"/>
        <family val="3"/>
        <charset val="134"/>
      </rPr>
      <t>自杀意念</t>
    </r>
    <r>
      <rPr>
        <sz val="11"/>
        <color theme="1"/>
        <rFont val="Times New Roman"/>
        <family val="1"/>
      </rPr>
      <t>-1-1</t>
    </r>
    <phoneticPr fontId="2" type="noConversion"/>
  </si>
  <si>
    <r>
      <rPr>
        <sz val="11"/>
        <color theme="1"/>
        <rFont val="宋体"/>
        <family val="3"/>
        <charset val="134"/>
      </rPr>
      <t>自杀意念</t>
    </r>
    <r>
      <rPr>
        <sz val="11"/>
        <color theme="1"/>
        <rFont val="Times New Roman"/>
        <family val="1"/>
      </rPr>
      <t>-1-</t>
    </r>
    <r>
      <rPr>
        <sz val="11"/>
        <color theme="1"/>
        <rFont val="宋体"/>
        <family val="3"/>
        <charset val="134"/>
      </rPr>
      <t>≥</t>
    </r>
    <r>
      <rPr>
        <sz val="11"/>
        <color theme="1"/>
        <rFont val="Times New Roman"/>
        <family val="1"/>
      </rPr>
      <t>1</t>
    </r>
    <phoneticPr fontId="2" type="noConversion"/>
  </si>
  <si>
    <r>
      <rPr>
        <sz val="11"/>
        <color theme="1"/>
        <rFont val="宋体"/>
        <family val="3"/>
        <charset val="134"/>
      </rPr>
      <t>无法判断</t>
    </r>
    <phoneticPr fontId="2" type="noConversion"/>
  </si>
  <si>
    <r>
      <rPr>
        <sz val="11"/>
        <color theme="1"/>
        <rFont val="宋体"/>
        <family val="3"/>
        <charset val="134"/>
      </rPr>
      <t>大于等于</t>
    </r>
    <r>
      <rPr>
        <sz val="11"/>
        <color theme="1"/>
        <rFont val="Times New Roman"/>
        <family val="1"/>
      </rPr>
      <t>4</t>
    </r>
  </si>
  <si>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-1-4</t>
    </r>
  </si>
  <si>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t>
    </r>
    <r>
      <rPr>
        <sz val="11"/>
        <color theme="1"/>
        <rFont val="宋体"/>
        <family val="3"/>
        <charset val="134"/>
      </rPr>
      <t>≥</t>
    </r>
    <r>
      <rPr>
        <sz val="11"/>
        <color theme="1"/>
        <rFont val="Times New Roman"/>
        <family val="1"/>
      </rPr>
      <t>4</t>
    </r>
    <phoneticPr fontId="2" type="noConversion"/>
  </si>
  <si>
    <r>
      <rPr>
        <sz val="11"/>
        <color theme="1"/>
        <rFont val="宋体"/>
        <family val="3"/>
        <charset val="134"/>
      </rPr>
      <t>大于等于</t>
    </r>
    <r>
      <rPr>
        <sz val="11"/>
        <color theme="1"/>
        <rFont val="Times New Roman"/>
        <family val="1"/>
      </rPr>
      <t>4</t>
    </r>
    <phoneticPr fontId="2" type="noConversion"/>
  </si>
  <si>
    <r>
      <rPr>
        <sz val="11"/>
        <color theme="1"/>
        <rFont val="宋体"/>
        <family val="3"/>
        <charset val="134"/>
      </rPr>
      <t>自伤行为</t>
    </r>
    <r>
      <rPr>
        <sz val="11"/>
        <color theme="1"/>
        <rFont val="Times New Roman"/>
        <family val="1"/>
      </rPr>
      <t>-8-1</t>
    </r>
    <r>
      <rPr>
        <sz val="11"/>
        <color theme="1"/>
        <rFont val="宋体"/>
        <family val="3"/>
        <charset val="134"/>
      </rPr>
      <t>、自杀等</t>
    </r>
    <r>
      <rPr>
        <sz val="11"/>
        <color theme="1"/>
        <rFont val="Times New Roman"/>
        <family val="1"/>
      </rPr>
      <t>-1-4</t>
    </r>
    <phoneticPr fontId="2" type="noConversion"/>
  </si>
  <si>
    <r>
      <rPr>
        <sz val="11"/>
        <color theme="1"/>
        <rFont val="宋体"/>
        <family val="3"/>
        <charset val="134"/>
      </rPr>
      <t>姜林辉</t>
    </r>
  </si>
  <si>
    <r>
      <rPr>
        <sz val="11"/>
        <color theme="1"/>
        <rFont val="宋体"/>
        <family val="3"/>
        <charset val="134"/>
      </rPr>
      <t>中职生</t>
    </r>
  </si>
  <si>
    <r>
      <rPr>
        <sz val="11"/>
        <color theme="1"/>
        <rFont val="宋体"/>
        <family val="3"/>
        <charset val="134"/>
      </rPr>
      <t>重庆市中学生亚健康现状、影响因素及其预测作用研究</t>
    </r>
  </si>
  <si>
    <r>
      <rPr>
        <sz val="11"/>
        <color theme="1"/>
        <rFont val="宋体"/>
        <family val="3"/>
        <charset val="134"/>
      </rPr>
      <t>李雷雷</t>
    </r>
  </si>
  <si>
    <r>
      <rPr>
        <sz val="11"/>
        <color theme="1"/>
        <rFont val="宋体"/>
        <family val="3"/>
        <charset val="134"/>
      </rPr>
      <t>自杀行为评定</t>
    </r>
    <phoneticPr fontId="2" type="noConversion"/>
  </si>
  <si>
    <r>
      <rPr>
        <sz val="11"/>
        <color theme="1"/>
        <rFont val="宋体"/>
        <family val="3"/>
        <charset val="134"/>
      </rPr>
      <t>是否自杀</t>
    </r>
    <r>
      <rPr>
        <sz val="11"/>
        <color theme="1"/>
        <rFont val="Times New Roman"/>
        <family val="1"/>
      </rPr>
      <t>-1-1</t>
    </r>
    <phoneticPr fontId="2" type="noConversion"/>
  </si>
  <si>
    <r>
      <rPr>
        <sz val="11"/>
        <color theme="1"/>
        <rFont val="宋体"/>
        <family val="3"/>
        <charset val="134"/>
      </rPr>
      <t>是否自杀</t>
    </r>
    <r>
      <rPr>
        <sz val="11"/>
        <color theme="1"/>
        <rFont val="Times New Roman"/>
        <family val="1"/>
      </rPr>
      <t>-1-</t>
    </r>
    <r>
      <rPr>
        <sz val="11"/>
        <color theme="1"/>
        <rFont val="宋体"/>
        <family val="3"/>
        <charset val="134"/>
      </rPr>
      <t>≥</t>
    </r>
    <r>
      <rPr>
        <sz val="11"/>
        <color theme="1"/>
        <rFont val="Times New Roman"/>
        <family val="1"/>
      </rPr>
      <t>1</t>
    </r>
    <phoneticPr fontId="2" type="noConversion"/>
  </si>
  <si>
    <r>
      <rPr>
        <sz val="11"/>
        <color theme="1"/>
        <rFont val="宋体"/>
        <family val="3"/>
        <charset val="134"/>
      </rPr>
      <t>济南市青少年自杀意念与家庭状况关系的研究</t>
    </r>
  </si>
  <si>
    <r>
      <rPr>
        <sz val="11"/>
        <color theme="1"/>
        <rFont val="宋体"/>
        <family val="3"/>
        <charset val="134"/>
      </rPr>
      <t>李宪琪</t>
    </r>
  </si>
  <si>
    <r>
      <rPr>
        <sz val="11"/>
        <color theme="1"/>
        <rFont val="宋体"/>
        <family val="3"/>
        <charset val="134"/>
      </rPr>
      <t>自杀意念问卷</t>
    </r>
    <phoneticPr fontId="2" type="noConversion"/>
  </si>
  <si>
    <r>
      <rPr>
        <sz val="11"/>
        <color theme="1"/>
        <rFont val="宋体"/>
        <family val="3"/>
        <charset val="134"/>
      </rPr>
      <t>自杀意念</t>
    </r>
    <r>
      <rPr>
        <sz val="11"/>
        <color theme="1"/>
        <rFont val="Times New Roman"/>
        <family val="1"/>
      </rPr>
      <t>-2-1</t>
    </r>
    <phoneticPr fontId="2" type="noConversion"/>
  </si>
  <si>
    <r>
      <rPr>
        <sz val="11"/>
        <color theme="1"/>
        <rFont val="宋体"/>
        <family val="3"/>
        <charset val="134"/>
      </rPr>
      <t>自杀意念</t>
    </r>
    <r>
      <rPr>
        <sz val="11"/>
        <color theme="1"/>
        <rFont val="Times New Roman"/>
        <family val="1"/>
      </rPr>
      <t>-2-</t>
    </r>
    <r>
      <rPr>
        <sz val="11"/>
        <color theme="1"/>
        <rFont val="宋体"/>
        <family val="3"/>
        <charset val="134"/>
      </rPr>
      <t>≥</t>
    </r>
    <r>
      <rPr>
        <sz val="11"/>
        <color theme="1"/>
        <rFont val="Times New Roman"/>
        <family val="1"/>
      </rPr>
      <t>1</t>
    </r>
    <phoneticPr fontId="2" type="noConversion"/>
  </si>
  <si>
    <r>
      <rPr>
        <sz val="11"/>
        <color theme="1"/>
        <rFont val="宋体"/>
        <family val="3"/>
        <charset val="134"/>
      </rPr>
      <t>童年期不良经历与中学生自杀行为的关联性研究</t>
    </r>
  </si>
  <si>
    <r>
      <rPr>
        <sz val="11"/>
        <color theme="1"/>
        <rFont val="宋体"/>
        <family val="3"/>
        <charset val="134"/>
      </rPr>
      <t>刘佳</t>
    </r>
  </si>
  <si>
    <r>
      <rPr>
        <sz val="11"/>
        <color theme="1"/>
        <rFont val="宋体"/>
        <family val="3"/>
        <charset val="134"/>
      </rPr>
      <t>自杀行为问卷</t>
    </r>
    <phoneticPr fontId="2" type="noConversion"/>
  </si>
  <si>
    <r>
      <rPr>
        <sz val="11"/>
        <color theme="1"/>
        <rFont val="宋体"/>
        <family val="3"/>
        <charset val="134"/>
      </rPr>
      <t>基于分类树模型的潍坊市中学生自杀意念危险因素分析</t>
    </r>
  </si>
  <si>
    <r>
      <rPr>
        <sz val="11"/>
        <color theme="1"/>
        <rFont val="宋体"/>
        <family val="3"/>
        <charset val="134"/>
      </rPr>
      <t>任梦飞</t>
    </r>
  </si>
  <si>
    <r>
      <t>26</t>
    </r>
    <r>
      <rPr>
        <sz val="11"/>
        <color theme="1"/>
        <rFont val="宋体"/>
        <family val="3"/>
        <charset val="134"/>
      </rPr>
      <t>，是否</t>
    </r>
    <phoneticPr fontId="2" type="noConversion"/>
  </si>
  <si>
    <r>
      <rPr>
        <sz val="11"/>
        <color theme="1"/>
        <rFont val="宋体"/>
        <family val="3"/>
        <charset val="134"/>
      </rPr>
      <t>绝望、乐观和睡眠</t>
    </r>
    <r>
      <rPr>
        <sz val="11"/>
        <color theme="1"/>
        <rFont val="Times New Roman"/>
        <family val="1"/>
      </rPr>
      <t>3</t>
    </r>
    <r>
      <rPr>
        <sz val="11"/>
        <color theme="1"/>
        <rFont val="宋体"/>
        <family val="3"/>
        <charset val="134"/>
      </rPr>
      <t>个因子总分≥</t>
    </r>
    <r>
      <rPr>
        <sz val="11"/>
        <color theme="1"/>
        <rFont val="Times New Roman"/>
        <family val="1"/>
      </rPr>
      <t>12</t>
    </r>
    <r>
      <rPr>
        <sz val="11"/>
        <color theme="1"/>
        <rFont val="宋体"/>
        <family val="3"/>
        <charset val="134"/>
      </rPr>
      <t>分，且掩饰因子得分</t>
    </r>
    <r>
      <rPr>
        <sz val="11"/>
        <color theme="1"/>
        <rFont val="Times New Roman"/>
        <family val="1"/>
      </rPr>
      <t>&lt;4</t>
    </r>
    <r>
      <rPr>
        <sz val="11"/>
        <color theme="1"/>
        <rFont val="宋体"/>
        <family val="3"/>
        <charset val="134"/>
      </rPr>
      <t>分</t>
    </r>
  </si>
  <si>
    <r>
      <t>SIOSS-26-</t>
    </r>
    <r>
      <rPr>
        <sz val="11"/>
        <color theme="1"/>
        <rFont val="宋体"/>
        <family val="3"/>
        <charset val="134"/>
      </rPr>
      <t>≥</t>
    </r>
    <r>
      <rPr>
        <sz val="11"/>
        <color theme="1"/>
        <rFont val="Times New Roman"/>
        <family val="1"/>
      </rPr>
      <t>12</t>
    </r>
    <phoneticPr fontId="2" type="noConversion"/>
  </si>
  <si>
    <r>
      <rPr>
        <sz val="11"/>
        <color theme="1"/>
        <rFont val="宋体"/>
        <family val="3"/>
        <charset val="134"/>
      </rPr>
      <t>杭州市青少年自杀问题现况调查</t>
    </r>
  </si>
  <si>
    <r>
      <rPr>
        <sz val="11"/>
        <color theme="1"/>
        <rFont val="宋体"/>
        <family val="3"/>
        <charset val="134"/>
      </rPr>
      <t>田琪</t>
    </r>
    <phoneticPr fontId="2" type="noConversion"/>
  </si>
  <si>
    <r>
      <rPr>
        <sz val="11"/>
        <color theme="1"/>
        <rFont val="宋体"/>
        <family val="3"/>
        <charset val="134"/>
      </rPr>
      <t>初中、高中、大学</t>
    </r>
  </si>
  <si>
    <r>
      <rPr>
        <sz val="11"/>
        <color theme="1"/>
        <rFont val="宋体"/>
        <family val="3"/>
        <charset val="134"/>
      </rPr>
      <t>大于等于</t>
    </r>
    <r>
      <rPr>
        <sz val="11"/>
        <color theme="1"/>
        <rFont val="Times New Roman"/>
        <family val="1"/>
      </rPr>
      <t>3</t>
    </r>
  </si>
  <si>
    <r>
      <t>AHRBI-50-</t>
    </r>
    <r>
      <rPr>
        <sz val="11"/>
        <color theme="1"/>
        <rFont val="宋体"/>
        <family val="3"/>
        <charset val="134"/>
      </rPr>
      <t>≥</t>
    </r>
    <r>
      <rPr>
        <sz val="11"/>
        <color theme="1"/>
        <rFont val="Times New Roman"/>
        <family val="1"/>
      </rPr>
      <t>3</t>
    </r>
    <phoneticPr fontId="2" type="noConversion"/>
  </si>
  <si>
    <r>
      <rPr>
        <sz val="11"/>
        <color theme="1"/>
        <rFont val="宋体"/>
        <family val="3"/>
        <charset val="134"/>
      </rPr>
      <t>中学生自杀意念与负性生活学习事件及家庭环境和成长环境关系的影响</t>
    </r>
  </si>
  <si>
    <r>
      <rPr>
        <sz val="11"/>
        <color theme="1"/>
        <rFont val="宋体"/>
        <family val="3"/>
        <charset val="134"/>
      </rPr>
      <t>王金燕</t>
    </r>
  </si>
  <si>
    <r>
      <t>26</t>
    </r>
    <r>
      <rPr>
        <sz val="11"/>
        <color theme="1"/>
        <rFont val="宋体"/>
        <family val="3"/>
        <charset val="134"/>
      </rPr>
      <t>，是否</t>
    </r>
  </si>
  <si>
    <r>
      <rPr>
        <sz val="11"/>
        <color theme="1"/>
        <rFont val="宋体"/>
        <family val="3"/>
        <charset val="134"/>
      </rPr>
      <t>自杀意念</t>
    </r>
  </si>
  <si>
    <r>
      <rPr>
        <sz val="11"/>
        <color theme="1"/>
        <rFont val="宋体"/>
        <family val="3"/>
        <charset val="134"/>
      </rPr>
      <t>家庭功能、健康危险行为对高中生自杀意念的影响</t>
    </r>
    <r>
      <rPr>
        <sz val="11"/>
        <color theme="1"/>
        <rFont val="Times New Roman"/>
        <family val="1"/>
      </rPr>
      <t xml:space="preserve"> </t>
    </r>
  </si>
  <si>
    <r>
      <rPr>
        <sz val="11"/>
        <color theme="1"/>
        <rFont val="宋体"/>
        <family val="3"/>
        <charset val="134"/>
      </rPr>
      <t>谢红涛</t>
    </r>
  </si>
  <si>
    <r>
      <t>BDI</t>
    </r>
    <r>
      <rPr>
        <sz val="11"/>
        <color theme="1"/>
        <rFont val="宋体"/>
        <family val="3"/>
        <charset val="134"/>
      </rPr>
      <t>和自杀意念</t>
    </r>
    <phoneticPr fontId="2" type="noConversion"/>
  </si>
  <si>
    <r>
      <rPr>
        <sz val="11"/>
        <color theme="1"/>
        <rFont val="宋体"/>
        <family val="3"/>
        <charset val="134"/>
      </rPr>
      <t>汉族</t>
    </r>
  </si>
  <si>
    <r>
      <rPr>
        <sz val="11"/>
        <color theme="1"/>
        <rFont val="宋体"/>
        <family val="3"/>
        <charset val="134"/>
      </rPr>
      <t>少数</t>
    </r>
  </si>
  <si>
    <r>
      <rPr>
        <sz val="11"/>
        <color theme="1"/>
        <rFont val="宋体"/>
        <family val="3"/>
        <charset val="134"/>
      </rPr>
      <t>独生</t>
    </r>
  </si>
  <si>
    <r>
      <rPr>
        <sz val="11"/>
        <color theme="1"/>
        <rFont val="宋体"/>
        <family val="3"/>
        <charset val="134"/>
      </rPr>
      <t>非独生</t>
    </r>
  </si>
  <si>
    <r>
      <rPr>
        <sz val="11"/>
        <color theme="1"/>
        <rFont val="宋体"/>
        <family val="3"/>
        <charset val="134"/>
      </rPr>
      <t>长沙市青少年自杀意念与若干心理因素的相关分析</t>
    </r>
  </si>
  <si>
    <r>
      <rPr>
        <sz val="11"/>
        <color theme="1"/>
        <rFont val="宋体"/>
        <family val="3"/>
        <charset val="134"/>
      </rPr>
      <t>严虎</t>
    </r>
    <phoneticPr fontId="2" type="noConversion"/>
  </si>
  <si>
    <r>
      <rPr>
        <sz val="11"/>
        <color theme="1"/>
        <rFont val="宋体"/>
        <family val="3"/>
        <charset val="134"/>
      </rPr>
      <t>自杀意念评定</t>
    </r>
    <phoneticPr fontId="2" type="noConversion"/>
  </si>
  <si>
    <r>
      <rPr>
        <sz val="11"/>
        <color theme="1"/>
        <rFont val="宋体"/>
        <family val="3"/>
        <charset val="134"/>
      </rPr>
      <t>中学生自杀相关行为及其影响因素研究</t>
    </r>
  </si>
  <si>
    <r>
      <rPr>
        <sz val="11"/>
        <color theme="1"/>
        <rFont val="宋体"/>
        <family val="3"/>
        <charset val="134"/>
      </rPr>
      <t>袁芳</t>
    </r>
    <phoneticPr fontId="2" type="noConversion"/>
  </si>
  <si>
    <r>
      <rPr>
        <sz val="11"/>
        <color theme="1"/>
        <rFont val="宋体"/>
        <family val="3"/>
        <charset val="134"/>
      </rPr>
      <t>广东省</t>
    </r>
  </si>
  <si>
    <r>
      <rPr>
        <sz val="11"/>
        <color theme="1"/>
        <rFont val="宋体"/>
        <family val="3"/>
        <charset val="134"/>
      </rPr>
      <t>自杀调查表</t>
    </r>
    <phoneticPr fontId="2" type="noConversion"/>
  </si>
  <si>
    <r>
      <rPr>
        <sz val="11"/>
        <color theme="1"/>
        <rFont val="宋体"/>
        <family val="3"/>
        <charset val="134"/>
      </rPr>
      <t>是否自杀</t>
    </r>
    <r>
      <rPr>
        <sz val="11"/>
        <color theme="1"/>
        <rFont val="Times New Roman"/>
        <family val="1"/>
      </rPr>
      <t>-1-1</t>
    </r>
  </si>
  <si>
    <r>
      <rPr>
        <sz val="11"/>
        <color theme="1"/>
        <rFont val="宋体"/>
        <family val="3"/>
        <charset val="134"/>
      </rPr>
      <t>自杀调查表</t>
    </r>
  </si>
  <si>
    <r>
      <rPr>
        <sz val="11"/>
        <color theme="1"/>
        <rFont val="宋体"/>
        <family val="3"/>
        <charset val="134"/>
      </rPr>
      <t>自杀意念</t>
    </r>
    <r>
      <rPr>
        <sz val="11"/>
        <color theme="1"/>
        <rFont val="Times New Roman"/>
        <family val="1"/>
      </rPr>
      <t>-1-1</t>
    </r>
    <r>
      <rPr>
        <sz val="11"/>
        <color theme="1"/>
        <rFont val="宋体"/>
        <family val="3"/>
        <charset val="134"/>
      </rPr>
      <t>，自杀未遂</t>
    </r>
    <r>
      <rPr>
        <sz val="11"/>
        <color theme="1"/>
        <rFont val="Times New Roman"/>
        <family val="1"/>
      </rPr>
      <t>-1-1</t>
    </r>
  </si>
  <si>
    <r>
      <rPr>
        <sz val="11"/>
        <color theme="1"/>
        <rFont val="宋体"/>
        <family val="3"/>
        <charset val="134"/>
      </rPr>
      <t>自杀意念</t>
    </r>
    <r>
      <rPr>
        <sz val="11"/>
        <color theme="1"/>
        <rFont val="Times New Roman"/>
        <family val="1"/>
      </rPr>
      <t>-1-1</t>
    </r>
    <r>
      <rPr>
        <sz val="11"/>
        <color theme="1"/>
        <rFont val="宋体"/>
        <family val="3"/>
        <charset val="134"/>
      </rPr>
      <t>，自杀未遂</t>
    </r>
    <r>
      <rPr>
        <sz val="11"/>
        <color theme="1"/>
        <rFont val="Times New Roman"/>
        <family val="1"/>
      </rPr>
      <t>-1-</t>
    </r>
    <r>
      <rPr>
        <sz val="11"/>
        <color theme="1"/>
        <rFont val="宋体"/>
        <family val="3"/>
        <charset val="134"/>
      </rPr>
      <t>≥</t>
    </r>
    <r>
      <rPr>
        <sz val="11"/>
        <color theme="1"/>
        <rFont val="Times New Roman"/>
        <family val="1"/>
      </rPr>
      <t>1</t>
    </r>
    <phoneticPr fontId="2" type="noConversion"/>
  </si>
  <si>
    <r>
      <rPr>
        <sz val="11"/>
        <color theme="1"/>
        <rFont val="宋体"/>
        <family val="3"/>
        <charset val="134"/>
      </rPr>
      <t>自杀意念</t>
    </r>
    <r>
      <rPr>
        <sz val="11"/>
        <color theme="1"/>
        <rFont val="Times New Roman"/>
        <family val="1"/>
      </rPr>
      <t>-1-1</t>
    </r>
    <r>
      <rPr>
        <sz val="11"/>
        <color theme="1"/>
        <rFont val="宋体"/>
        <family val="3"/>
        <charset val="134"/>
      </rPr>
      <t>，自杀未遂</t>
    </r>
    <r>
      <rPr>
        <sz val="11"/>
        <color theme="1"/>
        <rFont val="Times New Roman"/>
        <family val="1"/>
      </rPr>
      <t>-1-1</t>
    </r>
    <phoneticPr fontId="2" type="noConversion"/>
  </si>
  <si>
    <t>深圳市中学生心理亚健康状况及其与自杀心理行为的相关性</t>
    <phoneticPr fontId="2" type="noConversion"/>
  </si>
  <si>
    <t>东莞市中职生自杀意念的调查与研究</t>
    <phoneticPr fontId="2" type="noConversion"/>
  </si>
  <si>
    <t>中学生自杀意念与负性生活学习事件及家庭环境和成长环境关系的影响</t>
    <phoneticPr fontId="2" type="noConversion"/>
  </si>
  <si>
    <t>西部</t>
    <phoneticPr fontId="2" type="noConversion"/>
  </si>
  <si>
    <t>Internet addiction and poor quality of life are significantly associated with suicidal ideation of senior high school students in Chongqing, China</t>
  </si>
  <si>
    <t>Wang, W.</t>
  </si>
  <si>
    <t>Adverse childhood experiences and psychological well-being in a rural sample of Chinese young adults</t>
  </si>
  <si>
    <t>Zhang, L. X.</t>
  </si>
  <si>
    <t>最近一周</t>
    <phoneticPr fontId="2" type="noConversion"/>
  </si>
  <si>
    <t>SCL90-1-1</t>
    <phoneticPr fontId="2" type="noConversion"/>
  </si>
  <si>
    <r>
      <rPr>
        <sz val="11"/>
        <color theme="1"/>
        <rFont val="宋体"/>
        <family val="3"/>
        <charset val="134"/>
      </rPr>
      <t>等于</t>
    </r>
    <r>
      <rPr>
        <sz val="11"/>
        <color theme="1"/>
        <rFont val="Times New Roman"/>
        <family val="1"/>
      </rPr>
      <t>1</t>
    </r>
    <phoneticPr fontId="2" type="noConversion"/>
  </si>
  <si>
    <r>
      <rPr>
        <sz val="11"/>
        <color theme="1"/>
        <rFont val="宋体"/>
        <family val="3"/>
        <charset val="134"/>
      </rPr>
      <t>过去一年</t>
    </r>
    <phoneticPr fontId="2" type="noConversion"/>
  </si>
  <si>
    <r>
      <t>SCL-90-R</t>
    </r>
    <r>
      <rPr>
        <sz val="11"/>
        <color theme="1"/>
        <rFont val="宋体"/>
        <family val="3"/>
        <charset val="134"/>
      </rPr>
      <t>的第</t>
    </r>
    <r>
      <rPr>
        <sz val="11"/>
        <color theme="1"/>
        <rFont val="Times New Roman"/>
        <family val="1"/>
      </rPr>
      <t>15</t>
    </r>
    <r>
      <rPr>
        <sz val="11"/>
        <color theme="1"/>
        <rFont val="宋体"/>
        <family val="3"/>
        <charset val="134"/>
      </rPr>
      <t>项</t>
    </r>
    <phoneticPr fontId="2" type="noConversion"/>
  </si>
  <si>
    <r>
      <rPr>
        <sz val="11"/>
        <color theme="1"/>
        <rFont val="宋体"/>
        <family val="3"/>
        <charset val="134"/>
      </rPr>
      <t>第</t>
    </r>
    <r>
      <rPr>
        <sz val="11"/>
        <color theme="1"/>
        <rFont val="Times New Roman"/>
        <family val="1"/>
      </rPr>
      <t>15</t>
    </r>
    <r>
      <rPr>
        <sz val="11"/>
        <color theme="1"/>
        <rFont val="宋体"/>
        <family val="3"/>
        <charset val="134"/>
      </rPr>
      <t>道题，</t>
    </r>
    <r>
      <rPr>
        <sz val="11"/>
        <color theme="1"/>
        <rFont val="Times New Roman"/>
        <family val="1"/>
      </rPr>
      <t>5</t>
    </r>
    <r>
      <rPr>
        <sz val="11"/>
        <color theme="1"/>
        <rFont val="宋体"/>
        <family val="3"/>
        <charset val="134"/>
      </rPr>
      <t>点计分</t>
    </r>
    <phoneticPr fontId="2" type="noConversion"/>
  </si>
  <si>
    <r>
      <t>SCL90-1-</t>
    </r>
    <r>
      <rPr>
        <sz val="11"/>
        <color theme="1"/>
        <rFont val="宋体"/>
        <family val="3"/>
        <charset val="134"/>
      </rPr>
      <t>≥</t>
    </r>
    <r>
      <rPr>
        <sz val="11"/>
        <color theme="1"/>
        <rFont val="Times New Roman"/>
        <family val="1"/>
      </rPr>
      <t>1</t>
    </r>
    <phoneticPr fontId="2" type="noConversion"/>
  </si>
  <si>
    <r>
      <rPr>
        <sz val="11"/>
        <color theme="1"/>
        <rFont val="宋体"/>
        <family val="3"/>
        <charset val="134"/>
      </rPr>
      <t>河北安徽江苏</t>
    </r>
    <phoneticPr fontId="2" type="noConversion"/>
  </si>
  <si>
    <r>
      <rPr>
        <sz val="11"/>
        <color theme="1"/>
        <rFont val="宋体"/>
        <family val="3"/>
        <charset val="134"/>
      </rPr>
      <t>自编自杀意念</t>
    </r>
    <phoneticPr fontId="2" type="noConversion"/>
  </si>
  <si>
    <r>
      <t>1</t>
    </r>
    <r>
      <rPr>
        <sz val="11"/>
        <color theme="1"/>
        <rFont val="宋体"/>
        <family val="3"/>
        <charset val="134"/>
      </rPr>
      <t>道题，是否</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</si>
</sst>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_ "/>
    <numFmt numFmtId="177" formatCode="0.00_ "/>
    <numFmt numFmtId="178" formatCode="0.0000_ "/>
  </numFmts>
  <fonts count="7" x14ac:knownFonts="1">
    <font>
      <sz val="11"/>
      <color theme="1"/>
      <name val="等线"/>
      <family val="2"/>
      <scheme val="minor"/>
    </font>
    <font>
      <b/>
      <sz val="12"/>
      <color theme="1"/>
      <name val="华文楷体"/>
      <family val="3"/>
      <charset val="134"/>
    </font>
    <font>
      <sz val="9"/>
      <name val="等线"/>
      <family val="3"/>
      <charset val="134"/>
      <scheme val="minor"/>
    </font>
    <font>
      <b/>
      <sz val="12"/>
      <name val="华文楷体"/>
      <family val="3"/>
      <charset val="134"/>
    </font>
    <font>
      <sz val="11"/>
      <color theme="1"/>
      <name val="宋体"/>
      <family val="3"/>
      <charset val="134"/>
    </font>
    <font>
      <sz val="11"/>
      <color theme="1"/>
      <name val="Times New Roman"/>
      <family val="1"/>
    </font>
    <font>
      <sz val="11"/>
      <color theme="1"/>
      <name val="Times New Roman"/>
      <family val="3"/>
      <charset val="134"/>
    </font>
  </fonts>
  <fills count="15">
    <fill>
      <patternFill patternType="none"/>
    </fill>
    <fill>
      <patternFill patternType="gray125"/>
    </fill>
    <fill>
      <patternFill patternType="solid">
        <fgColor rgb="FFFFFF00"/>
        <bgColor indexed="64"/>
      </patternFill>
    </fill>
    <fill>
      <patternFill patternType="solid">
        <fgColor theme="4" tint="0.79992065187536243"/>
        <bgColor indexed="64"/>
      </patternFill>
    </fill>
    <fill>
      <patternFill patternType="solid">
        <fgColor rgb="FF468986"/>
        <bgColor indexed="64"/>
      </patternFill>
    </fill>
    <fill>
      <patternFill patternType="solid">
        <fgColor theme="7" tint="0.59999389629810485"/>
        <bgColor indexed="64"/>
      </patternFill>
    </fill>
    <fill>
      <patternFill patternType="solid">
        <fgColor rgb="FF06F806"/>
        <bgColor indexed="64"/>
      </patternFill>
    </fill>
    <fill>
      <patternFill patternType="solid">
        <fgColor rgb="FFFB038F"/>
        <bgColor indexed="64"/>
      </patternFill>
    </fill>
    <fill>
      <patternFill patternType="solid">
        <fgColor theme="8" tint="0.39997558519241921"/>
        <bgColor indexed="64"/>
      </patternFill>
    </fill>
    <fill>
      <patternFill patternType="solid">
        <fgColor theme="4" tint="0.39991454817346722"/>
        <bgColor indexed="64"/>
      </patternFill>
    </fill>
    <fill>
      <patternFill patternType="solid">
        <fgColor rgb="FFD79B27"/>
        <bgColor indexed="64"/>
      </patternFill>
    </fill>
    <fill>
      <patternFill patternType="solid">
        <fgColor theme="4"/>
        <bgColor indexed="64"/>
      </patternFill>
    </fill>
    <fill>
      <patternFill patternType="solid">
        <fgColor theme="9" tint="0.79998168889431442"/>
        <bgColor indexed="64"/>
      </patternFill>
    </fill>
    <fill>
      <patternFill patternType="solid">
        <fgColor theme="5" tint="0.39991454817346722"/>
        <bgColor indexed="64"/>
      </patternFill>
    </fill>
    <fill>
      <patternFill patternType="solid">
        <fgColor theme="6"/>
        <bgColor indexed="64"/>
      </patternFill>
    </fill>
  </fills>
  <borders count="1">
    <border>
      <left/>
      <right/>
      <top/>
      <bottom/>
      <diagonal/>
    </border>
  </borders>
  <cellStyleXfs count="1">
    <xf numFmtId="0" fontId="0" fillId="0" borderId="0"/>
  </cellStyleXfs>
  <cellXfs count="18">
    <xf numFmtId="0" fontId="0" fillId="0" borderId="0" xfId="0"/>
    <xf numFmtId="176" fontId="1" fillId="2" borderId="0" xfId="0" applyNumberFormat="1" applyFont="1" applyFill="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center"/>
    </xf>
    <xf numFmtId="177" fontId="1" fillId="8" borderId="0" xfId="0" applyNumberFormat="1" applyFont="1" applyFill="1" applyAlignment="1">
      <alignment horizontal="center"/>
    </xf>
    <xf numFmtId="0" fontId="1" fillId="9" borderId="0" xfId="0" applyFont="1" applyFill="1" applyAlignment="1">
      <alignment horizontal="center"/>
    </xf>
    <xf numFmtId="0" fontId="1" fillId="10" borderId="0" xfId="0" applyFont="1" applyFill="1" applyAlignment="1">
      <alignment horizontal="center"/>
    </xf>
    <xf numFmtId="0" fontId="1" fillId="11" borderId="0" xfId="0" applyFont="1" applyFill="1" applyAlignment="1">
      <alignment horizontal="center"/>
    </xf>
    <xf numFmtId="0" fontId="1" fillId="12" borderId="0" xfId="0" applyFont="1" applyFill="1" applyAlignment="1">
      <alignment horizontal="center"/>
    </xf>
    <xf numFmtId="0" fontId="1" fillId="13" borderId="0" xfId="0" applyFont="1" applyFill="1" applyAlignment="1">
      <alignment horizontal="center"/>
    </xf>
    <xf numFmtId="178" fontId="3" fillId="14" borderId="0" xfId="0" applyNumberFormat="1" applyFont="1" applyFill="1" applyAlignment="1">
      <alignment horizontal="center"/>
    </xf>
    <xf numFmtId="0" fontId="4" fillId="0" borderId="0" xfId="0" applyFont="1"/>
    <xf numFmtId="0" fontId="5" fillId="0" borderId="0" xfId="0" applyFont="1"/>
    <xf numFmtId="0" fontId="6" fillId="0" borderId="0" xfId="0" applyFo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4"/>
  <sheetViews>
    <sheetView tabSelected="1" topLeftCell="B1" workbookViewId="0">
      <selection activeCell="D43" sqref="D43"/>
    </sheetView>
  </sheetViews>
  <sheetFormatPr defaultColWidth="11" defaultRowHeight="14.25" x14ac:dyDescent="0.2"/>
  <cols>
    <col min="4" max="4" width="34.5" customWidth="1"/>
    <col min="16" max="16" width="14.625" customWidth="1"/>
    <col min="18" max="18" width="18.625" customWidth="1"/>
    <col min="19" max="19" width="44.375" customWidth="1"/>
    <col min="20" max="20" width="39.625" customWidth="1"/>
  </cols>
  <sheetData>
    <row r="1" spans="1:26" ht="17.25" x14ac:dyDescent="0.3">
      <c r="A1" s="1" t="s">
        <v>0</v>
      </c>
      <c r="B1" s="2" t="s">
        <v>1</v>
      </c>
      <c r="C1" s="2" t="s">
        <v>41</v>
      </c>
      <c r="D1" s="2" t="s">
        <v>17</v>
      </c>
      <c r="E1" s="2" t="s">
        <v>2</v>
      </c>
      <c r="F1" s="3" t="s">
        <v>3</v>
      </c>
      <c r="G1" s="4" t="s">
        <v>4</v>
      </c>
      <c r="H1" s="5" t="s">
        <v>5</v>
      </c>
      <c r="I1" s="5" t="s">
        <v>40</v>
      </c>
      <c r="J1" s="6" t="s">
        <v>6</v>
      </c>
      <c r="K1" s="6" t="s">
        <v>21</v>
      </c>
      <c r="L1" s="7" t="s">
        <v>7</v>
      </c>
      <c r="M1" s="8" t="s">
        <v>8</v>
      </c>
      <c r="N1" s="8" t="s">
        <v>18</v>
      </c>
      <c r="O1" s="9" t="s">
        <v>9</v>
      </c>
      <c r="P1" s="10" t="s">
        <v>10</v>
      </c>
      <c r="Q1" s="11" t="s">
        <v>11</v>
      </c>
      <c r="R1" s="2" t="s">
        <v>12</v>
      </c>
      <c r="S1" s="12" t="s">
        <v>13</v>
      </c>
      <c r="T1" s="12" t="s">
        <v>13</v>
      </c>
      <c r="U1" s="12" t="s">
        <v>19</v>
      </c>
      <c r="V1" s="2" t="s">
        <v>14</v>
      </c>
      <c r="W1" s="13" t="s">
        <v>15</v>
      </c>
      <c r="X1" s="14" t="s">
        <v>16</v>
      </c>
      <c r="Y1" s="14" t="s">
        <v>20</v>
      </c>
      <c r="Z1" s="9" t="s">
        <v>22</v>
      </c>
    </row>
    <row r="2" spans="1:26" s="16" customFormat="1" ht="15" x14ac:dyDescent="0.25">
      <c r="A2" s="16">
        <v>9</v>
      </c>
      <c r="B2" s="16">
        <v>13</v>
      </c>
      <c r="D2" s="16" t="s">
        <v>88</v>
      </c>
      <c r="E2" s="16" t="s">
        <v>89</v>
      </c>
      <c r="F2" s="16">
        <v>2013</v>
      </c>
      <c r="G2" s="16" t="s">
        <v>50</v>
      </c>
      <c r="H2" s="16" t="s">
        <v>64</v>
      </c>
      <c r="I2" s="16" t="s">
        <v>46</v>
      </c>
      <c r="J2" s="16" t="s">
        <v>43</v>
      </c>
      <c r="K2" s="16" t="s">
        <v>60</v>
      </c>
      <c r="L2" s="16">
        <v>814</v>
      </c>
      <c r="M2" s="16">
        <v>51.62</v>
      </c>
      <c r="N2" s="16">
        <v>0.51619999999999999</v>
      </c>
      <c r="O2" s="16">
        <v>18</v>
      </c>
      <c r="P2" s="16" t="s">
        <v>90</v>
      </c>
      <c r="Q2" s="16" t="s">
        <v>87</v>
      </c>
      <c r="R2" s="16" t="s">
        <v>91</v>
      </c>
      <c r="S2" s="16" t="s">
        <v>92</v>
      </c>
      <c r="T2" s="16" t="s">
        <v>93</v>
      </c>
      <c r="U2" s="16" t="s">
        <v>53</v>
      </c>
      <c r="V2" s="16" t="s">
        <v>66</v>
      </c>
      <c r="W2" s="16">
        <v>1577</v>
      </c>
      <c r="X2" s="16">
        <v>18.899999999999999</v>
      </c>
      <c r="Y2" s="16">
        <f t="shared" ref="Y2:Y47" si="0">X2/100</f>
        <v>0.18899999999999997</v>
      </c>
      <c r="Z2" s="16" t="s">
        <v>94</v>
      </c>
    </row>
    <row r="3" spans="1:26" s="16" customFormat="1" ht="15" x14ac:dyDescent="0.25">
      <c r="A3" s="16">
        <v>10</v>
      </c>
      <c r="B3" s="16">
        <v>13</v>
      </c>
      <c r="D3" s="16" t="s">
        <v>88</v>
      </c>
      <c r="E3" s="16" t="s">
        <v>89</v>
      </c>
      <c r="F3" s="16">
        <v>2013</v>
      </c>
      <c r="G3" s="16" t="s">
        <v>50</v>
      </c>
      <c r="H3" s="16" t="s">
        <v>64</v>
      </c>
      <c r="I3" s="16" t="s">
        <v>46</v>
      </c>
      <c r="J3" s="16" t="s">
        <v>43</v>
      </c>
      <c r="K3" s="16" t="s">
        <v>60</v>
      </c>
      <c r="L3" s="16">
        <v>814</v>
      </c>
      <c r="M3" s="16">
        <v>51.62</v>
      </c>
      <c r="N3" s="16">
        <v>0.51619999999999999</v>
      </c>
      <c r="O3" s="16">
        <v>18</v>
      </c>
      <c r="P3" s="16" t="s">
        <v>90</v>
      </c>
      <c r="Q3" s="16" t="s">
        <v>87</v>
      </c>
      <c r="R3" s="16" t="s">
        <v>91</v>
      </c>
      <c r="S3" s="16" t="s">
        <v>92</v>
      </c>
      <c r="T3" s="16" t="s">
        <v>93</v>
      </c>
      <c r="U3" s="16" t="s">
        <v>53</v>
      </c>
      <c r="V3" s="16" t="s">
        <v>67</v>
      </c>
      <c r="W3" s="16">
        <v>814</v>
      </c>
      <c r="X3" s="16">
        <v>18.920000000000002</v>
      </c>
      <c r="Y3" s="16">
        <f t="shared" si="0"/>
        <v>0.18920000000000001</v>
      </c>
      <c r="Z3" s="16" t="s">
        <v>94</v>
      </c>
    </row>
    <row r="4" spans="1:26" s="16" customFormat="1" ht="15" x14ac:dyDescent="0.25">
      <c r="A4" s="16">
        <v>11</v>
      </c>
      <c r="B4" s="16">
        <v>13</v>
      </c>
      <c r="D4" s="16" t="s">
        <v>88</v>
      </c>
      <c r="E4" s="16" t="s">
        <v>89</v>
      </c>
      <c r="F4" s="16">
        <v>2013</v>
      </c>
      <c r="G4" s="16" t="s">
        <v>50</v>
      </c>
      <c r="H4" s="16" t="s">
        <v>64</v>
      </c>
      <c r="I4" s="16" t="s">
        <v>46</v>
      </c>
      <c r="J4" s="16" t="s">
        <v>43</v>
      </c>
      <c r="K4" s="16" t="s">
        <v>60</v>
      </c>
      <c r="L4" s="16">
        <v>814</v>
      </c>
      <c r="M4" s="16">
        <v>51.62</v>
      </c>
      <c r="N4" s="16">
        <v>0.51619999999999999</v>
      </c>
      <c r="O4" s="16">
        <v>18</v>
      </c>
      <c r="P4" s="16" t="s">
        <v>90</v>
      </c>
      <c r="Q4" s="16" t="s">
        <v>87</v>
      </c>
      <c r="R4" s="16" t="s">
        <v>91</v>
      </c>
      <c r="S4" s="16" t="s">
        <v>92</v>
      </c>
      <c r="T4" s="16" t="s">
        <v>93</v>
      </c>
      <c r="U4" s="16" t="s">
        <v>53</v>
      </c>
      <c r="V4" s="16" t="s">
        <v>68</v>
      </c>
      <c r="W4" s="16">
        <v>763</v>
      </c>
      <c r="X4" s="16">
        <v>18.87</v>
      </c>
      <c r="Y4" s="16">
        <f t="shared" si="0"/>
        <v>0.18870000000000001</v>
      </c>
      <c r="Z4" s="16" t="s">
        <v>94</v>
      </c>
    </row>
    <row r="5" spans="1:26" s="16" customFormat="1" ht="15" x14ac:dyDescent="0.25">
      <c r="A5" s="16">
        <v>12</v>
      </c>
      <c r="B5" s="16">
        <v>13</v>
      </c>
      <c r="D5" s="16" t="s">
        <v>88</v>
      </c>
      <c r="E5" s="16" t="s">
        <v>89</v>
      </c>
      <c r="F5" s="16">
        <v>2013</v>
      </c>
      <c r="G5" s="16" t="s">
        <v>50</v>
      </c>
      <c r="H5" s="16" t="s">
        <v>64</v>
      </c>
      <c r="I5" s="16" t="s">
        <v>46</v>
      </c>
      <c r="J5" s="16" t="s">
        <v>43</v>
      </c>
      <c r="K5" s="16" t="s">
        <v>60</v>
      </c>
      <c r="L5" s="16">
        <v>814</v>
      </c>
      <c r="M5" s="16">
        <v>51.62</v>
      </c>
      <c r="N5" s="16">
        <v>0.51619999999999999</v>
      </c>
      <c r="O5" s="16">
        <v>18</v>
      </c>
      <c r="P5" s="16" t="s">
        <v>90</v>
      </c>
      <c r="Q5" s="16" t="s">
        <v>87</v>
      </c>
      <c r="R5" s="16" t="s">
        <v>91</v>
      </c>
      <c r="S5" s="16" t="s">
        <v>92</v>
      </c>
      <c r="T5" s="16" t="s">
        <v>93</v>
      </c>
      <c r="U5" s="16" t="s">
        <v>53</v>
      </c>
      <c r="V5" s="16" t="s">
        <v>59</v>
      </c>
      <c r="W5" s="16">
        <v>884</v>
      </c>
      <c r="X5" s="16">
        <v>21.49</v>
      </c>
      <c r="Y5" s="16">
        <f t="shared" si="0"/>
        <v>0.21489999999999998</v>
      </c>
      <c r="Z5" s="16" t="s">
        <v>94</v>
      </c>
    </row>
    <row r="6" spans="1:26" s="16" customFormat="1" ht="15" x14ac:dyDescent="0.25">
      <c r="A6" s="16">
        <v>13</v>
      </c>
      <c r="B6" s="16">
        <v>13</v>
      </c>
      <c r="D6" s="16" t="s">
        <v>88</v>
      </c>
      <c r="E6" s="16" t="s">
        <v>89</v>
      </c>
      <c r="F6" s="16">
        <v>2013</v>
      </c>
      <c r="G6" s="16" t="s">
        <v>50</v>
      </c>
      <c r="H6" s="16" t="s">
        <v>64</v>
      </c>
      <c r="I6" s="16" t="s">
        <v>46</v>
      </c>
      <c r="J6" s="16" t="s">
        <v>43</v>
      </c>
      <c r="K6" s="16" t="s">
        <v>60</v>
      </c>
      <c r="L6" s="16">
        <v>814</v>
      </c>
      <c r="M6" s="16">
        <v>51.62</v>
      </c>
      <c r="N6" s="16">
        <v>0.51619999999999999</v>
      </c>
      <c r="O6" s="16">
        <v>18</v>
      </c>
      <c r="P6" s="16" t="s">
        <v>90</v>
      </c>
      <c r="Q6" s="16" t="s">
        <v>87</v>
      </c>
      <c r="R6" s="16" t="s">
        <v>91</v>
      </c>
      <c r="S6" s="16" t="s">
        <v>92</v>
      </c>
      <c r="T6" s="16" t="s">
        <v>93</v>
      </c>
      <c r="U6" s="16" t="s">
        <v>53</v>
      </c>
      <c r="V6" s="16" t="s">
        <v>85</v>
      </c>
      <c r="W6" s="16">
        <v>693</v>
      </c>
      <c r="X6" s="16">
        <v>15.59</v>
      </c>
      <c r="Y6" s="16">
        <f t="shared" si="0"/>
        <v>0.15590000000000001</v>
      </c>
      <c r="Z6" s="16" t="s">
        <v>94</v>
      </c>
    </row>
    <row r="7" spans="1:26" s="16" customFormat="1" ht="15" x14ac:dyDescent="0.25">
      <c r="A7" s="16">
        <v>14</v>
      </c>
      <c r="B7" s="16">
        <v>13</v>
      </c>
      <c r="D7" s="16" t="s">
        <v>88</v>
      </c>
      <c r="E7" s="16" t="s">
        <v>89</v>
      </c>
      <c r="F7" s="16">
        <v>2013</v>
      </c>
      <c r="G7" s="16" t="s">
        <v>50</v>
      </c>
      <c r="H7" s="16" t="s">
        <v>64</v>
      </c>
      <c r="I7" s="16" t="s">
        <v>46</v>
      </c>
      <c r="J7" s="16" t="s">
        <v>43</v>
      </c>
      <c r="K7" s="16" t="s">
        <v>60</v>
      </c>
      <c r="L7" s="16">
        <v>814</v>
      </c>
      <c r="M7" s="16">
        <v>51.62</v>
      </c>
      <c r="N7" s="16">
        <v>0.51619999999999999</v>
      </c>
      <c r="O7" s="16">
        <v>18</v>
      </c>
      <c r="P7" s="16" t="s">
        <v>90</v>
      </c>
      <c r="Q7" s="16" t="s">
        <v>87</v>
      </c>
      <c r="R7" s="16" t="s">
        <v>91</v>
      </c>
      <c r="S7" s="16" t="s">
        <v>92</v>
      </c>
      <c r="T7" s="16" t="s">
        <v>93</v>
      </c>
      <c r="U7" s="16" t="s">
        <v>53</v>
      </c>
      <c r="V7" s="16" t="s">
        <v>80</v>
      </c>
      <c r="W7" s="16">
        <v>600</v>
      </c>
      <c r="X7" s="16">
        <v>21.67</v>
      </c>
      <c r="Y7" s="16">
        <f t="shared" si="0"/>
        <v>0.2167</v>
      </c>
      <c r="Z7" s="16" t="s">
        <v>94</v>
      </c>
    </row>
    <row r="8" spans="1:26" s="16" customFormat="1" ht="15" x14ac:dyDescent="0.25">
      <c r="A8" s="16">
        <v>15</v>
      </c>
      <c r="B8" s="16">
        <v>13</v>
      </c>
      <c r="D8" s="16" t="s">
        <v>88</v>
      </c>
      <c r="E8" s="16" t="s">
        <v>89</v>
      </c>
      <c r="F8" s="16">
        <v>2013</v>
      </c>
      <c r="G8" s="16" t="s">
        <v>50</v>
      </c>
      <c r="H8" s="16" t="s">
        <v>64</v>
      </c>
      <c r="I8" s="16" t="s">
        <v>46</v>
      </c>
      <c r="J8" s="16" t="s">
        <v>43</v>
      </c>
      <c r="K8" s="16" t="s">
        <v>60</v>
      </c>
      <c r="L8" s="16">
        <v>814</v>
      </c>
      <c r="M8" s="16">
        <v>51.62</v>
      </c>
      <c r="N8" s="16">
        <v>0.51619999999999999</v>
      </c>
      <c r="O8" s="16">
        <v>18</v>
      </c>
      <c r="P8" s="16" t="s">
        <v>90</v>
      </c>
      <c r="Q8" s="16" t="s">
        <v>87</v>
      </c>
      <c r="R8" s="16" t="s">
        <v>91</v>
      </c>
      <c r="S8" s="16" t="s">
        <v>92</v>
      </c>
      <c r="T8" s="16" t="s">
        <v>93</v>
      </c>
      <c r="U8" s="16" t="s">
        <v>53</v>
      </c>
      <c r="V8" s="16" t="s">
        <v>81</v>
      </c>
      <c r="W8" s="16">
        <v>977</v>
      </c>
      <c r="X8" s="16">
        <v>17.2</v>
      </c>
      <c r="Y8" s="16">
        <f t="shared" si="0"/>
        <v>0.17199999999999999</v>
      </c>
      <c r="Z8" s="16" t="s">
        <v>94</v>
      </c>
    </row>
    <row r="9" spans="1:26" s="16" customFormat="1" ht="15" x14ac:dyDescent="0.25">
      <c r="A9" s="16">
        <v>16</v>
      </c>
      <c r="B9" s="16">
        <v>16</v>
      </c>
      <c r="D9" s="16" t="s">
        <v>95</v>
      </c>
      <c r="E9" s="16" t="s">
        <v>96</v>
      </c>
      <c r="F9" s="16">
        <v>2014</v>
      </c>
      <c r="G9" s="16" t="s">
        <v>44</v>
      </c>
      <c r="H9" s="16" t="s">
        <v>97</v>
      </c>
      <c r="I9" s="16" t="s">
        <v>53</v>
      </c>
      <c r="J9" s="16" t="s">
        <v>65</v>
      </c>
      <c r="K9" s="16" t="s">
        <v>60</v>
      </c>
      <c r="P9" s="16" t="s">
        <v>98</v>
      </c>
      <c r="Q9" s="16" t="s">
        <v>72</v>
      </c>
      <c r="R9" s="16" t="s">
        <v>74</v>
      </c>
      <c r="S9" s="16" t="s">
        <v>99</v>
      </c>
      <c r="T9" s="16" t="s">
        <v>100</v>
      </c>
      <c r="U9" s="16" t="s">
        <v>73</v>
      </c>
      <c r="V9" s="16" t="s">
        <v>66</v>
      </c>
      <c r="W9" s="16">
        <v>6884</v>
      </c>
      <c r="X9" s="16">
        <v>17.3</v>
      </c>
      <c r="Y9" s="16">
        <f t="shared" si="0"/>
        <v>0.17300000000000001</v>
      </c>
      <c r="Z9" s="16" t="s">
        <v>94</v>
      </c>
    </row>
    <row r="10" spans="1:26" s="16" customFormat="1" ht="15" x14ac:dyDescent="0.25">
      <c r="A10" s="16">
        <v>19</v>
      </c>
      <c r="B10" s="16">
        <v>23</v>
      </c>
      <c r="D10" s="15" t="s">
        <v>163</v>
      </c>
      <c r="E10" s="16" t="s">
        <v>102</v>
      </c>
      <c r="F10" s="16">
        <v>2019</v>
      </c>
      <c r="G10" s="16" t="s">
        <v>44</v>
      </c>
      <c r="H10" s="16" t="s">
        <v>55</v>
      </c>
      <c r="I10" s="16" t="s">
        <v>46</v>
      </c>
      <c r="J10" s="16" t="s">
        <v>65</v>
      </c>
      <c r="K10" s="16" t="s">
        <v>60</v>
      </c>
      <c r="L10" s="16">
        <v>1180</v>
      </c>
      <c r="M10" s="16">
        <v>52.99</v>
      </c>
      <c r="N10" s="16">
        <f>M10/100</f>
        <v>0.52990000000000004</v>
      </c>
      <c r="P10" s="16" t="s">
        <v>103</v>
      </c>
      <c r="Q10" s="16" t="s">
        <v>75</v>
      </c>
      <c r="R10" s="16" t="s">
        <v>76</v>
      </c>
      <c r="S10" s="16" t="s">
        <v>104</v>
      </c>
      <c r="T10" s="16" t="s">
        <v>100</v>
      </c>
      <c r="U10" s="16" t="s">
        <v>53</v>
      </c>
      <c r="V10" s="16" t="s">
        <v>66</v>
      </c>
      <c r="W10" s="16">
        <v>2227</v>
      </c>
      <c r="X10" s="16">
        <v>24.52</v>
      </c>
      <c r="Y10" s="16">
        <f t="shared" si="0"/>
        <v>0.2452</v>
      </c>
      <c r="Z10" s="16" t="s">
        <v>94</v>
      </c>
    </row>
    <row r="11" spans="1:26" s="16" customFormat="1" ht="15" x14ac:dyDescent="0.25">
      <c r="A11" s="16">
        <v>20</v>
      </c>
      <c r="B11" s="16">
        <v>23</v>
      </c>
      <c r="D11" s="16" t="s">
        <v>101</v>
      </c>
      <c r="E11" s="16" t="s">
        <v>102</v>
      </c>
      <c r="F11" s="16">
        <v>2019</v>
      </c>
      <c r="G11" s="16" t="s">
        <v>44</v>
      </c>
      <c r="H11" s="16" t="s">
        <v>55</v>
      </c>
      <c r="I11" s="16" t="s">
        <v>46</v>
      </c>
      <c r="J11" s="16" t="s">
        <v>65</v>
      </c>
      <c r="K11" s="16" t="s">
        <v>60</v>
      </c>
      <c r="L11" s="16">
        <v>1180</v>
      </c>
      <c r="M11" s="16">
        <v>52.99</v>
      </c>
      <c r="N11" s="16">
        <f>M11/100</f>
        <v>0.52990000000000004</v>
      </c>
      <c r="P11" s="16" t="s">
        <v>103</v>
      </c>
      <c r="Q11" s="16" t="s">
        <v>75</v>
      </c>
      <c r="R11" s="16" t="s">
        <v>74</v>
      </c>
      <c r="S11" s="16" t="s">
        <v>99</v>
      </c>
      <c r="T11" s="16" t="s">
        <v>100</v>
      </c>
      <c r="U11" s="16" t="s">
        <v>53</v>
      </c>
      <c r="V11" s="16" t="s">
        <v>67</v>
      </c>
      <c r="W11" s="16">
        <v>1180</v>
      </c>
      <c r="X11" s="16">
        <v>21.44</v>
      </c>
      <c r="Y11" s="16">
        <f t="shared" si="0"/>
        <v>0.21440000000000001</v>
      </c>
      <c r="Z11" s="16" t="s">
        <v>94</v>
      </c>
    </row>
    <row r="12" spans="1:26" s="16" customFormat="1" ht="15" x14ac:dyDescent="0.25">
      <c r="A12" s="16">
        <v>21</v>
      </c>
      <c r="B12" s="16">
        <v>23</v>
      </c>
      <c r="D12" s="16" t="s">
        <v>101</v>
      </c>
      <c r="E12" s="16" t="s">
        <v>102</v>
      </c>
      <c r="F12" s="16">
        <v>2019</v>
      </c>
      <c r="G12" s="16" t="s">
        <v>44</v>
      </c>
      <c r="H12" s="16" t="s">
        <v>55</v>
      </c>
      <c r="I12" s="16" t="s">
        <v>46</v>
      </c>
      <c r="J12" s="16" t="s">
        <v>65</v>
      </c>
      <c r="K12" s="16" t="s">
        <v>60</v>
      </c>
      <c r="L12" s="16">
        <v>1180</v>
      </c>
      <c r="M12" s="16">
        <v>52.99</v>
      </c>
      <c r="N12" s="16">
        <f>M12/100</f>
        <v>0.52990000000000004</v>
      </c>
      <c r="P12" s="16" t="s">
        <v>103</v>
      </c>
      <c r="Q12" s="16" t="s">
        <v>75</v>
      </c>
      <c r="R12" s="16" t="s">
        <v>74</v>
      </c>
      <c r="S12" s="16" t="s">
        <v>99</v>
      </c>
      <c r="T12" s="16" t="s">
        <v>100</v>
      </c>
      <c r="U12" s="16" t="s">
        <v>53</v>
      </c>
      <c r="V12" s="16" t="s">
        <v>68</v>
      </c>
      <c r="W12" s="16">
        <v>1047</v>
      </c>
      <c r="X12" s="16">
        <v>27.98</v>
      </c>
      <c r="Y12" s="16">
        <f t="shared" si="0"/>
        <v>0.27979999999999999</v>
      </c>
      <c r="Z12" s="16" t="s">
        <v>94</v>
      </c>
    </row>
    <row r="13" spans="1:26" s="16" customFormat="1" ht="15" x14ac:dyDescent="0.25">
      <c r="A13" s="16">
        <v>28</v>
      </c>
      <c r="B13" s="16">
        <v>26</v>
      </c>
      <c r="D13" s="16" t="s">
        <v>105</v>
      </c>
      <c r="E13" s="16" t="s">
        <v>106</v>
      </c>
      <c r="F13" s="16">
        <v>2013</v>
      </c>
      <c r="G13" s="16" t="s">
        <v>44</v>
      </c>
      <c r="H13" s="16" t="s">
        <v>64</v>
      </c>
      <c r="I13" s="16" t="s">
        <v>46</v>
      </c>
      <c r="J13" s="16" t="s">
        <v>43</v>
      </c>
      <c r="K13" s="16" t="s">
        <v>60</v>
      </c>
      <c r="L13" s="16">
        <v>414</v>
      </c>
      <c r="M13" s="16">
        <v>53.21</v>
      </c>
      <c r="N13" s="16">
        <f>M13/100</f>
        <v>0.53210000000000002</v>
      </c>
      <c r="O13" s="16">
        <v>16.989999999999998</v>
      </c>
      <c r="P13" s="16" t="s">
        <v>94</v>
      </c>
      <c r="Q13" s="16" t="s">
        <v>72</v>
      </c>
      <c r="R13" s="16" t="s">
        <v>74</v>
      </c>
      <c r="S13" s="16" t="s">
        <v>107</v>
      </c>
      <c r="T13" s="16" t="s">
        <v>108</v>
      </c>
      <c r="U13" s="16" t="s">
        <v>109</v>
      </c>
      <c r="V13" s="16" t="s">
        <v>66</v>
      </c>
      <c r="W13" s="16">
        <v>778</v>
      </c>
      <c r="X13" s="16">
        <v>20.57</v>
      </c>
      <c r="Y13" s="16">
        <f t="shared" si="0"/>
        <v>0.20569999999999999</v>
      </c>
      <c r="Z13" s="16" t="s">
        <v>94</v>
      </c>
    </row>
    <row r="14" spans="1:26" s="16" customFormat="1" ht="15" x14ac:dyDescent="0.25">
      <c r="A14" s="16">
        <v>40</v>
      </c>
      <c r="B14" s="16">
        <v>45</v>
      </c>
      <c r="D14" s="16" t="s">
        <v>82</v>
      </c>
      <c r="E14" s="16" t="s">
        <v>83</v>
      </c>
      <c r="F14" s="16">
        <v>2010</v>
      </c>
      <c r="G14" s="16" t="s">
        <v>50</v>
      </c>
      <c r="I14" s="16" t="s">
        <v>53</v>
      </c>
      <c r="J14" s="16" t="s">
        <v>65</v>
      </c>
      <c r="K14" s="16" t="s">
        <v>60</v>
      </c>
      <c r="P14" s="16" t="s">
        <v>84</v>
      </c>
      <c r="Q14" s="16" t="s">
        <v>72</v>
      </c>
      <c r="R14" s="16" t="s">
        <v>110</v>
      </c>
      <c r="S14" s="16" t="s">
        <v>111</v>
      </c>
      <c r="T14" s="16" t="s">
        <v>112</v>
      </c>
      <c r="U14" s="16" t="s">
        <v>73</v>
      </c>
      <c r="V14" s="16" t="s">
        <v>66</v>
      </c>
      <c r="W14" s="16">
        <v>6200</v>
      </c>
      <c r="X14" s="16">
        <v>16.579999999999998</v>
      </c>
      <c r="Y14" s="16">
        <f t="shared" si="0"/>
        <v>0.16579999999999998</v>
      </c>
      <c r="Z14" s="16" t="s">
        <v>94</v>
      </c>
    </row>
    <row r="15" spans="1:26" s="16" customFormat="1" ht="15" x14ac:dyDescent="0.25">
      <c r="A15" s="16">
        <v>41</v>
      </c>
      <c r="B15" s="16">
        <v>45</v>
      </c>
      <c r="D15" s="16" t="s">
        <v>82</v>
      </c>
      <c r="E15" s="16" t="s">
        <v>83</v>
      </c>
      <c r="F15" s="16">
        <v>2010</v>
      </c>
      <c r="G15" s="16" t="s">
        <v>50</v>
      </c>
      <c r="I15" s="16" t="s">
        <v>53</v>
      </c>
      <c r="J15" s="16" t="s">
        <v>65</v>
      </c>
      <c r="K15" s="16" t="s">
        <v>60</v>
      </c>
      <c r="P15" s="16" t="s">
        <v>84</v>
      </c>
      <c r="Q15" s="16" t="s">
        <v>72</v>
      </c>
      <c r="R15" s="16" t="s">
        <v>113</v>
      </c>
      <c r="S15" s="16" t="s">
        <v>114</v>
      </c>
      <c r="T15" s="16" t="s">
        <v>112</v>
      </c>
      <c r="U15" s="16" t="s">
        <v>73</v>
      </c>
      <c r="V15" s="16" t="s">
        <v>59</v>
      </c>
      <c r="W15" s="16">
        <v>3165</v>
      </c>
      <c r="X15" s="16">
        <v>13.3</v>
      </c>
      <c r="Y15" s="16">
        <f t="shared" si="0"/>
        <v>0.13300000000000001</v>
      </c>
      <c r="Z15" s="16" t="s">
        <v>94</v>
      </c>
    </row>
    <row r="16" spans="1:26" s="16" customFormat="1" ht="15" x14ac:dyDescent="0.25">
      <c r="A16" s="16">
        <v>42</v>
      </c>
      <c r="B16" s="16">
        <v>45</v>
      </c>
      <c r="D16" s="16" t="s">
        <v>82</v>
      </c>
      <c r="E16" s="16" t="s">
        <v>83</v>
      </c>
      <c r="F16" s="16">
        <v>2010</v>
      </c>
      <c r="G16" s="16" t="s">
        <v>50</v>
      </c>
      <c r="I16" s="16" t="s">
        <v>53</v>
      </c>
      <c r="J16" s="16" t="s">
        <v>65</v>
      </c>
      <c r="K16" s="16" t="s">
        <v>60</v>
      </c>
      <c r="P16" s="16" t="s">
        <v>84</v>
      </c>
      <c r="Q16" s="16" t="s">
        <v>72</v>
      </c>
      <c r="R16" s="16" t="s">
        <v>113</v>
      </c>
      <c r="S16" s="16" t="s">
        <v>114</v>
      </c>
      <c r="T16" s="16" t="s">
        <v>112</v>
      </c>
      <c r="U16" s="16" t="s">
        <v>73</v>
      </c>
      <c r="V16" s="16" t="s">
        <v>85</v>
      </c>
      <c r="W16" s="16">
        <v>3035</v>
      </c>
      <c r="X16" s="16">
        <v>20</v>
      </c>
      <c r="Y16" s="16">
        <f t="shared" si="0"/>
        <v>0.2</v>
      </c>
      <c r="Z16" s="16" t="s">
        <v>94</v>
      </c>
    </row>
    <row r="17" spans="1:26" s="16" customFormat="1" ht="15" x14ac:dyDescent="0.25">
      <c r="A17" s="16">
        <v>54</v>
      </c>
      <c r="B17" s="16">
        <v>58</v>
      </c>
      <c r="D17" s="15" t="s">
        <v>164</v>
      </c>
      <c r="E17" s="16" t="s">
        <v>115</v>
      </c>
      <c r="F17" s="16">
        <v>2019</v>
      </c>
      <c r="G17" s="16" t="s">
        <v>44</v>
      </c>
      <c r="H17" s="16" t="s">
        <v>55</v>
      </c>
      <c r="I17" s="16" t="s">
        <v>46</v>
      </c>
      <c r="J17" s="16" t="s">
        <v>116</v>
      </c>
      <c r="K17" s="16" t="s">
        <v>60</v>
      </c>
      <c r="L17" s="16">
        <v>273</v>
      </c>
      <c r="M17" s="16">
        <v>30.990000000000002</v>
      </c>
      <c r="N17" s="16">
        <v>0.30990000000000001</v>
      </c>
      <c r="P17" s="16" t="s">
        <v>90</v>
      </c>
      <c r="Q17" s="16" t="s">
        <v>87</v>
      </c>
      <c r="R17" s="16" t="s">
        <v>91</v>
      </c>
      <c r="S17" s="16" t="s">
        <v>92</v>
      </c>
      <c r="T17" s="16" t="s">
        <v>93</v>
      </c>
      <c r="U17" s="16" t="s">
        <v>53</v>
      </c>
      <c r="V17" s="16" t="s">
        <v>66</v>
      </c>
      <c r="W17" s="16">
        <v>995</v>
      </c>
      <c r="X17" s="16">
        <v>37.5</v>
      </c>
      <c r="Y17" s="16">
        <f t="shared" si="0"/>
        <v>0.375</v>
      </c>
      <c r="Z17" s="16" t="s">
        <v>94</v>
      </c>
    </row>
    <row r="18" spans="1:26" s="16" customFormat="1" ht="15" x14ac:dyDescent="0.25">
      <c r="A18" s="16">
        <v>64</v>
      </c>
      <c r="B18" s="16">
        <v>70</v>
      </c>
      <c r="D18" s="16" t="s">
        <v>117</v>
      </c>
      <c r="E18" s="16" t="s">
        <v>118</v>
      </c>
      <c r="F18" s="16">
        <v>2010</v>
      </c>
      <c r="G18" s="16" t="s">
        <v>50</v>
      </c>
      <c r="H18" s="16" t="s">
        <v>71</v>
      </c>
      <c r="I18" s="16" t="s">
        <v>42</v>
      </c>
      <c r="J18" s="16" t="s">
        <v>65</v>
      </c>
      <c r="K18" s="16" t="s">
        <v>60</v>
      </c>
      <c r="P18" s="16" t="s">
        <v>119</v>
      </c>
      <c r="Q18" s="16" t="s">
        <v>72</v>
      </c>
      <c r="R18" s="16" t="s">
        <v>74</v>
      </c>
      <c r="S18" s="16" t="s">
        <v>120</v>
      </c>
      <c r="T18" s="16" t="s">
        <v>121</v>
      </c>
      <c r="U18" s="16" t="s">
        <v>73</v>
      </c>
      <c r="V18" s="16" t="s">
        <v>66</v>
      </c>
      <c r="W18" s="16">
        <v>1543</v>
      </c>
      <c r="X18" s="16">
        <v>14.3</v>
      </c>
      <c r="Y18" s="16">
        <f t="shared" si="0"/>
        <v>0.14300000000000002</v>
      </c>
      <c r="Z18" s="16" t="s">
        <v>94</v>
      </c>
    </row>
    <row r="19" spans="1:26" s="16" customFormat="1" ht="15" x14ac:dyDescent="0.25">
      <c r="A19" s="16">
        <v>69</v>
      </c>
      <c r="B19" s="16">
        <v>75</v>
      </c>
      <c r="D19" s="16" t="s">
        <v>122</v>
      </c>
      <c r="E19" s="16" t="s">
        <v>123</v>
      </c>
      <c r="F19" s="16">
        <v>2016</v>
      </c>
      <c r="G19" s="16" t="s">
        <v>44</v>
      </c>
      <c r="H19" s="16" t="s">
        <v>64</v>
      </c>
      <c r="I19" s="16" t="s">
        <v>46</v>
      </c>
      <c r="J19" s="16" t="s">
        <v>65</v>
      </c>
      <c r="K19" s="16" t="s">
        <v>60</v>
      </c>
      <c r="P19" s="16" t="s">
        <v>124</v>
      </c>
      <c r="Q19" s="16" t="s">
        <v>72</v>
      </c>
      <c r="R19" s="16" t="s">
        <v>74</v>
      </c>
      <c r="S19" s="16" t="s">
        <v>125</v>
      </c>
      <c r="T19" s="16" t="s">
        <v>126</v>
      </c>
      <c r="U19" s="16" t="s">
        <v>53</v>
      </c>
      <c r="V19" s="16" t="s">
        <v>66</v>
      </c>
      <c r="W19" s="16">
        <v>428</v>
      </c>
      <c r="X19" s="16">
        <v>14.95</v>
      </c>
      <c r="Y19" s="16">
        <f t="shared" si="0"/>
        <v>0.14949999999999999</v>
      </c>
      <c r="Z19" s="16" t="s">
        <v>94</v>
      </c>
    </row>
    <row r="20" spans="1:26" s="16" customFormat="1" ht="15" x14ac:dyDescent="0.25">
      <c r="A20" s="16">
        <v>81</v>
      </c>
      <c r="B20" s="16">
        <v>89</v>
      </c>
      <c r="D20" s="16" t="s">
        <v>127</v>
      </c>
      <c r="E20" s="16" t="s">
        <v>128</v>
      </c>
      <c r="F20" s="16">
        <v>2016</v>
      </c>
      <c r="G20" s="16" t="s">
        <v>44</v>
      </c>
      <c r="H20" s="16" t="s">
        <v>70</v>
      </c>
      <c r="I20" s="16" t="s">
        <v>49</v>
      </c>
      <c r="J20" s="16" t="s">
        <v>69</v>
      </c>
      <c r="K20" s="16" t="s">
        <v>60</v>
      </c>
      <c r="N20" s="16">
        <v>0.54279999999999995</v>
      </c>
      <c r="O20" s="16">
        <v>15.8</v>
      </c>
      <c r="P20" s="16" t="s">
        <v>129</v>
      </c>
      <c r="Q20" s="16" t="s">
        <v>72</v>
      </c>
      <c r="R20" s="16" t="s">
        <v>74</v>
      </c>
      <c r="S20" s="16" t="s">
        <v>120</v>
      </c>
      <c r="T20" s="16" t="s">
        <v>121</v>
      </c>
      <c r="U20" s="16" t="s">
        <v>73</v>
      </c>
      <c r="V20" s="16" t="s">
        <v>66</v>
      </c>
      <c r="W20" s="16">
        <v>5116</v>
      </c>
      <c r="X20" s="16">
        <v>15.6</v>
      </c>
      <c r="Y20" s="16">
        <v>0.156</v>
      </c>
      <c r="Z20" s="16" t="s">
        <v>94</v>
      </c>
    </row>
    <row r="21" spans="1:26" s="16" customFormat="1" ht="15" x14ac:dyDescent="0.25">
      <c r="A21" s="16">
        <v>81</v>
      </c>
      <c r="B21" s="16">
        <v>89</v>
      </c>
      <c r="D21" s="16" t="s">
        <v>127</v>
      </c>
      <c r="E21" s="16" t="s">
        <v>128</v>
      </c>
      <c r="F21" s="16">
        <v>2016</v>
      </c>
      <c r="G21" s="16" t="s">
        <v>44</v>
      </c>
      <c r="H21" s="16" t="s">
        <v>48</v>
      </c>
      <c r="I21" s="16" t="s">
        <v>49</v>
      </c>
      <c r="J21" s="16" t="s">
        <v>69</v>
      </c>
      <c r="K21" s="16" t="s">
        <v>60</v>
      </c>
      <c r="N21" s="16">
        <v>0.54279999999999995</v>
      </c>
      <c r="O21" s="16">
        <v>15.8</v>
      </c>
      <c r="P21" s="16" t="s">
        <v>129</v>
      </c>
      <c r="Q21" s="16" t="s">
        <v>72</v>
      </c>
      <c r="R21" s="16" t="s">
        <v>74</v>
      </c>
      <c r="S21" s="16" t="s">
        <v>120</v>
      </c>
      <c r="T21" s="16" t="s">
        <v>121</v>
      </c>
      <c r="U21" s="16" t="s">
        <v>73</v>
      </c>
      <c r="V21" s="16" t="s">
        <v>67</v>
      </c>
      <c r="W21" s="16">
        <v>2777</v>
      </c>
      <c r="X21" s="16">
        <v>13.6</v>
      </c>
      <c r="Y21" s="16">
        <v>0.13600000000000001</v>
      </c>
      <c r="Z21" s="16" t="s">
        <v>94</v>
      </c>
    </row>
    <row r="22" spans="1:26" s="16" customFormat="1" ht="15" x14ac:dyDescent="0.25">
      <c r="A22" s="16">
        <v>81</v>
      </c>
      <c r="B22" s="16">
        <v>89</v>
      </c>
      <c r="D22" s="16" t="s">
        <v>127</v>
      </c>
      <c r="E22" s="16" t="s">
        <v>128</v>
      </c>
      <c r="F22" s="16">
        <v>2016</v>
      </c>
      <c r="G22" s="16" t="s">
        <v>44</v>
      </c>
      <c r="H22" s="16" t="s">
        <v>48</v>
      </c>
      <c r="I22" s="16" t="s">
        <v>49</v>
      </c>
      <c r="J22" s="16" t="s">
        <v>69</v>
      </c>
      <c r="K22" s="16" t="s">
        <v>60</v>
      </c>
      <c r="N22" s="16">
        <v>0.54279999999999995</v>
      </c>
      <c r="O22" s="16">
        <v>15.8</v>
      </c>
      <c r="P22" s="16" t="s">
        <v>129</v>
      </c>
      <c r="Q22" s="16" t="s">
        <v>72</v>
      </c>
      <c r="R22" s="16" t="s">
        <v>74</v>
      </c>
      <c r="S22" s="16" t="s">
        <v>120</v>
      </c>
      <c r="T22" s="16" t="s">
        <v>121</v>
      </c>
      <c r="U22" s="16" t="s">
        <v>73</v>
      </c>
      <c r="V22" s="16" t="s">
        <v>68</v>
      </c>
      <c r="W22" s="16">
        <v>2339</v>
      </c>
      <c r="X22" s="16">
        <v>17.899999999999999</v>
      </c>
      <c r="Y22" s="16">
        <v>0.17899999999999999</v>
      </c>
      <c r="Z22" s="16" t="s">
        <v>94</v>
      </c>
    </row>
    <row r="23" spans="1:26" s="16" customFormat="1" ht="15" x14ac:dyDescent="0.25">
      <c r="A23" s="16">
        <v>74</v>
      </c>
      <c r="B23" s="16">
        <v>101</v>
      </c>
      <c r="D23" s="16" t="s">
        <v>130</v>
      </c>
      <c r="E23" s="16" t="s">
        <v>131</v>
      </c>
      <c r="F23" s="16">
        <v>2019</v>
      </c>
      <c r="G23" s="16" t="s">
        <v>44</v>
      </c>
      <c r="H23" s="16" t="s">
        <v>64</v>
      </c>
      <c r="I23" s="16" t="s">
        <v>46</v>
      </c>
      <c r="J23" s="16" t="s">
        <v>65</v>
      </c>
      <c r="K23" s="16" t="s">
        <v>60</v>
      </c>
      <c r="P23" s="16" t="s">
        <v>24</v>
      </c>
      <c r="Q23" s="16" t="s">
        <v>132</v>
      </c>
      <c r="R23" s="16" t="s">
        <v>133</v>
      </c>
      <c r="S23" s="16" t="s">
        <v>25</v>
      </c>
      <c r="T23" s="16" t="s">
        <v>134</v>
      </c>
      <c r="U23" s="16" t="s">
        <v>73</v>
      </c>
      <c r="V23" s="16" t="s">
        <v>66</v>
      </c>
      <c r="W23" s="16">
        <v>1588</v>
      </c>
      <c r="X23" s="16">
        <v>10.77</v>
      </c>
      <c r="Y23" s="16">
        <f t="shared" si="0"/>
        <v>0.10769999999999999</v>
      </c>
      <c r="Z23" s="16" t="s">
        <v>94</v>
      </c>
    </row>
    <row r="24" spans="1:26" s="16" customFormat="1" ht="15" x14ac:dyDescent="0.25">
      <c r="A24" s="16">
        <v>76</v>
      </c>
      <c r="B24" s="16">
        <v>112</v>
      </c>
      <c r="D24" s="16" t="s">
        <v>135</v>
      </c>
      <c r="E24" s="16" t="s">
        <v>136</v>
      </c>
      <c r="F24" s="16">
        <v>2012</v>
      </c>
      <c r="G24" s="16" t="s">
        <v>44</v>
      </c>
      <c r="H24" s="16" t="s">
        <v>45</v>
      </c>
      <c r="I24" s="16" t="s">
        <v>46</v>
      </c>
      <c r="J24" s="16" t="s">
        <v>137</v>
      </c>
      <c r="K24" s="16" t="s">
        <v>60</v>
      </c>
      <c r="P24" s="16" t="s">
        <v>26</v>
      </c>
      <c r="Q24" s="16" t="s">
        <v>86</v>
      </c>
      <c r="R24" s="16" t="s">
        <v>138</v>
      </c>
      <c r="S24" s="16" t="s">
        <v>27</v>
      </c>
      <c r="T24" s="16" t="s">
        <v>139</v>
      </c>
      <c r="U24" s="16" t="s">
        <v>77</v>
      </c>
      <c r="V24" s="16" t="s">
        <v>66</v>
      </c>
      <c r="W24" s="16">
        <v>3937</v>
      </c>
      <c r="X24" s="16">
        <v>15.4</v>
      </c>
      <c r="Y24" s="16">
        <f t="shared" si="0"/>
        <v>0.154</v>
      </c>
      <c r="Z24" s="16" t="s">
        <v>94</v>
      </c>
    </row>
    <row r="25" spans="1:26" s="16" customFormat="1" ht="15" x14ac:dyDescent="0.25">
      <c r="A25" s="16">
        <v>80</v>
      </c>
      <c r="B25" s="16">
        <v>118</v>
      </c>
      <c r="D25" s="15" t="s">
        <v>165</v>
      </c>
      <c r="E25" s="16" t="s">
        <v>141</v>
      </c>
      <c r="F25" s="16">
        <v>2011</v>
      </c>
      <c r="G25" s="16" t="s">
        <v>44</v>
      </c>
      <c r="H25" s="16" t="s">
        <v>58</v>
      </c>
      <c r="I25" s="16" t="s">
        <v>46</v>
      </c>
      <c r="J25" s="16" t="s">
        <v>65</v>
      </c>
      <c r="K25" s="16" t="s">
        <v>60</v>
      </c>
      <c r="P25" s="16" t="s">
        <v>23</v>
      </c>
      <c r="Q25" s="16" t="s">
        <v>142</v>
      </c>
      <c r="R25" s="16" t="s">
        <v>133</v>
      </c>
      <c r="S25" s="16" t="s">
        <v>25</v>
      </c>
      <c r="T25" s="16" t="s">
        <v>134</v>
      </c>
      <c r="U25" s="16" t="s">
        <v>73</v>
      </c>
      <c r="V25" s="16" t="s">
        <v>66</v>
      </c>
      <c r="W25" s="16">
        <v>169</v>
      </c>
      <c r="X25" s="16">
        <v>19.5</v>
      </c>
      <c r="Y25" s="16">
        <f t="shared" ref="Y25" si="1">X25/100</f>
        <v>0.19500000000000001</v>
      </c>
      <c r="Z25" s="16" t="s">
        <v>143</v>
      </c>
    </row>
    <row r="26" spans="1:26" s="16" customFormat="1" ht="15" x14ac:dyDescent="0.25">
      <c r="A26" s="16">
        <v>80</v>
      </c>
      <c r="B26" s="16">
        <v>118</v>
      </c>
      <c r="D26" s="16" t="s">
        <v>140</v>
      </c>
      <c r="E26" s="16" t="s">
        <v>141</v>
      </c>
      <c r="F26" s="16">
        <v>2011</v>
      </c>
      <c r="G26" s="16" t="s">
        <v>44</v>
      </c>
      <c r="H26" s="16" t="s">
        <v>58</v>
      </c>
      <c r="I26" s="16" t="s">
        <v>46</v>
      </c>
      <c r="J26" s="16" t="s">
        <v>65</v>
      </c>
      <c r="K26" s="16" t="s">
        <v>60</v>
      </c>
      <c r="P26" s="16" t="s">
        <v>23</v>
      </c>
      <c r="Q26" s="16" t="s">
        <v>142</v>
      </c>
      <c r="R26" s="16" t="s">
        <v>133</v>
      </c>
      <c r="S26" s="16" t="s">
        <v>25</v>
      </c>
      <c r="U26" s="16" t="s">
        <v>73</v>
      </c>
      <c r="V26" s="16" t="s">
        <v>59</v>
      </c>
      <c r="W26" s="16">
        <v>169</v>
      </c>
      <c r="X26" s="16">
        <v>19.5</v>
      </c>
      <c r="Y26" s="16">
        <f t="shared" si="0"/>
        <v>0.19500000000000001</v>
      </c>
      <c r="Z26" s="16" t="s">
        <v>143</v>
      </c>
    </row>
    <row r="27" spans="1:26" s="16" customFormat="1" ht="15" x14ac:dyDescent="0.25">
      <c r="A27" s="16">
        <v>82</v>
      </c>
      <c r="B27" s="16">
        <v>127</v>
      </c>
      <c r="D27" s="16" t="s">
        <v>144</v>
      </c>
      <c r="E27" s="16" t="s">
        <v>145</v>
      </c>
      <c r="F27" s="16">
        <v>2013</v>
      </c>
      <c r="G27" s="16" t="s">
        <v>44</v>
      </c>
      <c r="I27" s="16" t="s">
        <v>53</v>
      </c>
      <c r="J27" s="16" t="s">
        <v>43</v>
      </c>
      <c r="K27" s="16" t="s">
        <v>60</v>
      </c>
      <c r="P27" s="16" t="s">
        <v>146</v>
      </c>
      <c r="Q27" s="16" t="s">
        <v>72</v>
      </c>
      <c r="R27" s="16" t="s">
        <v>74</v>
      </c>
      <c r="S27" s="16" t="s">
        <v>125</v>
      </c>
      <c r="T27" s="16" t="s">
        <v>126</v>
      </c>
      <c r="U27" s="16" t="s">
        <v>73</v>
      </c>
      <c r="V27" s="16" t="s">
        <v>61</v>
      </c>
      <c r="W27" s="16">
        <v>933</v>
      </c>
      <c r="X27" s="16">
        <v>14.7</v>
      </c>
      <c r="Y27" s="16">
        <f t="shared" si="0"/>
        <v>0.14699999999999999</v>
      </c>
      <c r="Z27" s="16" t="s">
        <v>94</v>
      </c>
    </row>
    <row r="28" spans="1:26" s="16" customFormat="1" ht="15" x14ac:dyDescent="0.25">
      <c r="A28" s="16">
        <v>83</v>
      </c>
      <c r="B28" s="16">
        <v>127</v>
      </c>
      <c r="D28" s="16" t="s">
        <v>144</v>
      </c>
      <c r="E28" s="16" t="s">
        <v>145</v>
      </c>
      <c r="F28" s="16">
        <v>2013</v>
      </c>
      <c r="G28" s="16" t="s">
        <v>44</v>
      </c>
      <c r="I28" s="16" t="s">
        <v>53</v>
      </c>
      <c r="J28" s="16" t="s">
        <v>43</v>
      </c>
      <c r="K28" s="16" t="s">
        <v>60</v>
      </c>
      <c r="P28" s="16" t="s">
        <v>146</v>
      </c>
      <c r="Q28" s="16" t="s">
        <v>72</v>
      </c>
      <c r="R28" s="16" t="s">
        <v>74</v>
      </c>
      <c r="S28" s="16" t="s">
        <v>125</v>
      </c>
      <c r="U28" s="16" t="s">
        <v>73</v>
      </c>
      <c r="V28" s="16" t="s">
        <v>62</v>
      </c>
      <c r="W28" s="16">
        <v>460</v>
      </c>
      <c r="X28" s="16">
        <v>12.2</v>
      </c>
      <c r="Y28" s="16">
        <f t="shared" si="0"/>
        <v>0.122</v>
      </c>
      <c r="Z28" s="16" t="s">
        <v>94</v>
      </c>
    </row>
    <row r="29" spans="1:26" s="16" customFormat="1" ht="15" x14ac:dyDescent="0.25">
      <c r="A29" s="16">
        <v>84</v>
      </c>
      <c r="B29" s="16">
        <v>127</v>
      </c>
      <c r="D29" s="16" t="s">
        <v>144</v>
      </c>
      <c r="E29" s="16" t="s">
        <v>145</v>
      </c>
      <c r="F29" s="16">
        <v>2013</v>
      </c>
      <c r="G29" s="16" t="s">
        <v>44</v>
      </c>
      <c r="I29" s="16" t="s">
        <v>53</v>
      </c>
      <c r="J29" s="16" t="s">
        <v>43</v>
      </c>
      <c r="K29" s="16" t="s">
        <v>60</v>
      </c>
      <c r="P29" s="16" t="s">
        <v>146</v>
      </c>
      <c r="Q29" s="16" t="s">
        <v>72</v>
      </c>
      <c r="R29" s="16" t="s">
        <v>74</v>
      </c>
      <c r="S29" s="16" t="s">
        <v>125</v>
      </c>
      <c r="U29" s="16" t="s">
        <v>73</v>
      </c>
      <c r="V29" s="16" t="s">
        <v>63</v>
      </c>
      <c r="W29" s="16">
        <v>473</v>
      </c>
      <c r="X29" s="16">
        <v>17.100000000000001</v>
      </c>
      <c r="Y29" s="16">
        <f t="shared" si="0"/>
        <v>0.17100000000000001</v>
      </c>
      <c r="Z29" s="16" t="s">
        <v>94</v>
      </c>
    </row>
    <row r="30" spans="1:26" s="16" customFormat="1" ht="15" x14ac:dyDescent="0.25">
      <c r="A30" s="16">
        <v>85</v>
      </c>
      <c r="B30" s="16">
        <v>127</v>
      </c>
      <c r="D30" s="16" t="s">
        <v>144</v>
      </c>
      <c r="E30" s="16" t="s">
        <v>145</v>
      </c>
      <c r="F30" s="16">
        <v>2013</v>
      </c>
      <c r="G30" s="16" t="s">
        <v>44</v>
      </c>
      <c r="I30" s="16" t="s">
        <v>53</v>
      </c>
      <c r="J30" s="16" t="s">
        <v>43</v>
      </c>
      <c r="K30" s="16" t="s">
        <v>60</v>
      </c>
      <c r="P30" s="16" t="s">
        <v>146</v>
      </c>
      <c r="Q30" s="16" t="s">
        <v>72</v>
      </c>
      <c r="R30" s="16" t="s">
        <v>74</v>
      </c>
      <c r="S30" s="16" t="s">
        <v>125</v>
      </c>
      <c r="U30" s="16" t="s">
        <v>73</v>
      </c>
      <c r="V30" s="16" t="s">
        <v>147</v>
      </c>
      <c r="W30" s="16">
        <v>895</v>
      </c>
      <c r="X30" s="16">
        <v>14.9</v>
      </c>
      <c r="Y30" s="16">
        <f t="shared" si="0"/>
        <v>0.14899999999999999</v>
      </c>
      <c r="Z30" s="16" t="s">
        <v>94</v>
      </c>
    </row>
    <row r="31" spans="1:26" s="16" customFormat="1" ht="15" x14ac:dyDescent="0.25">
      <c r="A31" s="16">
        <v>86</v>
      </c>
      <c r="B31" s="16">
        <v>127</v>
      </c>
      <c r="D31" s="16" t="s">
        <v>144</v>
      </c>
      <c r="E31" s="16" t="s">
        <v>145</v>
      </c>
      <c r="F31" s="16">
        <v>2013</v>
      </c>
      <c r="G31" s="16" t="s">
        <v>44</v>
      </c>
      <c r="I31" s="16" t="s">
        <v>53</v>
      </c>
      <c r="J31" s="16" t="s">
        <v>43</v>
      </c>
      <c r="K31" s="16" t="s">
        <v>60</v>
      </c>
      <c r="P31" s="16" t="s">
        <v>146</v>
      </c>
      <c r="Q31" s="16" t="s">
        <v>72</v>
      </c>
      <c r="R31" s="16" t="s">
        <v>74</v>
      </c>
      <c r="S31" s="16" t="s">
        <v>125</v>
      </c>
      <c r="U31" s="16" t="s">
        <v>73</v>
      </c>
      <c r="V31" s="16" t="s">
        <v>148</v>
      </c>
      <c r="W31" s="16">
        <v>38</v>
      </c>
      <c r="X31" s="16">
        <v>10.5</v>
      </c>
      <c r="Y31" s="16">
        <f t="shared" si="0"/>
        <v>0.105</v>
      </c>
      <c r="Z31" s="16" t="s">
        <v>94</v>
      </c>
    </row>
    <row r="32" spans="1:26" s="16" customFormat="1" ht="15" x14ac:dyDescent="0.25">
      <c r="A32" s="16">
        <v>87</v>
      </c>
      <c r="B32" s="16">
        <v>127</v>
      </c>
      <c r="D32" s="16" t="s">
        <v>144</v>
      </c>
      <c r="E32" s="16" t="s">
        <v>145</v>
      </c>
      <c r="F32" s="16">
        <v>2013</v>
      </c>
      <c r="G32" s="16" t="s">
        <v>44</v>
      </c>
      <c r="I32" s="16" t="s">
        <v>53</v>
      </c>
      <c r="J32" s="16" t="s">
        <v>43</v>
      </c>
      <c r="K32" s="16" t="s">
        <v>60</v>
      </c>
      <c r="P32" s="16" t="s">
        <v>146</v>
      </c>
      <c r="Q32" s="16" t="s">
        <v>72</v>
      </c>
      <c r="R32" s="16" t="s">
        <v>74</v>
      </c>
      <c r="S32" s="16" t="s">
        <v>125</v>
      </c>
      <c r="U32" s="16" t="s">
        <v>73</v>
      </c>
      <c r="V32" s="16" t="s">
        <v>149</v>
      </c>
      <c r="W32" s="16">
        <v>809</v>
      </c>
      <c r="X32" s="16">
        <v>14.8</v>
      </c>
      <c r="Y32" s="16">
        <f t="shared" si="0"/>
        <v>0.14800000000000002</v>
      </c>
      <c r="Z32" s="16" t="s">
        <v>94</v>
      </c>
    </row>
    <row r="33" spans="1:26" s="16" customFormat="1" ht="15" x14ac:dyDescent="0.25">
      <c r="A33" s="16">
        <v>88</v>
      </c>
      <c r="B33" s="16">
        <v>127</v>
      </c>
      <c r="D33" s="16" t="s">
        <v>144</v>
      </c>
      <c r="E33" s="16" t="s">
        <v>145</v>
      </c>
      <c r="F33" s="16">
        <v>2013</v>
      </c>
      <c r="G33" s="16" t="s">
        <v>44</v>
      </c>
      <c r="I33" s="16" t="s">
        <v>53</v>
      </c>
      <c r="J33" s="16" t="s">
        <v>43</v>
      </c>
      <c r="K33" s="16" t="s">
        <v>60</v>
      </c>
      <c r="P33" s="16" t="s">
        <v>146</v>
      </c>
      <c r="Q33" s="16" t="s">
        <v>72</v>
      </c>
      <c r="R33" s="16" t="s">
        <v>74</v>
      </c>
      <c r="S33" s="16" t="s">
        <v>125</v>
      </c>
      <c r="U33" s="16" t="s">
        <v>73</v>
      </c>
      <c r="V33" s="16" t="s">
        <v>150</v>
      </c>
      <c r="W33" s="16">
        <v>124</v>
      </c>
      <c r="X33" s="16">
        <v>13.7</v>
      </c>
      <c r="Y33" s="16">
        <f t="shared" si="0"/>
        <v>0.13699999999999998</v>
      </c>
      <c r="Z33" s="16" t="s">
        <v>94</v>
      </c>
    </row>
    <row r="34" spans="1:26" s="16" customFormat="1" ht="15" x14ac:dyDescent="0.25">
      <c r="A34" s="16">
        <v>90</v>
      </c>
      <c r="B34" s="16">
        <v>135</v>
      </c>
      <c r="D34" s="16" t="s">
        <v>151</v>
      </c>
      <c r="E34" s="16" t="s">
        <v>152</v>
      </c>
      <c r="F34" s="16">
        <v>2012</v>
      </c>
      <c r="G34" s="16" t="s">
        <v>44</v>
      </c>
      <c r="H34" s="16" t="s">
        <v>57</v>
      </c>
      <c r="I34" s="16" t="s">
        <v>49</v>
      </c>
      <c r="J34" s="16" t="s">
        <v>65</v>
      </c>
      <c r="K34" s="16" t="s">
        <v>60</v>
      </c>
      <c r="P34" s="16" t="s">
        <v>153</v>
      </c>
      <c r="Q34" s="16" t="s">
        <v>72</v>
      </c>
      <c r="R34" s="16" t="s">
        <v>74</v>
      </c>
      <c r="S34" s="16" t="s">
        <v>107</v>
      </c>
      <c r="T34" s="16" t="s">
        <v>108</v>
      </c>
      <c r="U34" s="16" t="s">
        <v>73</v>
      </c>
      <c r="V34" s="16" t="s">
        <v>66</v>
      </c>
      <c r="W34" s="16">
        <v>1144</v>
      </c>
      <c r="X34" s="16">
        <v>23.78</v>
      </c>
      <c r="Y34" s="16">
        <f t="shared" si="0"/>
        <v>0.23780000000000001</v>
      </c>
      <c r="Z34" s="16" t="s">
        <v>94</v>
      </c>
    </row>
    <row r="35" spans="1:26" s="16" customFormat="1" ht="15" x14ac:dyDescent="0.25">
      <c r="A35" s="16">
        <v>91</v>
      </c>
      <c r="B35" s="16">
        <v>144</v>
      </c>
      <c r="D35" s="16" t="s">
        <v>154</v>
      </c>
      <c r="E35" s="16" t="s">
        <v>155</v>
      </c>
      <c r="F35" s="16">
        <v>2019</v>
      </c>
      <c r="G35" s="16" t="s">
        <v>44</v>
      </c>
      <c r="H35" s="16" t="s">
        <v>45</v>
      </c>
      <c r="I35" s="16" t="s">
        <v>46</v>
      </c>
      <c r="J35" s="16" t="s">
        <v>65</v>
      </c>
      <c r="K35" s="16" t="s">
        <v>60</v>
      </c>
      <c r="P35" s="16" t="s">
        <v>98</v>
      </c>
      <c r="Q35" s="16" t="s">
        <v>72</v>
      </c>
      <c r="R35" s="16" t="s">
        <v>74</v>
      </c>
      <c r="S35" s="16" t="s">
        <v>120</v>
      </c>
      <c r="T35" s="16" t="s">
        <v>121</v>
      </c>
      <c r="U35" s="16" t="s">
        <v>73</v>
      </c>
      <c r="V35" s="16" t="s">
        <v>66</v>
      </c>
      <c r="W35" s="16">
        <v>5089</v>
      </c>
      <c r="X35" s="16">
        <v>11.83</v>
      </c>
      <c r="Y35" s="16">
        <f t="shared" si="0"/>
        <v>0.1183</v>
      </c>
      <c r="Z35" s="16" t="s">
        <v>94</v>
      </c>
    </row>
    <row r="36" spans="1:26" s="16" customFormat="1" ht="15" x14ac:dyDescent="0.25">
      <c r="A36" s="16">
        <v>92</v>
      </c>
      <c r="B36" s="16">
        <v>144</v>
      </c>
      <c r="D36" s="16" t="s">
        <v>154</v>
      </c>
      <c r="E36" s="16" t="s">
        <v>155</v>
      </c>
      <c r="F36" s="16">
        <v>2019</v>
      </c>
      <c r="G36" s="16" t="s">
        <v>44</v>
      </c>
      <c r="H36" s="16" t="s">
        <v>45</v>
      </c>
      <c r="I36" s="16" t="s">
        <v>46</v>
      </c>
      <c r="J36" s="16" t="s">
        <v>65</v>
      </c>
      <c r="K36" s="16" t="s">
        <v>60</v>
      </c>
      <c r="P36" s="16" t="s">
        <v>98</v>
      </c>
      <c r="Q36" s="16" t="s">
        <v>72</v>
      </c>
      <c r="R36" s="16" t="s">
        <v>74</v>
      </c>
      <c r="S36" s="16" t="s">
        <v>120</v>
      </c>
      <c r="U36" s="16" t="s">
        <v>73</v>
      </c>
      <c r="V36" s="16" t="s">
        <v>59</v>
      </c>
      <c r="W36" s="16">
        <v>1817</v>
      </c>
      <c r="X36" s="16">
        <v>14.58</v>
      </c>
      <c r="Y36" s="16">
        <f t="shared" si="0"/>
        <v>0.14580000000000001</v>
      </c>
      <c r="Z36" s="16" t="s">
        <v>94</v>
      </c>
    </row>
    <row r="37" spans="1:26" s="16" customFormat="1" ht="15" x14ac:dyDescent="0.25">
      <c r="A37" s="16">
        <v>93</v>
      </c>
      <c r="B37" s="16">
        <v>144</v>
      </c>
      <c r="D37" s="16" t="s">
        <v>154</v>
      </c>
      <c r="E37" s="16" t="s">
        <v>155</v>
      </c>
      <c r="F37" s="16">
        <v>2019</v>
      </c>
      <c r="G37" s="16" t="s">
        <v>44</v>
      </c>
      <c r="H37" s="16" t="s">
        <v>45</v>
      </c>
      <c r="I37" s="16" t="s">
        <v>46</v>
      </c>
      <c r="J37" s="16" t="s">
        <v>65</v>
      </c>
      <c r="K37" s="16" t="s">
        <v>60</v>
      </c>
      <c r="P37" s="16" t="s">
        <v>98</v>
      </c>
      <c r="Q37" s="16" t="s">
        <v>72</v>
      </c>
      <c r="R37" s="16" t="s">
        <v>74</v>
      </c>
      <c r="S37" s="16" t="s">
        <v>120</v>
      </c>
      <c r="U37" s="16" t="s">
        <v>73</v>
      </c>
      <c r="V37" s="16" t="s">
        <v>85</v>
      </c>
      <c r="W37" s="16">
        <v>1664</v>
      </c>
      <c r="X37" s="16">
        <v>12.3</v>
      </c>
      <c r="Y37" s="16">
        <f t="shared" si="0"/>
        <v>0.12300000000000001</v>
      </c>
      <c r="Z37" s="16" t="s">
        <v>94</v>
      </c>
    </row>
    <row r="38" spans="1:26" s="16" customFormat="1" ht="15" x14ac:dyDescent="0.25">
      <c r="A38" s="16">
        <v>94</v>
      </c>
      <c r="B38" s="16">
        <v>144</v>
      </c>
      <c r="D38" s="16" t="s">
        <v>154</v>
      </c>
      <c r="E38" s="16" t="s">
        <v>155</v>
      </c>
      <c r="F38" s="16">
        <v>2019</v>
      </c>
      <c r="G38" s="16" t="s">
        <v>44</v>
      </c>
      <c r="H38" s="16" t="s">
        <v>45</v>
      </c>
      <c r="I38" s="16" t="s">
        <v>46</v>
      </c>
      <c r="J38" s="16" t="s">
        <v>65</v>
      </c>
      <c r="K38" s="16" t="s">
        <v>60</v>
      </c>
      <c r="P38" s="16" t="s">
        <v>98</v>
      </c>
      <c r="Q38" s="16" t="s">
        <v>72</v>
      </c>
      <c r="R38" s="16" t="s">
        <v>74</v>
      </c>
      <c r="S38" s="16" t="s">
        <v>120</v>
      </c>
      <c r="U38" s="16" t="s">
        <v>73</v>
      </c>
      <c r="V38" s="16" t="s">
        <v>54</v>
      </c>
      <c r="W38" s="16">
        <v>1608</v>
      </c>
      <c r="X38" s="16">
        <v>8.1999999999999993</v>
      </c>
      <c r="Y38" s="16">
        <f t="shared" si="0"/>
        <v>8.199999999999999E-2</v>
      </c>
      <c r="Z38" s="16" t="s">
        <v>94</v>
      </c>
    </row>
    <row r="39" spans="1:26" s="16" customFormat="1" ht="15" x14ac:dyDescent="0.25">
      <c r="A39" s="16">
        <v>113</v>
      </c>
      <c r="B39" s="16" t="s">
        <v>29</v>
      </c>
      <c r="D39" s="16" t="s">
        <v>28</v>
      </c>
      <c r="E39" s="16" t="s">
        <v>36</v>
      </c>
      <c r="F39" s="16">
        <v>2020</v>
      </c>
      <c r="G39" s="16" t="s">
        <v>44</v>
      </c>
      <c r="H39" s="16" t="s">
        <v>156</v>
      </c>
      <c r="I39" s="16" t="s">
        <v>46</v>
      </c>
      <c r="J39" s="16" t="s">
        <v>43</v>
      </c>
      <c r="K39" s="16" t="s">
        <v>60</v>
      </c>
      <c r="M39" s="16">
        <v>49.8</v>
      </c>
      <c r="O39" s="16">
        <v>15</v>
      </c>
      <c r="P39" s="16" t="s">
        <v>157</v>
      </c>
      <c r="Q39" s="16" t="s">
        <v>72</v>
      </c>
      <c r="R39" s="16" t="s">
        <v>74</v>
      </c>
      <c r="S39" s="17" t="s">
        <v>162</v>
      </c>
      <c r="T39" s="17" t="s">
        <v>161</v>
      </c>
      <c r="U39" s="16" t="s">
        <v>73</v>
      </c>
      <c r="V39" s="16" t="s">
        <v>66</v>
      </c>
      <c r="W39" s="16">
        <v>10308</v>
      </c>
      <c r="X39" s="16">
        <v>17.739999999999998</v>
      </c>
      <c r="Y39" s="16">
        <f t="shared" si="0"/>
        <v>0.17739999999999997</v>
      </c>
      <c r="Z39" s="16" t="s">
        <v>94</v>
      </c>
    </row>
    <row r="40" spans="1:26" s="16" customFormat="1" ht="15" x14ac:dyDescent="0.25">
      <c r="A40" s="16">
        <v>114</v>
      </c>
      <c r="B40" s="16" t="s">
        <v>29</v>
      </c>
      <c r="D40" s="16" t="s">
        <v>28</v>
      </c>
      <c r="E40" s="16" t="s">
        <v>36</v>
      </c>
      <c r="F40" s="16">
        <v>2020</v>
      </c>
      <c r="G40" s="16" t="s">
        <v>44</v>
      </c>
      <c r="H40" s="16" t="s">
        <v>156</v>
      </c>
      <c r="I40" s="16" t="s">
        <v>46</v>
      </c>
      <c r="J40" s="16" t="s">
        <v>43</v>
      </c>
      <c r="K40" s="16" t="s">
        <v>60</v>
      </c>
      <c r="M40" s="16">
        <v>49.8</v>
      </c>
      <c r="O40" s="16">
        <v>15</v>
      </c>
      <c r="P40" s="16" t="s">
        <v>157</v>
      </c>
      <c r="Q40" s="16" t="s">
        <v>72</v>
      </c>
      <c r="R40" s="16" t="s">
        <v>74</v>
      </c>
      <c r="S40" s="17" t="s">
        <v>162</v>
      </c>
      <c r="U40" s="16" t="s">
        <v>73</v>
      </c>
      <c r="V40" s="16" t="s">
        <v>59</v>
      </c>
      <c r="W40" s="16">
        <v>3798</v>
      </c>
      <c r="X40" s="16">
        <v>20.3</v>
      </c>
      <c r="Y40" s="16">
        <f t="shared" si="0"/>
        <v>0.20300000000000001</v>
      </c>
      <c r="Z40" s="16" t="s">
        <v>94</v>
      </c>
    </row>
    <row r="41" spans="1:26" s="16" customFormat="1" ht="15" x14ac:dyDescent="0.25">
      <c r="A41" s="16">
        <v>115</v>
      </c>
      <c r="B41" s="16" t="s">
        <v>29</v>
      </c>
      <c r="D41" s="16" t="s">
        <v>28</v>
      </c>
      <c r="E41" s="16" t="s">
        <v>36</v>
      </c>
      <c r="F41" s="16">
        <v>2020</v>
      </c>
      <c r="G41" s="16" t="s">
        <v>44</v>
      </c>
      <c r="H41" s="16" t="s">
        <v>156</v>
      </c>
      <c r="I41" s="16" t="s">
        <v>46</v>
      </c>
      <c r="J41" s="16" t="s">
        <v>43</v>
      </c>
      <c r="K41" s="16" t="s">
        <v>60</v>
      </c>
      <c r="M41" s="16">
        <v>49.8</v>
      </c>
      <c r="O41" s="16">
        <v>15</v>
      </c>
      <c r="P41" s="16" t="s">
        <v>157</v>
      </c>
      <c r="Q41" s="16" t="s">
        <v>72</v>
      </c>
      <c r="R41" s="16" t="s">
        <v>74</v>
      </c>
      <c r="S41" s="17" t="s">
        <v>162</v>
      </c>
      <c r="U41" s="16" t="s">
        <v>73</v>
      </c>
      <c r="V41" s="16" t="s">
        <v>85</v>
      </c>
      <c r="W41" s="16">
        <v>3598</v>
      </c>
      <c r="X41" s="16">
        <v>15.7</v>
      </c>
      <c r="Y41" s="16">
        <f t="shared" si="0"/>
        <v>0.157</v>
      </c>
      <c r="Z41" s="16" t="s">
        <v>94</v>
      </c>
    </row>
    <row r="42" spans="1:26" s="16" customFormat="1" ht="15" x14ac:dyDescent="0.25">
      <c r="A42" s="16">
        <v>116</v>
      </c>
      <c r="B42" s="16" t="s">
        <v>29</v>
      </c>
      <c r="D42" s="16" t="s">
        <v>28</v>
      </c>
      <c r="E42" s="16" t="s">
        <v>36</v>
      </c>
      <c r="F42" s="16">
        <v>2020</v>
      </c>
      <c r="G42" s="16" t="s">
        <v>44</v>
      </c>
      <c r="H42" s="16" t="s">
        <v>156</v>
      </c>
      <c r="I42" s="16" t="s">
        <v>46</v>
      </c>
      <c r="J42" s="16" t="s">
        <v>43</v>
      </c>
      <c r="K42" s="16" t="s">
        <v>60</v>
      </c>
      <c r="M42" s="16">
        <v>49.8</v>
      </c>
      <c r="O42" s="16">
        <v>15</v>
      </c>
      <c r="P42" s="16" t="s">
        <v>157</v>
      </c>
      <c r="Q42" s="16" t="s">
        <v>72</v>
      </c>
      <c r="R42" s="16" t="s">
        <v>74</v>
      </c>
      <c r="S42" s="17" t="s">
        <v>162</v>
      </c>
      <c r="U42" s="16" t="s">
        <v>73</v>
      </c>
      <c r="V42" s="16" t="s">
        <v>54</v>
      </c>
      <c r="W42" s="16">
        <v>2912</v>
      </c>
      <c r="X42" s="16">
        <v>16.899999999999999</v>
      </c>
      <c r="Y42" s="16">
        <f t="shared" si="0"/>
        <v>0.16899999999999998</v>
      </c>
      <c r="Z42" s="16" t="s">
        <v>94</v>
      </c>
    </row>
    <row r="43" spans="1:26" s="16" customFormat="1" ht="15" x14ac:dyDescent="0.25">
      <c r="A43" s="16">
        <v>121</v>
      </c>
      <c r="B43" s="16" t="s">
        <v>31</v>
      </c>
      <c r="D43" s="16" t="s">
        <v>30</v>
      </c>
      <c r="E43" s="16" t="s">
        <v>37</v>
      </c>
      <c r="F43" s="16">
        <v>2018</v>
      </c>
      <c r="G43" s="16" t="s">
        <v>44</v>
      </c>
      <c r="H43" s="16" t="s">
        <v>78</v>
      </c>
      <c r="I43" s="16" t="s">
        <v>53</v>
      </c>
      <c r="J43" s="16" t="s">
        <v>79</v>
      </c>
      <c r="K43" s="16" t="s">
        <v>60</v>
      </c>
      <c r="M43" s="16">
        <v>47.3</v>
      </c>
      <c r="O43" s="16">
        <v>15.18</v>
      </c>
      <c r="P43" s="16" t="s">
        <v>98</v>
      </c>
      <c r="Q43" s="16" t="s">
        <v>72</v>
      </c>
      <c r="R43" s="16" t="s">
        <v>74</v>
      </c>
      <c r="S43" s="17" t="s">
        <v>162</v>
      </c>
      <c r="T43" s="16" t="s">
        <v>161</v>
      </c>
      <c r="U43" s="16" t="s">
        <v>73</v>
      </c>
      <c r="V43" s="16" t="s">
        <v>66</v>
      </c>
      <c r="W43" s="16">
        <v>94911</v>
      </c>
      <c r="X43" s="16">
        <v>16.100000000000001</v>
      </c>
      <c r="Y43" s="16">
        <f t="shared" si="0"/>
        <v>0.161</v>
      </c>
      <c r="Z43" s="16" t="s">
        <v>94</v>
      </c>
    </row>
    <row r="44" spans="1:26" s="16" customFormat="1" ht="15" x14ac:dyDescent="0.25">
      <c r="A44" s="16">
        <v>122</v>
      </c>
      <c r="B44" s="16" t="s">
        <v>31</v>
      </c>
      <c r="D44" s="16" t="s">
        <v>30</v>
      </c>
      <c r="E44" s="16" t="s">
        <v>37</v>
      </c>
      <c r="F44" s="16">
        <v>2019</v>
      </c>
      <c r="G44" s="16" t="s">
        <v>44</v>
      </c>
      <c r="H44" s="16" t="s">
        <v>78</v>
      </c>
      <c r="I44" s="16" t="s">
        <v>53</v>
      </c>
      <c r="J44" s="16" t="s">
        <v>79</v>
      </c>
      <c r="K44" s="16" t="s">
        <v>60</v>
      </c>
      <c r="M44" s="16">
        <v>47.3</v>
      </c>
      <c r="O44" s="16">
        <v>15.18</v>
      </c>
      <c r="P44" s="16" t="s">
        <v>98</v>
      </c>
      <c r="Q44" s="16" t="s">
        <v>72</v>
      </c>
      <c r="R44" s="16" t="s">
        <v>74</v>
      </c>
      <c r="S44" s="17" t="s">
        <v>162</v>
      </c>
      <c r="U44" s="16" t="s">
        <v>73</v>
      </c>
      <c r="V44" s="16" t="s">
        <v>67</v>
      </c>
      <c r="W44" s="16">
        <v>44906</v>
      </c>
      <c r="X44" s="16">
        <v>14.1</v>
      </c>
      <c r="Y44" s="16">
        <f t="shared" si="0"/>
        <v>0.14099999999999999</v>
      </c>
      <c r="Z44" s="16" t="s">
        <v>94</v>
      </c>
    </row>
    <row r="45" spans="1:26" s="16" customFormat="1" ht="15" x14ac:dyDescent="0.25">
      <c r="A45" s="16">
        <v>123</v>
      </c>
      <c r="B45" s="16" t="s">
        <v>31</v>
      </c>
      <c r="D45" s="16" t="s">
        <v>30</v>
      </c>
      <c r="E45" s="16" t="s">
        <v>37</v>
      </c>
      <c r="F45" s="16">
        <v>2019</v>
      </c>
      <c r="G45" s="16" t="s">
        <v>44</v>
      </c>
      <c r="H45" s="16" t="s">
        <v>78</v>
      </c>
      <c r="I45" s="16" t="s">
        <v>53</v>
      </c>
      <c r="J45" s="16" t="s">
        <v>79</v>
      </c>
      <c r="K45" s="16" t="s">
        <v>60</v>
      </c>
      <c r="M45" s="16">
        <v>47.3</v>
      </c>
      <c r="O45" s="16">
        <v>15.18</v>
      </c>
      <c r="P45" s="16" t="s">
        <v>98</v>
      </c>
      <c r="Q45" s="16" t="s">
        <v>72</v>
      </c>
      <c r="R45" s="16" t="s">
        <v>74</v>
      </c>
      <c r="S45" s="17" t="s">
        <v>162</v>
      </c>
      <c r="U45" s="16" t="s">
        <v>73</v>
      </c>
      <c r="V45" s="16" t="s">
        <v>68</v>
      </c>
      <c r="W45" s="16">
        <v>50005</v>
      </c>
      <c r="X45" s="16">
        <v>17.899999999999999</v>
      </c>
      <c r="Y45" s="16">
        <f t="shared" si="0"/>
        <v>0.17899999999999999</v>
      </c>
      <c r="Z45" s="16" t="s">
        <v>94</v>
      </c>
    </row>
    <row r="46" spans="1:26" s="16" customFormat="1" ht="15" x14ac:dyDescent="0.25">
      <c r="A46" s="16">
        <v>132</v>
      </c>
      <c r="B46" s="16" t="s">
        <v>32</v>
      </c>
      <c r="D46" s="16" t="s">
        <v>33</v>
      </c>
      <c r="E46" s="16" t="s">
        <v>38</v>
      </c>
      <c r="F46" s="16">
        <v>2011</v>
      </c>
      <c r="G46" s="16" t="s">
        <v>44</v>
      </c>
      <c r="H46" s="16" t="s">
        <v>47</v>
      </c>
      <c r="I46" s="16" t="s">
        <v>46</v>
      </c>
      <c r="J46" s="16" t="s">
        <v>79</v>
      </c>
      <c r="K46" s="16" t="s">
        <v>60</v>
      </c>
      <c r="P46" s="16" t="s">
        <v>103</v>
      </c>
      <c r="Q46" s="16" t="s">
        <v>75</v>
      </c>
      <c r="R46" s="16" t="s">
        <v>76</v>
      </c>
      <c r="S46" s="16" t="s">
        <v>158</v>
      </c>
      <c r="T46" s="16" t="s">
        <v>121</v>
      </c>
      <c r="U46" s="16" t="s">
        <v>77</v>
      </c>
      <c r="V46" s="16" t="s">
        <v>61</v>
      </c>
      <c r="W46" s="16">
        <v>13895</v>
      </c>
      <c r="X46" s="16">
        <v>18.899999999999999</v>
      </c>
      <c r="Y46" s="16">
        <f t="shared" si="0"/>
        <v>0.18899999999999997</v>
      </c>
      <c r="Z46" s="16" t="s">
        <v>143</v>
      </c>
    </row>
    <row r="47" spans="1:26" s="16" customFormat="1" ht="15" x14ac:dyDescent="0.25">
      <c r="A47" s="16">
        <v>139</v>
      </c>
      <c r="B47" s="16" t="s">
        <v>34</v>
      </c>
      <c r="D47" s="16" t="s">
        <v>35</v>
      </c>
      <c r="E47" s="16" t="s">
        <v>39</v>
      </c>
      <c r="F47" s="16">
        <v>2018</v>
      </c>
      <c r="G47" s="16" t="s">
        <v>44</v>
      </c>
      <c r="H47" s="16" t="s">
        <v>45</v>
      </c>
      <c r="I47" s="16" t="s">
        <v>46</v>
      </c>
      <c r="J47" s="16" t="s">
        <v>79</v>
      </c>
      <c r="K47" s="16" t="s">
        <v>60</v>
      </c>
      <c r="P47" s="16" t="s">
        <v>159</v>
      </c>
      <c r="Q47" s="16" t="s">
        <v>75</v>
      </c>
      <c r="R47" s="16" t="s">
        <v>76</v>
      </c>
      <c r="S47" s="16" t="s">
        <v>160</v>
      </c>
      <c r="T47" s="17" t="s">
        <v>161</v>
      </c>
      <c r="U47" s="16" t="s">
        <v>77</v>
      </c>
      <c r="V47" s="16" t="s">
        <v>61</v>
      </c>
      <c r="W47" s="16">
        <v>6477</v>
      </c>
      <c r="X47" s="16">
        <v>16.600000000000001</v>
      </c>
      <c r="Y47" s="16">
        <f t="shared" si="0"/>
        <v>0.16600000000000001</v>
      </c>
      <c r="Z47" s="16" t="s">
        <v>143</v>
      </c>
    </row>
    <row r="48" spans="1:26" s="16" customFormat="1" ht="15" x14ac:dyDescent="0.25">
      <c r="A48" s="16">
        <v>25</v>
      </c>
      <c r="D48" s="16" t="s">
        <v>167</v>
      </c>
      <c r="E48" s="16" t="s">
        <v>168</v>
      </c>
      <c r="F48" s="16">
        <v>2019</v>
      </c>
      <c r="G48" s="16" t="s">
        <v>51</v>
      </c>
      <c r="H48" s="16" t="s">
        <v>71</v>
      </c>
      <c r="I48" s="16" t="s">
        <v>166</v>
      </c>
      <c r="J48" s="16" t="s">
        <v>60</v>
      </c>
      <c r="K48" s="16" t="s">
        <v>60</v>
      </c>
      <c r="O48" s="16">
        <v>16.100000000000001</v>
      </c>
      <c r="P48" s="16" t="s">
        <v>175</v>
      </c>
      <c r="Q48" s="16" t="s">
        <v>176</v>
      </c>
      <c r="R48" s="16" t="s">
        <v>74</v>
      </c>
      <c r="S48" s="16" t="s">
        <v>172</v>
      </c>
      <c r="T48" s="16" t="s">
        <v>177</v>
      </c>
      <c r="U48" s="15" t="s">
        <v>171</v>
      </c>
      <c r="V48" s="16" t="s">
        <v>66</v>
      </c>
      <c r="W48" s="16">
        <v>26688</v>
      </c>
      <c r="X48" s="16">
        <v>11.5</v>
      </c>
      <c r="Y48" s="16">
        <f t="shared" ref="Y48:Y53" si="2">X48/100</f>
        <v>0.115</v>
      </c>
      <c r="Z48" s="16" t="s">
        <v>94</v>
      </c>
    </row>
    <row r="49" spans="1:26" s="16" customFormat="1" ht="15" x14ac:dyDescent="0.25">
      <c r="A49" s="16">
        <v>26</v>
      </c>
      <c r="D49" s="16" t="s">
        <v>167</v>
      </c>
      <c r="E49" s="16" t="s">
        <v>168</v>
      </c>
      <c r="F49" s="16">
        <v>2019</v>
      </c>
      <c r="G49" s="16" t="s">
        <v>51</v>
      </c>
      <c r="H49" s="16" t="s">
        <v>71</v>
      </c>
      <c r="I49" s="16" t="s">
        <v>166</v>
      </c>
      <c r="J49" s="16" t="s">
        <v>60</v>
      </c>
      <c r="K49" s="16" t="s">
        <v>60</v>
      </c>
      <c r="O49" s="16">
        <v>16.100000000000001</v>
      </c>
      <c r="P49" s="16" t="s">
        <v>175</v>
      </c>
      <c r="Q49" s="16" t="s">
        <v>176</v>
      </c>
      <c r="R49" s="16" t="s">
        <v>74</v>
      </c>
      <c r="S49" s="16" t="s">
        <v>172</v>
      </c>
      <c r="T49" s="16" t="s">
        <v>177</v>
      </c>
      <c r="U49" s="15" t="s">
        <v>171</v>
      </c>
      <c r="V49" s="16" t="s">
        <v>67</v>
      </c>
      <c r="W49" s="16">
        <v>13004</v>
      </c>
      <c r="X49" s="16">
        <v>9.99</v>
      </c>
      <c r="Y49" s="16">
        <f t="shared" si="2"/>
        <v>9.9900000000000003E-2</v>
      </c>
      <c r="Z49" s="16" t="s">
        <v>94</v>
      </c>
    </row>
    <row r="50" spans="1:26" s="16" customFormat="1" ht="15" x14ac:dyDescent="0.25">
      <c r="A50" s="16">
        <v>27</v>
      </c>
      <c r="D50" s="16" t="s">
        <v>167</v>
      </c>
      <c r="E50" s="16" t="s">
        <v>168</v>
      </c>
      <c r="F50" s="16">
        <v>2019</v>
      </c>
      <c r="G50" s="16" t="s">
        <v>51</v>
      </c>
      <c r="H50" s="16" t="s">
        <v>71</v>
      </c>
      <c r="I50" s="16" t="s">
        <v>166</v>
      </c>
      <c r="J50" s="16" t="s">
        <v>60</v>
      </c>
      <c r="K50" s="16" t="s">
        <v>60</v>
      </c>
      <c r="O50" s="16">
        <v>16.100000000000001</v>
      </c>
      <c r="P50" s="16" t="s">
        <v>175</v>
      </c>
      <c r="Q50" s="16" t="s">
        <v>176</v>
      </c>
      <c r="R50" s="16" t="s">
        <v>74</v>
      </c>
      <c r="S50" s="16" t="s">
        <v>172</v>
      </c>
      <c r="T50" s="16" t="s">
        <v>177</v>
      </c>
      <c r="U50" s="15" t="s">
        <v>171</v>
      </c>
      <c r="V50" s="16" t="s">
        <v>68</v>
      </c>
      <c r="W50" s="16">
        <v>13684</v>
      </c>
      <c r="X50" s="16">
        <v>12.94</v>
      </c>
      <c r="Y50" s="16">
        <f t="shared" si="2"/>
        <v>0.12939999999999999</v>
      </c>
      <c r="Z50" s="16" t="s">
        <v>94</v>
      </c>
    </row>
    <row r="51" spans="1:26" s="16" customFormat="1" ht="15" x14ac:dyDescent="0.25">
      <c r="A51" s="16">
        <v>28</v>
      </c>
      <c r="D51" s="16" t="s">
        <v>167</v>
      </c>
      <c r="E51" s="16" t="s">
        <v>168</v>
      </c>
      <c r="F51" s="16">
        <v>2019</v>
      </c>
      <c r="G51" s="16" t="s">
        <v>51</v>
      </c>
      <c r="H51" s="16" t="s">
        <v>71</v>
      </c>
      <c r="I51" s="16" t="s">
        <v>166</v>
      </c>
      <c r="J51" s="16" t="s">
        <v>60</v>
      </c>
      <c r="K51" s="16" t="s">
        <v>60</v>
      </c>
      <c r="O51" s="16">
        <v>16.100000000000001</v>
      </c>
      <c r="P51" s="16" t="s">
        <v>175</v>
      </c>
      <c r="Q51" s="16" t="s">
        <v>176</v>
      </c>
      <c r="R51" s="16" t="s">
        <v>74</v>
      </c>
      <c r="S51" s="16" t="s">
        <v>172</v>
      </c>
      <c r="T51" s="16" t="s">
        <v>177</v>
      </c>
      <c r="U51" s="15" t="s">
        <v>171</v>
      </c>
      <c r="V51" s="16" t="s">
        <v>56</v>
      </c>
      <c r="W51" s="16">
        <v>9910</v>
      </c>
      <c r="X51" s="16">
        <v>12</v>
      </c>
      <c r="Y51" s="16">
        <f t="shared" si="2"/>
        <v>0.12</v>
      </c>
      <c r="Z51" s="16" t="s">
        <v>94</v>
      </c>
    </row>
    <row r="52" spans="1:26" s="16" customFormat="1" ht="15" x14ac:dyDescent="0.25">
      <c r="A52" s="16">
        <v>29</v>
      </c>
      <c r="D52" s="16" t="s">
        <v>167</v>
      </c>
      <c r="E52" s="16" t="s">
        <v>168</v>
      </c>
      <c r="F52" s="16">
        <v>2019</v>
      </c>
      <c r="G52" s="16" t="s">
        <v>51</v>
      </c>
      <c r="H52" s="16" t="s">
        <v>71</v>
      </c>
      <c r="I52" s="16" t="s">
        <v>166</v>
      </c>
      <c r="J52" s="16" t="s">
        <v>60</v>
      </c>
      <c r="K52" s="16" t="s">
        <v>60</v>
      </c>
      <c r="O52" s="16">
        <v>16.100000000000001</v>
      </c>
      <c r="P52" s="16" t="s">
        <v>175</v>
      </c>
      <c r="Q52" s="16" t="s">
        <v>176</v>
      </c>
      <c r="R52" s="16" t="s">
        <v>74</v>
      </c>
      <c r="S52" s="16" t="s">
        <v>172</v>
      </c>
      <c r="T52" s="16" t="s">
        <v>177</v>
      </c>
      <c r="U52" s="15" t="s">
        <v>171</v>
      </c>
      <c r="V52" s="16" t="s">
        <v>52</v>
      </c>
      <c r="W52" s="16">
        <v>16778</v>
      </c>
      <c r="X52" s="16">
        <v>11.21</v>
      </c>
      <c r="Y52" s="16">
        <f t="shared" si="2"/>
        <v>0.11210000000000001</v>
      </c>
      <c r="Z52" s="16" t="s">
        <v>94</v>
      </c>
    </row>
    <row r="53" spans="1:26" s="16" customFormat="1" ht="15" x14ac:dyDescent="0.25">
      <c r="A53" s="16">
        <v>36</v>
      </c>
      <c r="D53" s="16" t="s">
        <v>169</v>
      </c>
      <c r="E53" s="16" t="s">
        <v>170</v>
      </c>
      <c r="F53" s="16">
        <v>2020</v>
      </c>
      <c r="G53" s="16" t="s">
        <v>51</v>
      </c>
      <c r="H53" s="16" t="s">
        <v>178</v>
      </c>
      <c r="I53" s="16" t="s">
        <v>53</v>
      </c>
      <c r="J53" s="16" t="s">
        <v>60</v>
      </c>
      <c r="K53" s="16" t="s">
        <v>60</v>
      </c>
      <c r="O53" s="16">
        <v>18.600000000000001</v>
      </c>
      <c r="P53" s="16" t="s">
        <v>179</v>
      </c>
      <c r="Q53" s="16" t="s">
        <v>180</v>
      </c>
      <c r="R53" s="16" t="s">
        <v>173</v>
      </c>
      <c r="S53" s="16" t="s">
        <v>107</v>
      </c>
      <c r="T53" s="16" t="s">
        <v>108</v>
      </c>
      <c r="U53" s="16" t="s">
        <v>174</v>
      </c>
      <c r="V53" s="16" t="s">
        <v>66</v>
      </c>
      <c r="W53" s="16">
        <v>1019</v>
      </c>
      <c r="X53" s="16">
        <v>14.2</v>
      </c>
      <c r="Y53" s="16">
        <f t="shared" si="2"/>
        <v>0.14199999999999999</v>
      </c>
      <c r="Z53" s="16" t="s">
        <v>94</v>
      </c>
    </row>
    <row r="54" spans="1:26" ht="15" x14ac:dyDescent="0.25">
      <c r="K54" s="16"/>
    </row>
  </sheetData>
  <autoFilter ref="A1:Z53"/>
  <phoneticPr fontId="2"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自杀意念</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黄潇潇</dc:creator>
  <cp:lastModifiedBy>胡孟真</cp:lastModifiedBy>
  <dcterms:created xsi:type="dcterms:W3CDTF">2015-06-05T18:19:34Z</dcterms:created>
  <dcterms:modified xsi:type="dcterms:W3CDTF">2022-07-04T07:03:08Z</dcterms:modified>
</cp:coreProperties>
</file>