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mz19\Desktop\"/>
    </mc:Choice>
  </mc:AlternateContent>
  <bookViews>
    <workbookView xWindow="0" yWindow="0" windowWidth="384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4" i="1"/>
</calcChain>
</file>

<file path=xl/sharedStrings.xml><?xml version="1.0" encoding="utf-8"?>
<sst xmlns="http://schemas.openxmlformats.org/spreadsheetml/2006/main" count="124" uniqueCount="124">
  <si>
    <t>内容分析结果</t>
    <phoneticPr fontId="5" type="noConversion"/>
  </si>
  <si>
    <t>insomnia 失眠  睡眠障碍</t>
    <phoneticPr fontId="4" type="noConversion"/>
  </si>
  <si>
    <t xml:space="preserve">Hypersomnia 嗜睡 </t>
    <phoneticPr fontId="4" type="noConversion"/>
  </si>
  <si>
    <t>sleep quality睡眠质量差</t>
    <phoneticPr fontId="5" type="noConversion"/>
  </si>
  <si>
    <t>Sad mood 悲伤心境</t>
    <phoneticPr fontId="5" type="noConversion"/>
  </si>
  <si>
    <t>Anxious 焦虑（精神性）</t>
    <phoneticPr fontId="5" type="noConversion"/>
  </si>
  <si>
    <t>Panic or fear恐慌或恐惧</t>
    <phoneticPr fontId="5" type="noConversion"/>
  </si>
  <si>
    <t>Irritable 易怒</t>
    <phoneticPr fontId="5" type="noConversion"/>
  </si>
  <si>
    <r>
      <t xml:space="preserve">Diurnal variation   </t>
    </r>
    <r>
      <rPr>
        <sz val="11"/>
        <color rgb="FFFF0000"/>
        <rFont val="新細明體"/>
        <family val="2"/>
        <scheme val="minor"/>
      </rPr>
      <t>昼夜情绪变化</t>
    </r>
    <phoneticPr fontId="5" type="noConversion"/>
  </si>
  <si>
    <t>Quality of mood 情绪性质</t>
    <phoneticPr fontId="4" type="noConversion"/>
  </si>
  <si>
    <t>Appetite change 食欲变化</t>
    <phoneticPr fontId="5" type="noConversion"/>
  </si>
  <si>
    <t>Weight change 体重变化</t>
    <phoneticPr fontId="5" type="noConversion"/>
  </si>
  <si>
    <t>Concentration  注意力</t>
    <phoneticPr fontId="5" type="noConversion"/>
  </si>
  <si>
    <r>
      <t xml:space="preserve">Indescisiveness  </t>
    </r>
    <r>
      <rPr>
        <sz val="11"/>
        <color rgb="FFFF0000"/>
        <rFont val="新細明體"/>
        <family val="2"/>
        <scheme val="minor"/>
      </rPr>
      <t>犹豫</t>
    </r>
    <phoneticPr fontId="5" type="noConversion"/>
  </si>
  <si>
    <t>Guilt 内疚</t>
    <phoneticPr fontId="5" type="noConversion"/>
  </si>
  <si>
    <t>Worthlessness 无价值</t>
    <phoneticPr fontId="5" type="noConversion"/>
  </si>
  <si>
    <t>future Pessimism 对未来失去希望（反向计分为对未来有希望）</t>
    <phoneticPr fontId="5" type="noConversion"/>
  </si>
  <si>
    <t>Suicidal 自杀</t>
    <phoneticPr fontId="5" type="noConversion"/>
  </si>
  <si>
    <t>Interest or not 对事物的普遍兴趣（反向计分为兴趣丧失）</t>
    <phoneticPr fontId="5" type="noConversion"/>
  </si>
  <si>
    <t>Pleasure or not 在生活中感受到的乐趣（反向计分为乐趣丧失）</t>
    <phoneticPr fontId="5" type="noConversion"/>
  </si>
  <si>
    <t>Fatigue 疲惫</t>
    <phoneticPr fontId="5" type="noConversion"/>
  </si>
  <si>
    <t>Energy loss 能量丧失</t>
    <phoneticPr fontId="5" type="noConversion"/>
  </si>
  <si>
    <t>Libido 性欲</t>
    <phoneticPr fontId="5" type="noConversion"/>
  </si>
  <si>
    <r>
      <t xml:space="preserve">Retardation 阻碍 </t>
    </r>
    <r>
      <rPr>
        <sz val="11"/>
        <color rgb="FFFF0000"/>
        <rFont val="新細明體"/>
        <family val="2"/>
        <scheme val="minor"/>
      </rPr>
      <t>迟钝</t>
    </r>
    <phoneticPr fontId="5" type="noConversion"/>
  </si>
  <si>
    <t>Agitation 焦虑不安 激越</t>
    <phoneticPr fontId="5" type="noConversion"/>
  </si>
  <si>
    <r>
      <t xml:space="preserve">Somatic complaints </t>
    </r>
    <r>
      <rPr>
        <sz val="11"/>
        <color rgb="FFFF0000"/>
        <rFont val="新細明體"/>
        <family val="2"/>
        <scheme val="minor"/>
      </rPr>
      <t>身体疼痛</t>
    </r>
    <phoneticPr fontId="5" type="noConversion"/>
  </si>
  <si>
    <t>Sympathetic arousal 交感神经兴奋</t>
    <phoneticPr fontId="5" type="noConversion"/>
  </si>
  <si>
    <t>Gastrointestinal 肠胃</t>
    <phoneticPr fontId="5" type="noConversion"/>
  </si>
  <si>
    <t>Interpersonal sensitivity 人际敏感</t>
    <phoneticPr fontId="5" type="noConversion"/>
  </si>
  <si>
    <t>Past failure 过去失败</t>
    <phoneticPr fontId="5" type="noConversion"/>
  </si>
  <si>
    <t>Punishment 惩罚</t>
    <phoneticPr fontId="5" type="noConversion"/>
  </si>
  <si>
    <t>Self-dislike 自我厌恶</t>
    <phoneticPr fontId="5" type="noConversion"/>
  </si>
  <si>
    <t>Self-criticalness 自我批评</t>
    <phoneticPr fontId="5" type="noConversion"/>
  </si>
  <si>
    <t>Crying 哭</t>
    <phoneticPr fontId="5" type="noConversion"/>
  </si>
  <si>
    <t>Lonely 孤独</t>
    <phoneticPr fontId="5" type="noConversion"/>
  </si>
  <si>
    <r>
      <t xml:space="preserve">Effort  </t>
    </r>
    <r>
      <rPr>
        <sz val="11"/>
        <color rgb="FFFF0000"/>
        <rFont val="新細明體"/>
        <family val="2"/>
        <scheme val="minor"/>
      </rPr>
      <t>吃力</t>
    </r>
    <phoneticPr fontId="5" type="noConversion"/>
  </si>
  <si>
    <t>Talked less 说话少</t>
    <phoneticPr fontId="5" type="noConversion"/>
  </si>
  <si>
    <t>People are unfriendly 人们不友好</t>
    <phoneticPr fontId="5" type="noConversion"/>
  </si>
  <si>
    <t>People disliked me 人们不喜欢我</t>
    <phoneticPr fontId="5" type="noConversion"/>
  </si>
  <si>
    <t>Feeling bothered 困扰</t>
    <phoneticPr fontId="5" type="noConversion"/>
  </si>
  <si>
    <t xml:space="preserve">Feeling good </t>
    <phoneticPr fontId="5" type="noConversion"/>
  </si>
  <si>
    <t>Feeling happy</t>
  </si>
  <si>
    <t>Feeling needed 被需求</t>
    <phoneticPr fontId="5" type="noConversion"/>
  </si>
  <si>
    <t>Life is full 生活满足</t>
    <phoneticPr fontId="5" type="noConversion"/>
  </si>
  <si>
    <t>Inner tension 内部紧张</t>
    <phoneticPr fontId="5" type="noConversion"/>
  </si>
  <si>
    <t>Inability to feel 无力感</t>
    <phoneticPr fontId="5" type="noConversion"/>
  </si>
  <si>
    <t>Hypochondriasis 疑病症</t>
    <phoneticPr fontId="5" type="noConversion"/>
  </si>
  <si>
    <r>
      <t xml:space="preserve">Loss of insight </t>
    </r>
    <r>
      <rPr>
        <sz val="11"/>
        <color rgb="FFFF0000"/>
        <rFont val="新細明體"/>
        <family val="2"/>
        <scheme val="minor"/>
      </rPr>
      <t>丧失</t>
    </r>
    <r>
      <rPr>
        <sz val="11"/>
        <color theme="1"/>
        <rFont val="新細明體"/>
        <family val="2"/>
        <charset val="136"/>
        <scheme val="minor"/>
      </rPr>
      <t>自知力</t>
    </r>
    <phoneticPr fontId="5" type="noConversion"/>
  </si>
  <si>
    <t>Feeling Restless 坐立不安</t>
    <phoneticPr fontId="4" type="noConversion"/>
  </si>
  <si>
    <t>Feeling depressed 感到抑郁 情绪低落</t>
    <phoneticPr fontId="4" type="noConversion"/>
  </si>
  <si>
    <t>Could not get going 无法继续生活</t>
    <phoneticPr fontId="4" type="noConversion"/>
  </si>
  <si>
    <t>mind is as clear as it used to be 头脑清楚</t>
    <phoneticPr fontId="4" type="noConversion"/>
  </si>
  <si>
    <t>家庭没有我更好</t>
    <phoneticPr fontId="7" type="noConversion"/>
  </si>
  <si>
    <t>不想见朋友</t>
    <phoneticPr fontId="7" type="noConversion"/>
  </si>
  <si>
    <t>自卑</t>
    <phoneticPr fontId="4" type="noConversion"/>
  </si>
  <si>
    <t>担心疼痛</t>
    <phoneticPr fontId="7" type="noConversion"/>
  </si>
  <si>
    <t>做任何事都是错的</t>
    <phoneticPr fontId="7" type="noConversion"/>
  </si>
  <si>
    <t>那些不是我做错的事也感到自责</t>
    <phoneticPr fontId="7" type="noConversion"/>
  </si>
  <si>
    <t>认为自己不是好人</t>
  </si>
  <si>
    <t>自我贬低</t>
    <phoneticPr fontId="5" type="noConversion"/>
  </si>
  <si>
    <t>不良行为</t>
    <phoneticPr fontId="5" type="noConversion"/>
  </si>
  <si>
    <t>忧虑</t>
    <phoneticPr fontId="5" type="noConversion"/>
  </si>
  <si>
    <t>烦躁</t>
  </si>
  <si>
    <t>社交减少</t>
    <phoneticPr fontId="5" type="noConversion"/>
  </si>
  <si>
    <t>负性体像</t>
    <phoneticPr fontId="5" type="noConversion"/>
  </si>
  <si>
    <t>学习困难</t>
    <phoneticPr fontId="5" type="noConversion"/>
  </si>
  <si>
    <t>躯体忧虑</t>
    <phoneticPr fontId="5" type="noConversion"/>
  </si>
  <si>
    <t>讨厌学校</t>
    <phoneticPr fontId="5" type="noConversion"/>
  </si>
  <si>
    <t>缺乏朋友</t>
    <phoneticPr fontId="5" type="noConversion"/>
  </si>
  <si>
    <t>成绩不良</t>
    <phoneticPr fontId="5" type="noConversion"/>
  </si>
  <si>
    <t>自我贬低（比同伴）</t>
    <phoneticPr fontId="5" type="noConversion"/>
  </si>
  <si>
    <t>不顺从</t>
    <phoneticPr fontId="5" type="noConversion"/>
  </si>
  <si>
    <t>争吵</t>
  </si>
  <si>
    <t>焦虑（躯体性）</t>
    <phoneticPr fontId="5" type="noConversion"/>
  </si>
  <si>
    <t>苦闷感</t>
  </si>
  <si>
    <t>敌意感</t>
    <phoneticPr fontId="7" type="noConversion"/>
  </si>
  <si>
    <t>空虚感</t>
    <phoneticPr fontId="5" type="noConversion"/>
  </si>
  <si>
    <t>能力丧失</t>
    <phoneticPr fontId="7" type="noConversion"/>
  </si>
  <si>
    <t>负罪感</t>
    <phoneticPr fontId="5" type="noConversion"/>
  </si>
  <si>
    <t>人格解体或现实解体（指非真实感或虚无妄想）</t>
  </si>
  <si>
    <t>偏执症状</t>
  </si>
  <si>
    <t>强迫症状（指强迫思想和强迫行为）</t>
    <phoneticPr fontId="5" type="noConversion"/>
  </si>
  <si>
    <t>MFQ-C_B</t>
    <phoneticPr fontId="5" type="noConversion"/>
  </si>
  <si>
    <t>3 4</t>
    <phoneticPr fontId="5" type="noConversion"/>
  </si>
  <si>
    <t>15 22</t>
    <phoneticPr fontId="5" type="noConversion"/>
  </si>
  <si>
    <t>16 17 19</t>
    <phoneticPr fontId="5" type="noConversion"/>
  </si>
  <si>
    <t>2 29</t>
    <phoneticPr fontId="5" type="noConversion"/>
  </si>
  <si>
    <t>6 13</t>
    <phoneticPr fontId="5" type="noConversion"/>
  </si>
  <si>
    <t>25 30</t>
    <phoneticPr fontId="5" type="noConversion"/>
  </si>
  <si>
    <t>8 24</t>
    <phoneticPr fontId="5" type="noConversion"/>
  </si>
  <si>
    <t>17 19</t>
    <phoneticPr fontId="5" type="noConversion"/>
  </si>
  <si>
    <t>4 5 6</t>
    <phoneticPr fontId="5" type="noConversion"/>
  </si>
  <si>
    <t>MFQ-C_A</t>
    <phoneticPr fontId="5" type="noConversion"/>
  </si>
  <si>
    <t>CDI_A</t>
  </si>
  <si>
    <t>SDS_A</t>
  </si>
  <si>
    <t xml:space="preserve"> CES-D-child_A</t>
  </si>
  <si>
    <t xml:space="preserve"> HAMD_A</t>
  </si>
  <si>
    <r>
      <t xml:space="preserve">Mood reactivity   </t>
    </r>
    <r>
      <rPr>
        <b/>
        <sz val="11"/>
        <color rgb="FF3F3F3F"/>
        <rFont val="新細明體"/>
        <family val="1"/>
        <scheme val="minor"/>
      </rPr>
      <t>对积极事件的暂时性情绪改善</t>
    </r>
    <phoneticPr fontId="5" type="noConversion"/>
  </si>
  <si>
    <t>sum</t>
    <phoneticPr fontId="4" type="noConversion"/>
  </si>
  <si>
    <t>fried 已有症状</t>
    <phoneticPr fontId="4" type="noConversion"/>
  </si>
  <si>
    <t>fried已有症状，但目前五个量表未出现症状</t>
    <phoneticPr fontId="4" type="noConversion"/>
  </si>
  <si>
    <t>MFQ-C独立于fired的症状</t>
    <phoneticPr fontId="4" type="noConversion"/>
  </si>
  <si>
    <t>CDI_B</t>
    <phoneticPr fontId="4" type="noConversion"/>
  </si>
  <si>
    <t>SDS_B</t>
    <phoneticPr fontId="4" type="noConversion"/>
  </si>
  <si>
    <t xml:space="preserve"> CES-D-child_B</t>
    <phoneticPr fontId="4" type="noConversion"/>
  </si>
  <si>
    <t xml:space="preserve"> CES-D-child独立于fired的症状</t>
    <phoneticPr fontId="4" type="noConversion"/>
  </si>
  <si>
    <t xml:space="preserve"> HAMD_B</t>
    <phoneticPr fontId="4" type="noConversion"/>
  </si>
  <si>
    <t xml:space="preserve"> HAMD独立于fired的症状</t>
    <phoneticPr fontId="4" type="noConversion"/>
  </si>
  <si>
    <t>CDI独立于fired的症状</t>
    <phoneticPr fontId="4" type="noConversion"/>
  </si>
  <si>
    <t>SDS独立于fired的症状</t>
    <phoneticPr fontId="4" type="noConversion"/>
  </si>
  <si>
    <t>常规</t>
    <phoneticPr fontId="4" type="noConversion"/>
  </si>
  <si>
    <t>输出</t>
    <phoneticPr fontId="4" type="noConversion"/>
  </si>
  <si>
    <t>格式</t>
    <phoneticPr fontId="4" type="noConversion"/>
  </si>
  <si>
    <t>灰度5%</t>
    <phoneticPr fontId="4" type="noConversion"/>
  </si>
  <si>
    <t>灰度15%</t>
    <phoneticPr fontId="4" type="noConversion"/>
  </si>
  <si>
    <t>灰度25%</t>
    <phoneticPr fontId="4" type="noConversion"/>
  </si>
  <si>
    <t>灰度35%</t>
    <phoneticPr fontId="4" type="noConversion"/>
  </si>
  <si>
    <t>灰度50%</t>
    <phoneticPr fontId="4" type="noConversion"/>
  </si>
  <si>
    <t>双色表示在独立出现的情况下相互重合</t>
    <phoneticPr fontId="4" type="noConversion"/>
  </si>
  <si>
    <t>编码1=80%基本符合fried症状描述</t>
    <phoneticPr fontId="4" type="noConversion"/>
  </si>
  <si>
    <t>编码2=在50%大致符合fried症状描述的基础上，措辞不同</t>
    <phoneticPr fontId="4" type="noConversion"/>
  </si>
  <si>
    <t>编码3=0%符合fried症状描述，新出现的症状</t>
    <phoneticPr fontId="4" type="noConversion"/>
  </si>
  <si>
    <t>如果新出现的症状再次出现，则会降格为2</t>
    <phoneticPr fontId="4" type="noConversion"/>
  </si>
  <si>
    <t>如果所有问卷中仅出现一次，则会升格为2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</si>
</sst>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4"/>
      <scheme val="minor"/>
    </font>
    <font>
      <sz val="11"/>
      <color rgb="FFFF0000"/>
      <name val="新細明體"/>
      <family val="2"/>
      <scheme val="minor"/>
    </font>
    <font>
      <sz val="9"/>
      <name val="新細明體"/>
      <family val="2"/>
      <charset val="134"/>
      <scheme val="minor"/>
    </font>
    <font>
      <sz val="11"/>
      <name val="新細明體"/>
      <family val="2"/>
      <charset val="136"/>
      <scheme val="minor"/>
    </font>
    <font>
      <b/>
      <sz val="11"/>
      <color rgb="FF3F3F3F"/>
      <name val="新細明體"/>
      <family val="1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0" tint="-5.0965910824915313E-2"/>
        </stop>
        <stop position="1">
          <color theme="0" tint="-0.34900967436750391"/>
        </stop>
      </gradientFill>
    </fill>
    <fill>
      <patternFill patternType="solid">
        <fgColor theme="0" tint="-0.14999847407452621"/>
        <bgColor indexed="64"/>
      </patternFill>
    </fill>
    <fill>
      <gradientFill>
        <stop position="0">
          <color theme="0" tint="-0.1490218817712943"/>
        </stop>
        <stop position="1">
          <color theme="0" tint="-0.34900967436750391"/>
        </stop>
      </gradientFill>
    </fill>
    <fill>
      <gradientFill>
        <stop position="0">
          <color theme="0" tint="-0.25098422193060094"/>
        </stop>
        <stop position="1">
          <color theme="0" tint="-0.49803155613879818"/>
        </stop>
      </gradientFill>
    </fill>
    <fill>
      <patternFill patternType="solid">
        <fgColor theme="0" tint="-0.34998626667073579"/>
        <bgColor indexed="64"/>
      </patternFill>
    </fill>
    <fill>
      <gradientFill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gradientFill>
        <stop position="0">
          <color theme="0" tint="-0.1490218817712943"/>
        </stop>
        <stop position="1">
          <color theme="0" tint="-0.49803155613879818"/>
        </stop>
      </gradient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  <xf numFmtId="0" fontId="8" fillId="4" borderId="0" xfId="1" applyFont="1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0" borderId="0" xfId="0" applyAlignment="1">
      <alignment horizontal="center"/>
    </xf>
    <xf numFmtId="0" fontId="2" fillId="3" borderId="1" xfId="2" applyAlignment="1"/>
    <xf numFmtId="0" fontId="3" fillId="0" borderId="0" xfId="3" applyAlignment="1"/>
    <xf numFmtId="0" fontId="3" fillId="0" borderId="0" xfId="3">
      <alignment vertical="center"/>
    </xf>
    <xf numFmtId="0" fontId="2" fillId="3" borderId="1" xfId="2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12" borderId="0" xfId="0" applyFill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3" borderId="0" xfId="0" applyFill="1">
      <alignment vertical="center"/>
    </xf>
  </cellXfs>
  <cellStyles count="4">
    <cellStyle name="常规" xfId="0" builtinId="0"/>
    <cellStyle name="好" xfId="1" builtinId="26"/>
    <cellStyle name="解释性文本" xfId="3" builtinId="53"/>
    <cellStyle name="输出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abSelected="1" workbookViewId="0">
      <pane xSplit="1" topLeftCell="B1" activePane="topRight" state="frozen"/>
      <selection pane="topRight" activeCell="O15" sqref="O15"/>
    </sheetView>
  </sheetViews>
  <sheetFormatPr defaultRowHeight="15.75"/>
  <cols>
    <col min="1" max="1" width="67.5703125" style="1" bestFit="1" customWidth="1"/>
    <col min="2" max="2" width="17" style="1" customWidth="1"/>
    <col min="3" max="6" width="16.5703125" style="1" customWidth="1"/>
    <col min="8" max="8" width="13.85546875" style="1" customWidth="1"/>
    <col min="9" max="12" width="16.5703125" style="1" customWidth="1"/>
    <col min="13" max="13" width="9.140625" style="14"/>
    <col min="15" max="15" width="54" customWidth="1"/>
    <col min="16" max="16" width="46.28515625" bestFit="1" customWidth="1"/>
  </cols>
  <sheetData>
    <row r="1" spans="1:16">
      <c r="A1" s="1" t="s">
        <v>0</v>
      </c>
      <c r="P1" t="s">
        <v>112</v>
      </c>
    </row>
    <row r="2" spans="1:16">
      <c r="B2" s="1" t="s">
        <v>82</v>
      </c>
      <c r="C2" s="1" t="s">
        <v>102</v>
      </c>
      <c r="D2" s="1" t="s">
        <v>103</v>
      </c>
      <c r="E2" s="1" t="s">
        <v>104</v>
      </c>
      <c r="F2" s="1" t="s">
        <v>106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96</v>
      </c>
      <c r="M2" s="13" t="s">
        <v>98</v>
      </c>
      <c r="O2" s="1" t="s">
        <v>99</v>
      </c>
      <c r="P2" s="1" t="s">
        <v>110</v>
      </c>
    </row>
    <row r="3" spans="1:16">
      <c r="O3" s="15" t="s">
        <v>100</v>
      </c>
      <c r="P3" t="s">
        <v>111</v>
      </c>
    </row>
    <row r="4" spans="1:16">
      <c r="A4" s="1" t="s">
        <v>1</v>
      </c>
      <c r="C4" s="1">
        <v>16</v>
      </c>
      <c r="D4" s="1">
        <v>4</v>
      </c>
      <c r="E4" s="1">
        <v>11</v>
      </c>
      <c r="F4" s="11" t="s">
        <v>91</v>
      </c>
      <c r="I4" s="1">
        <v>1</v>
      </c>
      <c r="J4" s="1">
        <v>1</v>
      </c>
      <c r="K4" s="1">
        <v>1</v>
      </c>
      <c r="L4" s="1">
        <v>2</v>
      </c>
      <c r="M4" s="13">
        <f>SUM(H4:L4)</f>
        <v>5</v>
      </c>
      <c r="O4" s="16" t="s">
        <v>101</v>
      </c>
      <c r="P4" t="s">
        <v>113</v>
      </c>
    </row>
    <row r="5" spans="1:16">
      <c r="A5" s="1" t="s">
        <v>2</v>
      </c>
      <c r="B5" s="1">
        <v>33</v>
      </c>
      <c r="H5" s="1">
        <v>1</v>
      </c>
      <c r="M5" s="13">
        <f t="shared" ref="M5:M68" si="0">SUM(H5:L5)</f>
        <v>1</v>
      </c>
      <c r="O5" s="17" t="s">
        <v>108</v>
      </c>
      <c r="P5" t="s">
        <v>114</v>
      </c>
    </row>
    <row r="6" spans="1:16">
      <c r="A6" s="1" t="s">
        <v>3</v>
      </c>
      <c r="B6" s="1">
        <v>32</v>
      </c>
      <c r="H6" s="1">
        <v>1</v>
      </c>
      <c r="M6" s="13">
        <f t="shared" si="0"/>
        <v>1</v>
      </c>
      <c r="O6" s="18" t="s">
        <v>109</v>
      </c>
      <c r="P6" t="s">
        <v>115</v>
      </c>
    </row>
    <row r="7" spans="1:16">
      <c r="A7" s="1" t="s">
        <v>4</v>
      </c>
      <c r="C7" s="1">
        <v>1</v>
      </c>
      <c r="I7" s="1">
        <v>2</v>
      </c>
      <c r="M7" s="13">
        <f t="shared" si="0"/>
        <v>2</v>
      </c>
      <c r="O7" s="19" t="s">
        <v>105</v>
      </c>
      <c r="P7" t="s">
        <v>116</v>
      </c>
    </row>
    <row r="8" spans="1:16">
      <c r="A8" s="1" t="s">
        <v>5</v>
      </c>
      <c r="F8" s="1">
        <v>10</v>
      </c>
      <c r="L8" s="1">
        <v>1</v>
      </c>
      <c r="M8" s="13">
        <f t="shared" si="0"/>
        <v>1</v>
      </c>
      <c r="O8" s="20" t="s">
        <v>107</v>
      </c>
      <c r="P8" t="s">
        <v>117</v>
      </c>
    </row>
    <row r="9" spans="1:16">
      <c r="A9" s="1" t="s">
        <v>6</v>
      </c>
      <c r="E9" s="1">
        <v>10</v>
      </c>
      <c r="K9" s="1">
        <v>2</v>
      </c>
      <c r="M9" s="13">
        <f t="shared" si="0"/>
        <v>2</v>
      </c>
      <c r="O9" s="21" t="s">
        <v>118</v>
      </c>
    </row>
    <row r="10" spans="1:16">
      <c r="A10" s="1" t="s">
        <v>7</v>
      </c>
      <c r="B10" s="1">
        <v>11</v>
      </c>
      <c r="D10" s="1">
        <v>15</v>
      </c>
      <c r="H10" s="1">
        <v>2</v>
      </c>
      <c r="J10" s="1">
        <v>2</v>
      </c>
      <c r="M10" s="13">
        <f t="shared" si="0"/>
        <v>4</v>
      </c>
    </row>
    <row r="11" spans="1:16">
      <c r="A11" s="12" t="s">
        <v>97</v>
      </c>
      <c r="M11" s="13">
        <f t="shared" si="0"/>
        <v>0</v>
      </c>
      <c r="O11" t="s">
        <v>119</v>
      </c>
      <c r="P11" t="s">
        <v>123</v>
      </c>
    </row>
    <row r="12" spans="1:16">
      <c r="A12" s="1" t="s">
        <v>8</v>
      </c>
      <c r="D12" s="1">
        <v>2</v>
      </c>
      <c r="F12" s="1">
        <v>18</v>
      </c>
      <c r="J12" s="1">
        <v>1</v>
      </c>
      <c r="L12" s="1">
        <v>1</v>
      </c>
      <c r="M12" s="13">
        <f t="shared" si="0"/>
        <v>2</v>
      </c>
      <c r="O12" t="s">
        <v>120</v>
      </c>
    </row>
    <row r="13" spans="1:16">
      <c r="A13" s="12" t="s">
        <v>9</v>
      </c>
      <c r="M13" s="13">
        <f t="shared" si="0"/>
        <v>0</v>
      </c>
      <c r="O13" t="s">
        <v>121</v>
      </c>
      <c r="P13" t="s">
        <v>122</v>
      </c>
    </row>
    <row r="14" spans="1:16">
      <c r="A14" s="1" t="s">
        <v>10</v>
      </c>
      <c r="B14" s="11" t="s">
        <v>83</v>
      </c>
      <c r="C14" s="1">
        <v>18</v>
      </c>
      <c r="D14" s="1">
        <v>5</v>
      </c>
      <c r="E14" s="1">
        <v>2</v>
      </c>
      <c r="H14" s="1">
        <v>1</v>
      </c>
      <c r="I14" s="1">
        <v>1</v>
      </c>
      <c r="J14" s="1">
        <v>1</v>
      </c>
      <c r="K14" s="1">
        <v>1</v>
      </c>
      <c r="M14" s="13">
        <f t="shared" si="0"/>
        <v>4</v>
      </c>
    </row>
    <row r="15" spans="1:16">
      <c r="A15" s="1" t="s">
        <v>11</v>
      </c>
      <c r="D15" s="1">
        <v>7</v>
      </c>
      <c r="F15" s="1">
        <v>16</v>
      </c>
      <c r="J15" s="1">
        <v>1</v>
      </c>
      <c r="L15" s="1">
        <v>1</v>
      </c>
      <c r="M15" s="13">
        <f t="shared" si="0"/>
        <v>2</v>
      </c>
    </row>
    <row r="16" spans="1:16">
      <c r="A16" s="1" t="s">
        <v>12</v>
      </c>
      <c r="B16" s="1">
        <v>21</v>
      </c>
      <c r="E16" s="1">
        <v>5</v>
      </c>
      <c r="F16" s="1">
        <v>8</v>
      </c>
      <c r="H16" s="1">
        <v>1</v>
      </c>
      <c r="K16" s="1">
        <v>1</v>
      </c>
      <c r="L16" s="1">
        <v>2</v>
      </c>
      <c r="M16" s="13">
        <f t="shared" si="0"/>
        <v>4</v>
      </c>
    </row>
    <row r="17" spans="1:13">
      <c r="A17" s="1" t="s">
        <v>13</v>
      </c>
      <c r="B17" s="1">
        <v>10</v>
      </c>
      <c r="C17" s="1">
        <v>13</v>
      </c>
      <c r="D17" s="1">
        <v>16</v>
      </c>
      <c r="H17" s="1">
        <v>1</v>
      </c>
      <c r="I17" s="1">
        <v>1</v>
      </c>
      <c r="J17" s="1">
        <v>1</v>
      </c>
      <c r="M17" s="13">
        <f t="shared" si="0"/>
        <v>3</v>
      </c>
    </row>
    <row r="18" spans="1:13">
      <c r="A18" s="12" t="s">
        <v>14</v>
      </c>
      <c r="M18" s="13">
        <f t="shared" si="0"/>
        <v>0</v>
      </c>
    </row>
    <row r="19" spans="1:13">
      <c r="A19" s="1" t="s">
        <v>15</v>
      </c>
      <c r="D19" s="11" t="s">
        <v>90</v>
      </c>
      <c r="J19" s="1">
        <v>2</v>
      </c>
      <c r="M19" s="13">
        <f t="shared" si="0"/>
        <v>2</v>
      </c>
    </row>
    <row r="20" spans="1:13">
      <c r="A20" s="1" t="s">
        <v>16</v>
      </c>
      <c r="B20" s="11" t="s">
        <v>84</v>
      </c>
      <c r="C20" s="1">
        <v>2</v>
      </c>
      <c r="D20" s="1">
        <v>14</v>
      </c>
      <c r="E20" s="1">
        <v>8</v>
      </c>
      <c r="F20" s="1">
        <v>23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3">
        <f t="shared" si="0"/>
        <v>10</v>
      </c>
    </row>
    <row r="21" spans="1:13">
      <c r="A21" s="1" t="s">
        <v>17</v>
      </c>
      <c r="B21" s="11" t="s">
        <v>85</v>
      </c>
      <c r="C21" s="1">
        <v>9</v>
      </c>
      <c r="F21" s="1">
        <v>3</v>
      </c>
      <c r="H21" s="1">
        <v>2</v>
      </c>
      <c r="I21" s="1">
        <v>1</v>
      </c>
      <c r="L21" s="1">
        <v>1</v>
      </c>
      <c r="M21" s="13">
        <f t="shared" si="0"/>
        <v>4</v>
      </c>
    </row>
    <row r="22" spans="1:13">
      <c r="A22" s="1" t="s">
        <v>18</v>
      </c>
      <c r="D22" s="1">
        <v>20</v>
      </c>
      <c r="F22" s="1">
        <v>7</v>
      </c>
      <c r="J22" s="1">
        <v>1</v>
      </c>
      <c r="L22" s="1">
        <v>2</v>
      </c>
      <c r="M22" s="13">
        <f t="shared" si="0"/>
        <v>3</v>
      </c>
    </row>
    <row r="23" spans="1:13">
      <c r="A23" s="1" t="s">
        <v>19</v>
      </c>
      <c r="B23" s="11" t="s">
        <v>86</v>
      </c>
      <c r="D23" s="1">
        <v>18</v>
      </c>
      <c r="H23" s="1">
        <v>2</v>
      </c>
      <c r="J23" s="1">
        <v>2</v>
      </c>
      <c r="M23" s="13">
        <f t="shared" si="0"/>
        <v>4</v>
      </c>
    </row>
    <row r="24" spans="1:13">
      <c r="A24" s="1" t="s">
        <v>20</v>
      </c>
      <c r="B24" s="1">
        <v>5</v>
      </c>
      <c r="C24" s="1">
        <v>17</v>
      </c>
      <c r="D24" s="1">
        <v>10</v>
      </c>
      <c r="H24" s="1">
        <v>2</v>
      </c>
      <c r="I24" s="1">
        <v>1</v>
      </c>
      <c r="J24" s="1">
        <v>1</v>
      </c>
      <c r="M24" s="13">
        <f t="shared" si="0"/>
        <v>4</v>
      </c>
    </row>
    <row r="25" spans="1:13">
      <c r="A25" s="12" t="s">
        <v>21</v>
      </c>
      <c r="M25" s="13">
        <f t="shared" si="0"/>
        <v>0</v>
      </c>
    </row>
    <row r="26" spans="1:13">
      <c r="A26" s="1" t="s">
        <v>22</v>
      </c>
      <c r="D26" s="1">
        <v>6</v>
      </c>
      <c r="F26" s="1">
        <v>14</v>
      </c>
      <c r="J26" s="1">
        <v>2</v>
      </c>
      <c r="L26" s="1">
        <v>2</v>
      </c>
      <c r="M26" s="13">
        <f t="shared" si="0"/>
        <v>4</v>
      </c>
    </row>
    <row r="27" spans="1:13">
      <c r="A27" s="1" t="s">
        <v>23</v>
      </c>
      <c r="B27" s="11" t="s">
        <v>87</v>
      </c>
      <c r="F27" s="1">
        <v>8</v>
      </c>
      <c r="H27" s="1">
        <v>1</v>
      </c>
      <c r="L27" s="1">
        <v>2</v>
      </c>
      <c r="M27" s="13">
        <f t="shared" si="0"/>
        <v>3</v>
      </c>
    </row>
    <row r="28" spans="1:13">
      <c r="A28" s="1" t="s">
        <v>24</v>
      </c>
      <c r="D28" s="1">
        <v>13</v>
      </c>
      <c r="F28" s="1">
        <v>9</v>
      </c>
      <c r="J28" s="1">
        <v>1</v>
      </c>
      <c r="L28" s="1">
        <v>1</v>
      </c>
      <c r="M28" s="13">
        <f t="shared" si="0"/>
        <v>2</v>
      </c>
    </row>
    <row r="29" spans="1:13">
      <c r="A29" s="1" t="s">
        <v>25</v>
      </c>
      <c r="F29" s="1">
        <v>13</v>
      </c>
      <c r="L29" s="1">
        <v>2</v>
      </c>
      <c r="M29" s="13">
        <f t="shared" si="0"/>
        <v>2</v>
      </c>
    </row>
    <row r="30" spans="1:13">
      <c r="A30" s="12" t="s">
        <v>26</v>
      </c>
      <c r="M30" s="13">
        <f t="shared" si="0"/>
        <v>0</v>
      </c>
    </row>
    <row r="31" spans="1:13">
      <c r="A31" s="1" t="s">
        <v>27</v>
      </c>
      <c r="D31" s="1">
        <v>8</v>
      </c>
      <c r="F31" s="1">
        <v>12</v>
      </c>
      <c r="J31" s="1">
        <v>2</v>
      </c>
      <c r="L31" s="1">
        <v>1</v>
      </c>
      <c r="M31" s="13">
        <f t="shared" si="0"/>
        <v>3</v>
      </c>
    </row>
    <row r="32" spans="1:13">
      <c r="A32" s="12" t="s">
        <v>28</v>
      </c>
      <c r="M32" s="13">
        <f t="shared" si="0"/>
        <v>0</v>
      </c>
    </row>
    <row r="33" spans="1:13">
      <c r="A33" s="1" t="s">
        <v>29</v>
      </c>
      <c r="E33" s="1">
        <v>9</v>
      </c>
      <c r="K33" s="1">
        <v>2</v>
      </c>
      <c r="M33" s="13">
        <f t="shared" si="0"/>
        <v>2</v>
      </c>
    </row>
    <row r="34" spans="1:13">
      <c r="A34" s="12" t="s">
        <v>30</v>
      </c>
      <c r="M34" s="13">
        <f t="shared" si="0"/>
        <v>0</v>
      </c>
    </row>
    <row r="35" spans="1:13">
      <c r="A35" s="1" t="s">
        <v>31</v>
      </c>
      <c r="B35" s="1">
        <v>23</v>
      </c>
      <c r="C35" s="1">
        <v>7</v>
      </c>
      <c r="H35" s="1">
        <v>1</v>
      </c>
      <c r="I35" s="1">
        <v>1</v>
      </c>
      <c r="M35" s="13">
        <f t="shared" si="0"/>
        <v>2</v>
      </c>
    </row>
    <row r="36" spans="1:13">
      <c r="A36" s="1" t="s">
        <v>32</v>
      </c>
      <c r="C36" s="1">
        <v>8</v>
      </c>
      <c r="I36" s="1">
        <v>1</v>
      </c>
      <c r="M36" s="13">
        <f t="shared" si="0"/>
        <v>1</v>
      </c>
    </row>
    <row r="37" spans="1:13">
      <c r="A37" s="1" t="s">
        <v>33</v>
      </c>
      <c r="B37" s="1">
        <v>14</v>
      </c>
      <c r="C37" s="1">
        <v>10</v>
      </c>
      <c r="D37" s="1">
        <v>3</v>
      </c>
      <c r="E37" s="1">
        <v>17</v>
      </c>
      <c r="H37" s="1">
        <v>1</v>
      </c>
      <c r="I37" s="1">
        <v>1</v>
      </c>
      <c r="J37" s="1">
        <v>1</v>
      </c>
      <c r="K37" s="1">
        <v>1</v>
      </c>
      <c r="M37" s="13">
        <f t="shared" si="0"/>
        <v>4</v>
      </c>
    </row>
    <row r="38" spans="1:13">
      <c r="A38" s="1" t="s">
        <v>34</v>
      </c>
      <c r="B38" s="1">
        <v>27</v>
      </c>
      <c r="C38" s="1">
        <v>20</v>
      </c>
      <c r="E38" s="1">
        <v>14</v>
      </c>
      <c r="H38" s="1">
        <v>1</v>
      </c>
      <c r="I38" s="1">
        <v>1</v>
      </c>
      <c r="K38" s="1">
        <v>1</v>
      </c>
      <c r="M38" s="13">
        <f t="shared" si="0"/>
        <v>3</v>
      </c>
    </row>
    <row r="39" spans="1:13">
      <c r="A39" s="1" t="s">
        <v>35</v>
      </c>
      <c r="D39" s="1">
        <v>12</v>
      </c>
      <c r="J39" s="1">
        <v>2</v>
      </c>
      <c r="M39" s="13">
        <f t="shared" si="0"/>
        <v>2</v>
      </c>
    </row>
    <row r="40" spans="1:13">
      <c r="A40" s="1" t="s">
        <v>36</v>
      </c>
      <c r="B40" s="1">
        <v>12</v>
      </c>
      <c r="E40" s="1">
        <v>13</v>
      </c>
      <c r="H40" s="1">
        <v>1</v>
      </c>
      <c r="K40" s="1">
        <v>1</v>
      </c>
      <c r="M40" s="13">
        <f t="shared" si="0"/>
        <v>2</v>
      </c>
    </row>
    <row r="41" spans="1:13">
      <c r="A41" s="12" t="s">
        <v>37</v>
      </c>
      <c r="M41" s="13">
        <f t="shared" si="0"/>
        <v>0</v>
      </c>
    </row>
    <row r="42" spans="1:13">
      <c r="A42" s="1" t="s">
        <v>38</v>
      </c>
      <c r="B42" s="1">
        <v>28</v>
      </c>
      <c r="C42" s="1">
        <v>25</v>
      </c>
      <c r="E42" s="1">
        <v>19</v>
      </c>
      <c r="H42" s="1">
        <v>2</v>
      </c>
      <c r="I42" s="1">
        <v>2</v>
      </c>
      <c r="K42" s="1">
        <v>2</v>
      </c>
      <c r="M42" s="13">
        <f t="shared" si="0"/>
        <v>6</v>
      </c>
    </row>
    <row r="43" spans="1:13">
      <c r="A43" s="12" t="s">
        <v>39</v>
      </c>
      <c r="M43" s="13">
        <f t="shared" si="0"/>
        <v>0</v>
      </c>
    </row>
    <row r="44" spans="1:13">
      <c r="A44" s="12" t="s">
        <v>40</v>
      </c>
      <c r="M44" s="13">
        <f t="shared" si="0"/>
        <v>0</v>
      </c>
    </row>
    <row r="45" spans="1:13">
      <c r="A45" s="1" t="s">
        <v>41</v>
      </c>
      <c r="B45" s="1">
        <v>1</v>
      </c>
      <c r="C45" s="1">
        <v>4</v>
      </c>
      <c r="E45" s="1">
        <v>12</v>
      </c>
      <c r="H45" s="1">
        <v>2</v>
      </c>
      <c r="I45" s="1">
        <v>2</v>
      </c>
      <c r="K45" s="1">
        <v>2</v>
      </c>
      <c r="M45" s="13">
        <f t="shared" si="0"/>
        <v>6</v>
      </c>
    </row>
    <row r="46" spans="1:13">
      <c r="A46" s="12" t="s">
        <v>42</v>
      </c>
      <c r="M46" s="13">
        <f t="shared" si="0"/>
        <v>0</v>
      </c>
    </row>
    <row r="47" spans="1:13">
      <c r="A47" s="12" t="s">
        <v>43</v>
      </c>
      <c r="M47" s="13">
        <f t="shared" si="0"/>
        <v>0</v>
      </c>
    </row>
    <row r="48" spans="1:13">
      <c r="A48" s="12" t="s">
        <v>44</v>
      </c>
      <c r="M48" s="13">
        <f t="shared" si="0"/>
        <v>0</v>
      </c>
    </row>
    <row r="49" spans="1:13">
      <c r="A49" s="1" t="s">
        <v>45</v>
      </c>
      <c r="E49" s="1">
        <v>7</v>
      </c>
      <c r="K49" s="1">
        <v>1</v>
      </c>
      <c r="M49" s="13">
        <f t="shared" si="0"/>
        <v>1</v>
      </c>
    </row>
    <row r="50" spans="1:13">
      <c r="A50" s="1" t="s">
        <v>46</v>
      </c>
      <c r="F50" s="1">
        <v>15</v>
      </c>
      <c r="L50" s="1">
        <v>1</v>
      </c>
      <c r="M50" s="13">
        <f t="shared" si="0"/>
        <v>1</v>
      </c>
    </row>
    <row r="51" spans="1:13">
      <c r="A51" s="1" t="s">
        <v>47</v>
      </c>
      <c r="F51" s="1">
        <v>17</v>
      </c>
      <c r="L51" s="1">
        <v>1</v>
      </c>
      <c r="M51" s="13">
        <f t="shared" si="0"/>
        <v>1</v>
      </c>
    </row>
    <row r="52" spans="1:13">
      <c r="A52" s="1" t="s">
        <v>48</v>
      </c>
      <c r="B52" s="1">
        <v>7</v>
      </c>
      <c r="H52" s="1">
        <v>1</v>
      </c>
      <c r="M52" s="13">
        <f t="shared" si="0"/>
        <v>1</v>
      </c>
    </row>
    <row r="53" spans="1:13">
      <c r="A53" s="1" t="s">
        <v>49</v>
      </c>
      <c r="D53" s="1">
        <v>1</v>
      </c>
      <c r="E53" s="1">
        <v>6</v>
      </c>
      <c r="F53" s="1">
        <v>1</v>
      </c>
      <c r="J53" s="1">
        <v>2</v>
      </c>
      <c r="K53" s="1">
        <v>1</v>
      </c>
      <c r="L53" s="1">
        <v>1</v>
      </c>
      <c r="M53" s="13">
        <f t="shared" si="0"/>
        <v>4</v>
      </c>
    </row>
    <row r="54" spans="1:13">
      <c r="A54" s="12" t="s">
        <v>50</v>
      </c>
      <c r="M54" s="13">
        <f t="shared" si="0"/>
        <v>0</v>
      </c>
    </row>
    <row r="55" spans="1:13">
      <c r="A55" s="1" t="s">
        <v>51</v>
      </c>
      <c r="D55" s="1">
        <v>11</v>
      </c>
      <c r="J55" s="1">
        <v>1</v>
      </c>
      <c r="M55" s="13">
        <f t="shared" si="0"/>
        <v>1</v>
      </c>
    </row>
    <row r="56" spans="1:13">
      <c r="A56" s="2" t="s">
        <v>52</v>
      </c>
      <c r="B56" s="1">
        <v>18</v>
      </c>
      <c r="H56" s="1">
        <v>3</v>
      </c>
      <c r="M56" s="13">
        <f t="shared" si="0"/>
        <v>3</v>
      </c>
    </row>
    <row r="57" spans="1:13">
      <c r="A57" s="2" t="s">
        <v>53</v>
      </c>
      <c r="B57" s="1">
        <v>20</v>
      </c>
      <c r="H57" s="1">
        <v>3</v>
      </c>
      <c r="M57" s="13">
        <f t="shared" si="0"/>
        <v>3</v>
      </c>
    </row>
    <row r="58" spans="1:13">
      <c r="A58" s="3" t="s">
        <v>54</v>
      </c>
      <c r="B58" s="11" t="s">
        <v>88</v>
      </c>
      <c r="E58" s="1">
        <v>4</v>
      </c>
      <c r="F58" s="1">
        <v>24</v>
      </c>
      <c r="H58" s="1">
        <v>3</v>
      </c>
      <c r="K58" s="1">
        <v>3</v>
      </c>
      <c r="L58" s="1">
        <v>3</v>
      </c>
      <c r="M58" s="13">
        <f t="shared" si="0"/>
        <v>9</v>
      </c>
    </row>
    <row r="59" spans="1:13">
      <c r="A59" s="2" t="s">
        <v>55</v>
      </c>
      <c r="B59" s="11">
        <v>26</v>
      </c>
      <c r="H59" s="1">
        <v>3</v>
      </c>
      <c r="M59" s="13">
        <f t="shared" si="0"/>
        <v>3</v>
      </c>
    </row>
    <row r="60" spans="1:13">
      <c r="A60" s="2" t="s">
        <v>56</v>
      </c>
      <c r="B60" s="1">
        <v>31</v>
      </c>
      <c r="H60" s="1">
        <v>3</v>
      </c>
      <c r="M60" s="13">
        <f t="shared" si="0"/>
        <v>3</v>
      </c>
    </row>
    <row r="61" spans="1:13">
      <c r="A61" s="4" t="s">
        <v>57</v>
      </c>
      <c r="B61" s="1">
        <v>9</v>
      </c>
      <c r="H61" s="1">
        <v>3</v>
      </c>
      <c r="M61" s="13">
        <f t="shared" si="0"/>
        <v>3</v>
      </c>
    </row>
    <row r="62" spans="1:13">
      <c r="A62" s="2" t="s">
        <v>58</v>
      </c>
      <c r="B62" s="11" t="s">
        <v>89</v>
      </c>
      <c r="H62" s="1">
        <v>3</v>
      </c>
      <c r="M62" s="13">
        <f t="shared" si="0"/>
        <v>3</v>
      </c>
    </row>
    <row r="63" spans="1:13">
      <c r="A63" s="5" t="s">
        <v>59</v>
      </c>
      <c r="C63" s="1">
        <v>3</v>
      </c>
      <c r="I63" s="1">
        <v>3</v>
      </c>
      <c r="M63" s="13">
        <f t="shared" si="0"/>
        <v>3</v>
      </c>
    </row>
    <row r="64" spans="1:13">
      <c r="A64" s="5" t="s">
        <v>60</v>
      </c>
      <c r="C64" s="1">
        <v>5</v>
      </c>
      <c r="I64" s="1">
        <v>3</v>
      </c>
      <c r="M64" s="13">
        <f t="shared" si="0"/>
        <v>3</v>
      </c>
    </row>
    <row r="65" spans="1:13">
      <c r="A65" s="6" t="s">
        <v>61</v>
      </c>
      <c r="C65" s="1">
        <v>6</v>
      </c>
      <c r="E65" s="1">
        <v>18</v>
      </c>
      <c r="I65" s="1">
        <v>3</v>
      </c>
      <c r="K65" s="1">
        <v>3</v>
      </c>
      <c r="M65" s="13">
        <f t="shared" si="0"/>
        <v>6</v>
      </c>
    </row>
    <row r="66" spans="1:13">
      <c r="A66" s="6" t="s">
        <v>62</v>
      </c>
      <c r="C66" s="1">
        <v>11</v>
      </c>
      <c r="E66" s="1">
        <v>1</v>
      </c>
      <c r="I66" s="1">
        <v>3</v>
      </c>
      <c r="K66" s="1">
        <v>3</v>
      </c>
      <c r="M66" s="13">
        <f t="shared" si="0"/>
        <v>6</v>
      </c>
    </row>
    <row r="67" spans="1:13">
      <c r="A67" s="5" t="s">
        <v>63</v>
      </c>
      <c r="C67" s="1">
        <v>12</v>
      </c>
      <c r="I67" s="1">
        <v>3</v>
      </c>
      <c r="M67" s="13">
        <f t="shared" si="0"/>
        <v>3</v>
      </c>
    </row>
    <row r="68" spans="1:13">
      <c r="A68" s="5" t="s">
        <v>64</v>
      </c>
      <c r="C68" s="1">
        <v>14</v>
      </c>
      <c r="I68" s="1">
        <v>3</v>
      </c>
      <c r="M68" s="13">
        <f t="shared" si="0"/>
        <v>3</v>
      </c>
    </row>
    <row r="69" spans="1:13">
      <c r="A69" s="5" t="s">
        <v>65</v>
      </c>
      <c r="C69" s="1">
        <v>15</v>
      </c>
      <c r="I69" s="1">
        <v>3</v>
      </c>
      <c r="M69" s="13">
        <f t="shared" ref="M69:M85" si="1">SUM(H69:L69)</f>
        <v>3</v>
      </c>
    </row>
    <row r="70" spans="1:13">
      <c r="A70" s="5" t="s">
        <v>66</v>
      </c>
      <c r="C70" s="1">
        <v>19</v>
      </c>
      <c r="I70" s="1">
        <v>3</v>
      </c>
      <c r="M70" s="13">
        <f t="shared" si="1"/>
        <v>3</v>
      </c>
    </row>
    <row r="71" spans="1:13">
      <c r="A71" s="5" t="s">
        <v>67</v>
      </c>
      <c r="C71" s="1">
        <v>21</v>
      </c>
      <c r="I71" s="1">
        <v>3</v>
      </c>
      <c r="M71" s="13">
        <f t="shared" si="1"/>
        <v>3</v>
      </c>
    </row>
    <row r="72" spans="1:13">
      <c r="A72" s="5" t="s">
        <v>68</v>
      </c>
      <c r="C72" s="1">
        <v>22</v>
      </c>
      <c r="I72" s="1">
        <v>3</v>
      </c>
      <c r="M72" s="13">
        <f t="shared" si="1"/>
        <v>3</v>
      </c>
    </row>
    <row r="73" spans="1:13">
      <c r="A73" s="5" t="s">
        <v>69</v>
      </c>
      <c r="C73" s="1">
        <v>23</v>
      </c>
      <c r="I73" s="1">
        <v>3</v>
      </c>
      <c r="M73" s="13">
        <f t="shared" si="1"/>
        <v>3</v>
      </c>
    </row>
    <row r="74" spans="1:13">
      <c r="A74" s="5" t="s">
        <v>70</v>
      </c>
      <c r="C74" s="1">
        <v>24</v>
      </c>
      <c r="I74" s="1">
        <v>3</v>
      </c>
      <c r="M74" s="13">
        <f t="shared" si="1"/>
        <v>3</v>
      </c>
    </row>
    <row r="75" spans="1:13">
      <c r="A75" s="5" t="s">
        <v>71</v>
      </c>
      <c r="C75" s="1">
        <v>25</v>
      </c>
      <c r="I75" s="1">
        <v>3</v>
      </c>
      <c r="M75" s="13">
        <f t="shared" si="1"/>
        <v>3</v>
      </c>
    </row>
    <row r="76" spans="1:13">
      <c r="A76" s="5" t="s">
        <v>72</v>
      </c>
      <c r="C76" s="1">
        <v>27</v>
      </c>
      <c r="I76" s="1">
        <v>3</v>
      </c>
      <c r="M76" s="13">
        <f t="shared" si="1"/>
        <v>3</v>
      </c>
    </row>
    <row r="77" spans="1:13">
      <c r="A77" s="7" t="s">
        <v>73</v>
      </c>
      <c r="D77" s="1">
        <v>9</v>
      </c>
      <c r="F77" s="1">
        <v>11</v>
      </c>
      <c r="J77" s="1">
        <v>3</v>
      </c>
      <c r="L77" s="1">
        <v>3</v>
      </c>
      <c r="M77" s="13">
        <f t="shared" si="1"/>
        <v>6</v>
      </c>
    </row>
    <row r="78" spans="1:13">
      <c r="A78" s="8" t="s">
        <v>74</v>
      </c>
      <c r="E78" s="1">
        <v>3</v>
      </c>
      <c r="K78" s="1">
        <v>3</v>
      </c>
      <c r="M78" s="13">
        <f t="shared" si="1"/>
        <v>3</v>
      </c>
    </row>
    <row r="79" spans="1:13">
      <c r="A79" s="8" t="s">
        <v>75</v>
      </c>
      <c r="E79" s="1">
        <v>15</v>
      </c>
      <c r="K79" s="1">
        <v>3</v>
      </c>
      <c r="M79" s="13">
        <f t="shared" si="1"/>
        <v>3</v>
      </c>
    </row>
    <row r="80" spans="1:13">
      <c r="A80" s="8" t="s">
        <v>76</v>
      </c>
      <c r="E80" s="1">
        <v>16</v>
      </c>
      <c r="K80" s="1">
        <v>3</v>
      </c>
      <c r="M80" s="13">
        <f t="shared" si="1"/>
        <v>3</v>
      </c>
    </row>
    <row r="81" spans="1:13">
      <c r="A81" s="9" t="s">
        <v>77</v>
      </c>
      <c r="E81" s="1">
        <v>20</v>
      </c>
      <c r="F81" s="1">
        <v>22</v>
      </c>
      <c r="K81" s="1">
        <v>3</v>
      </c>
      <c r="L81" s="1">
        <v>3</v>
      </c>
      <c r="M81" s="13">
        <f t="shared" si="1"/>
        <v>6</v>
      </c>
    </row>
    <row r="82" spans="1:13">
      <c r="A82" s="10" t="s">
        <v>78</v>
      </c>
      <c r="F82" s="1">
        <v>2</v>
      </c>
      <c r="L82" s="1">
        <v>3</v>
      </c>
      <c r="M82" s="13">
        <f t="shared" si="1"/>
        <v>3</v>
      </c>
    </row>
    <row r="83" spans="1:13">
      <c r="A83" s="10" t="s">
        <v>79</v>
      </c>
      <c r="F83" s="1">
        <v>19</v>
      </c>
      <c r="L83" s="1">
        <v>3</v>
      </c>
      <c r="M83" s="13">
        <f t="shared" si="1"/>
        <v>3</v>
      </c>
    </row>
    <row r="84" spans="1:13">
      <c r="A84" s="10" t="s">
        <v>80</v>
      </c>
      <c r="F84" s="1">
        <v>20</v>
      </c>
      <c r="L84" s="1">
        <v>3</v>
      </c>
      <c r="M84" s="13">
        <f t="shared" si="1"/>
        <v>3</v>
      </c>
    </row>
    <row r="85" spans="1:13">
      <c r="A85" s="10" t="s">
        <v>81</v>
      </c>
      <c r="F85" s="1">
        <v>21</v>
      </c>
      <c r="L85" s="1">
        <v>3</v>
      </c>
      <c r="M85" s="13">
        <f t="shared" si="1"/>
        <v>3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</dc:creator>
  <cp:lastModifiedBy>YuKi</cp:lastModifiedBy>
  <dcterms:created xsi:type="dcterms:W3CDTF">2022-08-09T07:12:19Z</dcterms:created>
  <dcterms:modified xsi:type="dcterms:W3CDTF">2022-08-09T07:26:31Z</dcterms:modified>
</cp:coreProperties>
</file>