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0"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theme="1"/>
      <sz val="11"/>
      <scheme val="minor"/>
    </font>
    <font>
      <name val="宋体"/>
      <charset val="0"/>
      <color theme="0"/>
      <sz val="11"/>
      <scheme val="minor"/>
    </font>
    <font>
      <name val="宋体"/>
      <charset val="0"/>
      <b val="1"/>
      <color rgb="FFFFFFFF"/>
      <sz val="11"/>
      <scheme val="minor"/>
    </font>
    <font>
      <name val="宋体"/>
      <charset val="134"/>
      <b val="1"/>
      <color theme="3"/>
      <sz val="11"/>
      <scheme val="minor"/>
    </font>
    <font>
      <name val="宋体"/>
      <charset val="134"/>
      <b val="1"/>
      <color theme="3"/>
      <sz val="18"/>
      <scheme val="minor"/>
    </font>
    <font>
      <name val="宋体"/>
      <charset val="0"/>
      <color rgb="FF3F3F76"/>
      <sz val="11"/>
      <scheme val="minor"/>
    </font>
    <font>
      <name val="宋体"/>
      <charset val="0"/>
      <color rgb="FF9C0006"/>
      <sz val="11"/>
      <scheme val="minor"/>
    </font>
    <font>
      <name val="宋体"/>
      <charset val="0"/>
      <color rgb="FF9C6500"/>
      <sz val="11"/>
      <scheme val="minor"/>
    </font>
    <font>
      <name val="宋体"/>
      <charset val="134"/>
      <b val="1"/>
      <color theme="3"/>
      <sz val="13"/>
      <scheme val="minor"/>
    </font>
    <font>
      <name val="宋体"/>
      <charset val="0"/>
      <color rgb="FFFF0000"/>
      <sz val="11"/>
      <scheme val="minor"/>
    </font>
    <font>
      <name val="宋体"/>
      <charset val="0"/>
      <b val="1"/>
      <color theme="1"/>
      <sz val="11"/>
      <scheme val="minor"/>
    </font>
    <font>
      <name val="宋体"/>
      <charset val="0"/>
      <b val="1"/>
      <color rgb="FF3F3F3F"/>
      <sz val="11"/>
      <scheme val="minor"/>
    </font>
    <font>
      <name val="宋体"/>
      <charset val="0"/>
      <color rgb="FFFA7D00"/>
      <sz val="11"/>
      <scheme val="minor"/>
    </font>
    <font>
      <name val="宋体"/>
      <charset val="0"/>
      <i val="1"/>
      <color rgb="FF7F7F7F"/>
      <sz val="11"/>
      <scheme val="minor"/>
    </font>
    <font>
      <name val="宋体"/>
      <charset val="0"/>
      <color rgb="FF800080"/>
      <sz val="11"/>
      <u val="single"/>
      <scheme val="minor"/>
    </font>
    <font>
      <name val="宋体"/>
      <charset val="0"/>
      <b val="1"/>
      <color rgb="FFFA7D00"/>
      <sz val="11"/>
      <scheme val="minor"/>
    </font>
    <font>
      <name val="宋体"/>
      <charset val="0"/>
      <color rgb="FF006100"/>
      <sz val="11"/>
      <scheme val="minor"/>
    </font>
    <font>
      <name val="宋体"/>
      <charset val="134"/>
      <b val="1"/>
      <color theme="3"/>
      <sz val="15"/>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599993896298105"/>
        <bgColor indexed="64"/>
      </patternFill>
    </fill>
    <fill>
      <patternFill patternType="solid">
        <fgColor theme="6"/>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8"/>
        <bgColor indexed="64"/>
      </patternFill>
    </fill>
    <fill>
      <patternFill patternType="solid">
        <fgColor theme="4"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rgb="FFF2F2F2"/>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rgb="FFC6EFCE"/>
        <bgColor indexed="64"/>
      </patternFill>
    </fill>
    <fill>
      <patternFill patternType="solid">
        <fgColor rgb="FFFFFFCC"/>
        <bgColor indexed="64"/>
      </patternFill>
    </fill>
  </fills>
  <borders count="11">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right/>
      <top/>
      <bottom/>
      <diagonal/>
    </border>
  </borders>
  <cellStyleXfs count="49">
    <xf numFmtId="0" fontId="0" fillId="0" borderId="0" applyAlignment="1">
      <alignment vertical="center"/>
    </xf>
    <xf numFmtId="42" fontId="3" fillId="0" borderId="0" applyAlignment="1">
      <alignment vertical="center"/>
    </xf>
    <xf numFmtId="0" fontId="5" fillId="12" borderId="0" applyAlignment="1">
      <alignment vertical="center"/>
    </xf>
    <xf numFmtId="0" fontId="10" fillId="13" borderId="4" applyAlignment="1">
      <alignment vertical="center"/>
    </xf>
    <xf numFmtId="44" fontId="3" fillId="0" borderId="0" applyAlignment="1">
      <alignment vertical="center"/>
    </xf>
    <xf numFmtId="41" fontId="3" fillId="0" borderId="0" applyAlignment="1">
      <alignment vertical="center"/>
    </xf>
    <xf numFmtId="0" fontId="5" fillId="19" borderId="0" applyAlignment="1">
      <alignment vertical="center"/>
    </xf>
    <xf numFmtId="0" fontId="11" fillId="14" borderId="0" applyAlignment="1">
      <alignment vertical="center"/>
    </xf>
    <xf numFmtId="43" fontId="3" fillId="0" borderId="0" applyAlignment="1">
      <alignment vertical="center"/>
    </xf>
    <xf numFmtId="0" fontId="6" fillId="29" borderId="0" applyAlignment="1">
      <alignment vertical="center"/>
    </xf>
    <xf numFmtId="0" fontId="4" fillId="0" borderId="0" applyAlignment="1">
      <alignment vertical="center"/>
    </xf>
    <xf numFmtId="0" fontId="3" fillId="0" borderId="0" applyAlignment="1">
      <alignment vertical="center"/>
    </xf>
    <xf numFmtId="0" fontId="19" fillId="0" borderId="0" applyAlignment="1">
      <alignment vertical="center"/>
    </xf>
    <xf numFmtId="0" fontId="3" fillId="37" borderId="9" applyAlignment="1">
      <alignment vertical="center"/>
    </xf>
    <xf numFmtId="0" fontId="6" fillId="18" borderId="0" applyAlignment="1">
      <alignment vertical="center"/>
    </xf>
    <xf numFmtId="0" fontId="8" fillId="0" borderId="0" applyAlignment="1">
      <alignment vertical="center"/>
    </xf>
    <xf numFmtId="0" fontId="14" fillId="0" borderId="0" applyAlignment="1">
      <alignment vertical="center"/>
    </xf>
    <xf numFmtId="0" fontId="9" fillId="0" borderId="0" applyAlignment="1">
      <alignment vertical="center"/>
    </xf>
    <xf numFmtId="0" fontId="18" fillId="0" borderId="0" applyAlignment="1">
      <alignment vertical="center"/>
    </xf>
    <xf numFmtId="0" fontId="22" fillId="0" borderId="5" applyAlignment="1">
      <alignment vertical="center"/>
    </xf>
    <xf numFmtId="0" fontId="13" fillId="0" borderId="5" applyAlignment="1">
      <alignment vertical="center"/>
    </xf>
    <xf numFmtId="0" fontId="6" fillId="28" borderId="0" applyAlignment="1">
      <alignment vertical="center"/>
    </xf>
    <xf numFmtId="0" fontId="8" fillId="0" borderId="3" applyAlignment="1">
      <alignment vertical="center"/>
    </xf>
    <xf numFmtId="0" fontId="6" fillId="26" borderId="0" applyAlignment="1">
      <alignment vertical="center"/>
    </xf>
    <xf numFmtId="0" fontId="16" fillId="25" borderId="7" applyAlignment="1">
      <alignment vertical="center"/>
    </xf>
    <xf numFmtId="0" fontId="20" fillId="25" borderId="4" applyAlignment="1">
      <alignment vertical="center"/>
    </xf>
    <xf numFmtId="0" fontId="7" fillId="9" borderId="2" applyAlignment="1">
      <alignment vertical="center"/>
    </xf>
    <xf numFmtId="0" fontId="5" fillId="33" borderId="0" applyAlignment="1">
      <alignment vertical="center"/>
    </xf>
    <xf numFmtId="0" fontId="6" fillId="23" borderId="0" applyAlignment="1">
      <alignment vertical="center"/>
    </xf>
    <xf numFmtId="0" fontId="17" fillId="0" borderId="8" applyAlignment="1">
      <alignment vertical="center"/>
    </xf>
    <xf numFmtId="0" fontId="15" fillId="0" borderId="6" applyAlignment="1">
      <alignment vertical="center"/>
    </xf>
    <xf numFmtId="0" fontId="21" fillId="36" borderId="0" applyAlignment="1">
      <alignment vertical="center"/>
    </xf>
    <xf numFmtId="0" fontId="12" fillId="17" borderId="0" applyAlignment="1">
      <alignment vertical="center"/>
    </xf>
    <xf numFmtId="0" fontId="5" fillId="11" borderId="0" applyAlignment="1">
      <alignment vertical="center"/>
    </xf>
    <xf numFmtId="0" fontId="6" fillId="22" borderId="0" applyAlignment="1">
      <alignment vertical="center"/>
    </xf>
    <xf numFmtId="0" fontId="5" fillId="32" borderId="0" applyAlignment="1">
      <alignment vertical="center"/>
    </xf>
    <xf numFmtId="0" fontId="5" fillId="16" borderId="0" applyAlignment="1">
      <alignment vertical="center"/>
    </xf>
    <xf numFmtId="0" fontId="5" fillId="21" borderId="0" applyAlignment="1">
      <alignment vertical="center"/>
    </xf>
    <xf numFmtId="0" fontId="5" fillId="31" borderId="0" applyAlignment="1">
      <alignment vertical="center"/>
    </xf>
    <xf numFmtId="0" fontId="6" fillId="8" borderId="0" applyAlignment="1">
      <alignment vertical="center"/>
    </xf>
    <xf numFmtId="0" fontId="6" fillId="24" borderId="0" applyAlignment="1">
      <alignment vertical="center"/>
    </xf>
    <xf numFmtId="0" fontId="5" fillId="35" borderId="0" applyAlignment="1">
      <alignment vertical="center"/>
    </xf>
    <xf numFmtId="0" fontId="5" fillId="30" borderId="0" applyAlignment="1">
      <alignment vertical="center"/>
    </xf>
    <xf numFmtId="0" fontId="6" fillId="15" borderId="0" applyAlignment="1">
      <alignment vertical="center"/>
    </xf>
    <xf numFmtId="0" fontId="5" fillId="7" borderId="0" applyAlignment="1">
      <alignment vertical="center"/>
    </xf>
    <xf numFmtId="0" fontId="6" fillId="27" borderId="0" applyAlignment="1">
      <alignment vertical="center"/>
    </xf>
    <xf numFmtId="0" fontId="6" fillId="34" borderId="0" applyAlignment="1">
      <alignment vertical="center"/>
    </xf>
    <xf numFmtId="0" fontId="5" fillId="20" borderId="0" applyAlignment="1">
      <alignment vertical="center"/>
    </xf>
    <xf numFmtId="0" fontId="6" fillId="10" borderId="0" applyAlignment="1">
      <alignment vertical="center"/>
    </xf>
  </cellStyleXfs>
  <cellXfs count="55">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164" fontId="0" fillId="0" borderId="0"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sheet1.xml><?xml version="1.0" encoding="utf-8"?>
<worksheet xmlns="http://schemas.openxmlformats.org/spreadsheetml/2006/main">
  <sheetPr>
    <outlinePr summaryBelow="1" summaryRight="1"/>
    <pageSetUpPr/>
  </sheetPr>
  <dimension ref="A1:CV44"/>
  <sheetViews>
    <sheetView tabSelected="1" topLeftCell="A19" workbookViewId="0">
      <selection activeCell="T45" sqref="T45"/>
    </sheetView>
  </sheetViews>
  <sheetFormatPr baseColWidth="8" defaultColWidth="9" defaultRowHeight="14.4"/>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2.77777777777778"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1" t="inlineStr">
        <is>
          <t>目标L比例</t>
        </is>
      </c>
      <c r="P1" s="3" t="inlineStr">
        <is>
          <t>L累积净值</t>
        </is>
      </c>
      <c r="Q1" s="43" t="inlineStr">
        <is>
          <t>L时间</t>
        </is>
      </c>
      <c r="R1" s="41" t="inlineStr">
        <is>
          <t>目标H比例</t>
        </is>
      </c>
      <c r="S1" s="3" t="inlineStr">
        <is>
          <t>H累积净值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4" t="inlineStr">
        <is>
          <t>005911</t>
        </is>
      </c>
      <c r="B2" s="0" t="inlineStr">
        <is>
          <t>广发双擎升级混合</t>
        </is>
      </c>
      <c r="D2" s="0" t="inlineStr">
        <is>
          <t>1.3086, 1.2871, 1.2965, 1.3301, 1.3204, 1.3212, 1.3051, 1.2984, 1.3022, 1.3185, 1.3389, 1.3553, 1.3524, 1.3428, 1.3554, 1.3704, 1.3598, 1.3597, 1.4026, 1.4081, 1.3916, 1.3787, 1.3892, 1.3552, 1.369, 1.3861, 1.3826, 1.3835, 1.414, 1.4092, 1.4094, 1.3895, 1.3907, 1.3735, 1.4026, 1.4384, 1.4574, 1.4512, 1.4644, 1.4734, 1.4746, 1.4633, 1.4569, 1.4434, 1.4143, 1.3997, 1.4297, 1.4163, 1.4673, 1.4632, 1.4637, 1.4961, 1.5203, 1.5819, 1.5665, 1.5864, 1.5757, 1.5667, 1.5639, 1.6061, 1.6016, 1.6381, 1.6539, 1.7254, 1.7682, 1.7917, 1.7963, 1.7993, 1.8718, 1.8467, 1.821, 1.8158, 1.8268, 1.7878, 1.7976, 1.8371, 1.8593, 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 2.5209, 2.5221, 2.5459, 2.5921, 2.6019, 2.6219, 2.6931, 2.7566, 2.7475, 2.8017, 2.8538, 2.9539, 3.0328, 2.9024, 2.8701, 2.7286</t>
        </is>
      </c>
      <c r="E2" s="24" t="inlineStr">
        <is>
          <t>回撤时买</t>
        </is>
      </c>
      <c r="G2" s="0" t="inlineStr">
        <is>
          <t>中</t>
        </is>
      </c>
      <c r="H2" s="0" t="n">
        <v>15</v>
      </c>
      <c r="I2" s="44" t="n">
        <v>2.7286</v>
      </c>
      <c r="J2" s="45" t="n">
        <v>-4.930141806905674</v>
      </c>
      <c r="K2" s="46" t="n">
        <v>3</v>
      </c>
      <c r="L2" s="46" t="n">
        <v>-10.03033500395673</v>
      </c>
      <c r="M2" s="46" t="n">
        <v>2.7286</v>
      </c>
      <c r="N2" s="47" t="inlineStr">
        <is>
          <t>2020-02-28</t>
        </is>
      </c>
      <c r="O2" s="30">
        <f>(P2-M2)/M2*100</f>
        <v/>
      </c>
      <c r="P2" t="n">
        <v>1.7271</v>
      </c>
      <c r="Q2" s="21" t="n">
        <v>20191021</v>
      </c>
      <c r="R2" s="30">
        <f>(S2-M2)/M2*100</f>
        <v/>
      </c>
      <c r="S2" t="n">
        <v>2.016</v>
      </c>
      <c r="T2" s="21" t="inlineStr">
        <is>
          <t>20191120</t>
        </is>
      </c>
      <c r="U2" s="45" t="n"/>
      <c r="V2" s="46" t="n"/>
      <c r="W2" s="47" t="n"/>
      <c r="X2" s="45" t="n"/>
      <c r="Y2" s="46" t="n"/>
      <c r="Z2" s="47" t="n"/>
      <c r="AA2" s="45" t="n"/>
      <c r="AB2" s="46" t="n"/>
      <c r="AC2" s="47" t="n"/>
      <c r="AD2" s="45" t="n"/>
      <c r="AE2" s="44" t="n"/>
      <c r="AF2" s="47" t="n"/>
      <c r="AG2" s="45" t="n"/>
      <c r="AH2" s="44" t="n"/>
      <c r="AI2" s="47" t="n"/>
      <c r="AJ2" s="45" t="n"/>
      <c r="AK2" s="44" t="n"/>
      <c r="AL2" s="47" t="n"/>
      <c r="AM2" s="45" t="n"/>
      <c r="AN2" s="44" t="n"/>
      <c r="AO2" s="47" t="n"/>
      <c r="AP2" s="45" t="n"/>
      <c r="AQ2" s="44" t="n"/>
      <c r="AR2" s="47" t="n"/>
      <c r="AS2" s="45" t="n"/>
      <c r="AT2" s="44" t="n"/>
      <c r="AU2" s="47" t="n"/>
      <c r="AV2" s="45" t="n"/>
      <c r="AW2" s="44" t="n"/>
      <c r="AX2" s="47" t="n"/>
      <c r="AY2" s="45" t="n"/>
      <c r="AZ2" s="44" t="n"/>
      <c r="BA2" s="47" t="n"/>
      <c r="BB2" s="45" t="n"/>
      <c r="BC2" s="44" t="n"/>
      <c r="BD2" s="47" t="n"/>
      <c r="BE2" s="48" t="n"/>
      <c r="BF2" s="44" t="n"/>
      <c r="BG2" s="47" t="n"/>
      <c r="BH2" s="49" t="n"/>
      <c r="BI2" s="44" t="n"/>
      <c r="BJ2" s="44" t="n"/>
      <c r="BK2" s="49" t="n"/>
      <c r="BL2" s="44" t="n"/>
      <c r="BM2" s="44" t="n"/>
      <c r="BN2" s="44" t="n"/>
      <c r="BO2" s="44" t="n"/>
      <c r="BP2" s="44" t="n"/>
      <c r="BQ2" s="44" t="n"/>
      <c r="BR2" s="44" t="n"/>
      <c r="BS2" s="44" t="n"/>
      <c r="BT2" s="44" t="n"/>
      <c r="BU2" s="44" t="n"/>
      <c r="BV2" s="44" t="n"/>
      <c r="BW2" s="44" t="n"/>
      <c r="BX2" s="44" t="n"/>
      <c r="BY2" s="44" t="n"/>
      <c r="BZ2" s="44" t="n"/>
      <c r="CA2" s="44" t="n"/>
      <c r="CB2" s="44" t="n"/>
      <c r="CC2" s="44" t="n"/>
      <c r="CD2" s="44" t="n"/>
      <c r="CE2" s="44" t="n"/>
      <c r="CF2" s="44" t="n"/>
      <c r="CG2" s="44" t="n"/>
      <c r="CH2" s="44" t="n"/>
      <c r="CI2" s="44" t="n"/>
      <c r="CJ2" s="44" t="n"/>
      <c r="CK2" s="44" t="n"/>
      <c r="CL2" s="50" t="n"/>
      <c r="CM2" s="50" t="n"/>
      <c r="CN2" s="50" t="n"/>
      <c r="CO2" s="50" t="n"/>
      <c r="CP2" s="50" t="n"/>
      <c r="CQ2" s="50" t="n"/>
      <c r="CR2" s="50" t="n"/>
      <c r="CS2" s="50" t="n"/>
      <c r="CT2" s="50" t="n"/>
      <c r="CU2" s="50" t="n"/>
      <c r="CV2" s="50" t="n"/>
    </row>
    <row r="3" ht="15.15" customHeight="1" s="1">
      <c r="A3" s="10" t="n">
        <v>320007</v>
      </c>
      <c r="B3" s="0" t="inlineStr">
        <is>
          <t>诺安成长混合</t>
        </is>
      </c>
      <c r="D3" s="0" t="inlineStr">
        <is>
          <t>1.217, 1.195, 1.206, 1.231, 1.238, 1.236, 1.213, 1.202, 1.2, 1.213, 1.225, 1.25, 1.241, 1.23, 1.224, 1.239, 1.227, 1.227, 1.258, 1.243, 1.22, 1.219, 1.224, 1.19, 1.197, 1.2, 1.193, 1.191, 1.221, 1.228, 1.227, 1.207, 1.208, 1.207, 1.216, 1.235, 1.248, 1.238, 1.245, 1.238, 1.239, 1.241, 1.238, 1.241, 1.226, 1.215, 1.227, 1.219, 1.252, 1.248, 1.244, 1.258, 1.264, 1.308, 1.31, 1.33, 1.316, 1.318, 1.319, 1.342, 1.341, 1.386, 1.376, 1.439, 1.481, 1.489, 1.5, 1.494, 1.551, 1.522, 1.512, 1.51, 1.523, 1.503, 1.495, 1.518, 1.547, 1.587, 1.569, 1.526, 1.472, 1.485, 1.461, 1.443, 1.459, 1.48, 1.47, 1.506, 1.475, 1.47, 1.475, 1.45, 1.447, 1.481, 1.47, 1.463, 1.483, 1.519, 1.486, 1.509, 1.497, 1.505, 1.529, 1.56, 1.531, 1.542, 1.543, 1.53, 1.524, 1.569, 1.591, 1.594, 1.578, 1.595, 1.58, 1.583, 1.544, 1.508, 1.531, 1.568, 1.566, 1.561, 1.59, 1.634, 1.64, 1.653, 1.684, 1.696, 1.729, 1.722, 1.735, 1.736, 1.757, 1.759, 1.771, 1.727, 1.709, 1.671, 1.71, 1.756, 1.733, 1.689, 1.689, 1.688, 1.72, 1.698, 1.694, 1.689, 1.68, 1.723, 1.758, 1.832, 1.799, 1.82, 1.821, 1.818, 1.875, 1.886, 1.932, 1.884, 1.762, 1.837, 1.838, 1.871, 1.916, 1.874, 1.902, 1.943, 1.993, 1.982, 2.017, 2.072, 2.062, 2.103, 2.136, 2.212, 2.257, 2.136, 2.089, 2.025</t>
        </is>
      </c>
      <c r="H3" s="3" t="n">
        <v>15</v>
      </c>
      <c r="I3" s="44" t="n">
        <v>1.58</v>
      </c>
      <c r="J3" s="45" t="n">
        <v>-3.892944038929431</v>
      </c>
      <c r="K3" s="46" t="n">
        <v>3</v>
      </c>
      <c r="L3" s="46" t="n">
        <v>-10.27913159060701</v>
      </c>
      <c r="M3" s="46" t="n">
        <v>2.025</v>
      </c>
      <c r="N3" s="47" t="inlineStr">
        <is>
          <t>2020-02-28</t>
        </is>
      </c>
      <c r="O3" s="30">
        <f>(P3-M3)/M3*100</f>
        <v/>
      </c>
      <c r="P3" t="n">
        <v>1.447</v>
      </c>
      <c r="Q3" s="22" t="inlineStr">
        <is>
          <t>20191021</t>
        </is>
      </c>
      <c r="R3" s="30">
        <f>(S3-M3)/M3*100</f>
        <v/>
      </c>
      <c r="S3" t="n">
        <v>1.595</v>
      </c>
      <c r="T3" s="22" t="inlineStr">
        <is>
          <t>20191119</t>
        </is>
      </c>
      <c r="U3" s="45" t="n"/>
      <c r="V3" s="46" t="n"/>
      <c r="W3" s="47" t="n"/>
      <c r="X3" s="45" t="n"/>
      <c r="Y3" s="46" t="n"/>
      <c r="Z3" s="47" t="n"/>
      <c r="AA3" s="45" t="n"/>
      <c r="AB3" s="46" t="n"/>
      <c r="AC3" s="47" t="n"/>
      <c r="AD3" s="45" t="n"/>
      <c r="AE3" s="44" t="n"/>
      <c r="AF3" s="47" t="n"/>
      <c r="AG3" s="45" t="n"/>
      <c r="AH3" s="44" t="n"/>
      <c r="AI3" s="47" t="n"/>
      <c r="AJ3" s="45" t="n"/>
      <c r="AK3" s="44" t="n"/>
      <c r="AL3" s="47" t="n"/>
      <c r="AM3" s="45" t="n"/>
      <c r="AN3" s="44" t="n"/>
      <c r="AO3" s="47" t="n"/>
      <c r="AP3" s="45" t="n"/>
      <c r="AQ3" s="44" t="n"/>
      <c r="AR3" s="47" t="n"/>
      <c r="AS3" s="45" t="n"/>
      <c r="AT3" s="44" t="n"/>
      <c r="AU3" s="47" t="n"/>
      <c r="AV3" s="45" t="n"/>
      <c r="AW3" s="44" t="n"/>
      <c r="AX3" s="47" t="n"/>
      <c r="AY3" s="45" t="n"/>
      <c r="AZ3" s="44" t="n"/>
      <c r="BA3" s="47" t="n"/>
      <c r="BB3" s="45" t="n"/>
      <c r="BC3" s="44" t="n"/>
      <c r="BD3" s="47" t="n"/>
      <c r="BE3" s="48" t="n"/>
      <c r="BF3" s="44" t="n"/>
      <c r="BG3" s="47" t="n"/>
      <c r="BH3" s="49" t="n"/>
      <c r="BI3" s="44" t="n"/>
      <c r="BJ3" s="44" t="n"/>
      <c r="BK3" s="49" t="n"/>
      <c r="BL3" s="44" t="n"/>
      <c r="BM3" s="44" t="n"/>
      <c r="BN3" s="44" t="n"/>
      <c r="BO3" s="44" t="n"/>
      <c r="BP3" s="44" t="n"/>
      <c r="BQ3" s="44" t="n"/>
      <c r="BR3" s="44" t="n"/>
      <c r="BS3" s="44" t="n"/>
      <c r="BT3" s="44" t="n"/>
      <c r="BU3" s="44" t="n"/>
      <c r="BV3" s="44" t="n"/>
      <c r="BW3" s="44" t="n"/>
      <c r="BX3" s="44" t="n"/>
      <c r="BY3" s="44" t="n"/>
      <c r="BZ3" s="44" t="n"/>
      <c r="CA3" s="44" t="n"/>
      <c r="CB3" s="44" t="n"/>
      <c r="CC3" s="44" t="n"/>
      <c r="CD3" s="44" t="n"/>
      <c r="CE3" s="44" t="n"/>
      <c r="CF3" s="44" t="n"/>
      <c r="CG3" s="44" t="n"/>
      <c r="CH3" s="44" t="n"/>
      <c r="CI3" s="44" t="n"/>
      <c r="CJ3" s="44" t="n"/>
      <c r="CK3" s="44" t="n"/>
      <c r="CL3" s="50" t="n"/>
      <c r="CM3" s="50" t="n"/>
      <c r="CN3" s="50" t="n"/>
      <c r="CO3" s="50" t="n"/>
      <c r="CP3" s="50" t="n"/>
      <c r="CQ3" s="50" t="n"/>
      <c r="CR3" s="50" t="n"/>
      <c r="CS3" s="50" t="n"/>
      <c r="CT3" s="50" t="n"/>
      <c r="CU3" s="50" t="n"/>
      <c r="CV3" s="50" t="n"/>
    </row>
    <row r="4" ht="15.15" customHeight="1" s="1">
      <c r="A4" s="10" t="n">
        <v>519674</v>
      </c>
      <c r="B4" s="0" t="inlineStr">
        <is>
          <t>银河创新成长混合</t>
        </is>
      </c>
      <c r="D4" s="0" t="inlineStr">
        <is>
          <t>2.4633, 2.4033, 2.4403, 2.5366, 2.5205, 2.5289, 2.4668, 2.448, 2.4584, 2.497, 2.5622, 2.6293, 2.6031, 2.5077, 2.5249, 2.5689, 2.5892, 2.589, 2.7077, 2.6693, 2.6284, 2.6131, 2.6375, 2.5651, 2.5658, 2.5746, 2.551, 2.5629, 2.6512, 2.6556, 2.6571, 2.5887, 2.59, 2.7007, 2.7217, 2.8025, 2.8668, 2.8336, 2.884, 2.8647, 2.8869, 2.8855, 2.8732, 2.8419, 2.7917, 2.7433, 2.8205, 2.7746, 2.8782, 2.8355, 2.852, 2.9157, 2.9134, 3.0216, 3.0121, 3.035, 3.0302, 3.0152, 3.0036, 3.06, 3.0793, 3.1056, 3.0252, 3.1675, 3.2654, 3.3482, 3.4345, 3.4316, 3.588, 3.5296, 3.5154, 3.516, 3.536, 3.4589, 3.4623, 3.5454, 3.5996, 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 5.2218, 5.1426, 5.2235, 5.3354, 5.3753, 5.4243, 5.6002, 5.8071, 5.747, 5.9585, 6.1423, 6.4687, 6.6724, 6.1757, 5.9813, 5.699</t>
        </is>
      </c>
      <c r="H4" s="3" t="n">
        <v>5</v>
      </c>
      <c r="I4" s="44" t="n">
        <v>5.699</v>
      </c>
      <c r="J4" s="45" t="n">
        <v>-4.719709762091857</v>
      </c>
      <c r="K4" s="46" t="n">
        <v>3</v>
      </c>
      <c r="L4" s="46" t="n">
        <v>-14.58845392962052</v>
      </c>
      <c r="M4" s="46" t="n">
        <v>5.699</v>
      </c>
      <c r="N4" s="47" t="inlineStr">
        <is>
          <t>2020-02-28</t>
        </is>
      </c>
      <c r="O4" s="30">
        <f>(P4-M4)/M4*100</f>
        <v/>
      </c>
      <c r="P4" t="n">
        <v>3.334</v>
      </c>
      <c r="Q4" s="22" t="inlineStr">
        <is>
          <t>20191018</t>
        </is>
      </c>
      <c r="R4" s="30">
        <f>(S4-M4)/M4*100</f>
        <v/>
      </c>
      <c r="S4" t="n">
        <v>3.698</v>
      </c>
      <c r="T4" s="22" t="inlineStr">
        <is>
          <t>20191119</t>
        </is>
      </c>
      <c r="U4" s="45" t="n"/>
      <c r="V4" s="46" t="n"/>
      <c r="W4" s="46" t="n"/>
      <c r="X4" s="45" t="n"/>
      <c r="Y4" s="46" t="n"/>
      <c r="Z4" s="44" t="n"/>
      <c r="AA4" s="45" t="n"/>
      <c r="AB4" s="46" t="n"/>
      <c r="AC4" s="44" t="n"/>
      <c r="AD4" s="45" t="n"/>
      <c r="AE4" s="44" t="n"/>
      <c r="AF4" s="44" t="n"/>
      <c r="AG4" s="45" t="n"/>
      <c r="AH4" s="44" t="n"/>
      <c r="AI4" s="44" t="n"/>
      <c r="AJ4" s="45" t="n"/>
      <c r="AK4" s="44" t="n"/>
      <c r="AL4" s="44" t="n"/>
      <c r="AM4" s="45" t="n"/>
      <c r="AN4" s="44" t="n"/>
      <c r="AO4" s="44" t="n"/>
      <c r="AP4" s="45" t="n"/>
      <c r="AQ4" s="44" t="n"/>
      <c r="AR4" s="44" t="n"/>
      <c r="AS4" s="45" t="n"/>
      <c r="AT4" s="44" t="n"/>
      <c r="AU4" s="44" t="n"/>
      <c r="AV4" s="45" t="n"/>
      <c r="AW4" s="44" t="n"/>
      <c r="AX4" s="44" t="n"/>
      <c r="AY4" s="45" t="n"/>
      <c r="AZ4" s="44" t="n"/>
      <c r="BA4" s="44" t="n"/>
      <c r="BB4" s="45" t="n"/>
      <c r="BC4" s="44" t="n"/>
      <c r="BD4" s="44" t="n"/>
      <c r="BE4" s="49" t="n"/>
      <c r="BF4" s="44" t="n"/>
      <c r="BG4" s="44" t="n"/>
      <c r="BH4" s="49" t="n"/>
      <c r="BI4" s="44" t="n"/>
      <c r="BJ4" s="44" t="n"/>
      <c r="BK4" s="49" t="n"/>
      <c r="BL4" s="44" t="n"/>
      <c r="BM4" s="44" t="n"/>
      <c r="BN4" s="44" t="n"/>
      <c r="BO4" s="44" t="n"/>
      <c r="BP4" s="44" t="n"/>
      <c r="BQ4" s="44" t="n"/>
      <c r="BR4" s="44" t="n"/>
      <c r="BS4" s="44" t="n"/>
      <c r="BT4" s="44" t="n"/>
      <c r="BU4" s="44" t="n"/>
      <c r="BV4" s="44" t="n"/>
      <c r="BW4" s="44" t="n"/>
      <c r="BX4" s="44" t="n"/>
      <c r="BY4" s="44" t="n"/>
      <c r="BZ4" s="44" t="n"/>
      <c r="CA4" s="44" t="n"/>
      <c r="CB4" s="44" t="n"/>
      <c r="CC4" s="44" t="n"/>
      <c r="CD4" s="44" t="n"/>
      <c r="CE4" s="44" t="n"/>
      <c r="CF4" s="44" t="n"/>
      <c r="CG4" s="44" t="n"/>
      <c r="CH4" s="44" t="n"/>
      <c r="CI4" s="44" t="n"/>
      <c r="CJ4" s="44" t="n"/>
      <c r="CK4" s="44" t="n"/>
      <c r="CL4" s="50" t="n"/>
      <c r="CM4" s="50" t="n"/>
      <c r="CN4" s="50" t="n"/>
      <c r="CO4" s="50" t="n"/>
      <c r="CP4" s="50" t="n"/>
      <c r="CQ4" s="50" t="n"/>
      <c r="CR4" s="50" t="n"/>
      <c r="CS4" s="50" t="n"/>
      <c r="CT4" s="50" t="n"/>
      <c r="CU4" s="50" t="n"/>
      <c r="CV4" s="50" t="n"/>
    </row>
    <row r="5" ht="15.15" customHeight="1" s="1">
      <c r="A5" s="34" t="inlineStr">
        <is>
          <t>003745</t>
        </is>
      </c>
      <c r="B5" s="0" t="inlineStr">
        <is>
          <t>广发多元新兴股票</t>
        </is>
      </c>
      <c r="D5" s="0" t="inlineStr">
        <is>
          <t>0.9185, 0.8989, 0.9092, 0.9442, 0.9356, 0.9374, 0.924, 0.911, 0.9159, 0.9309, 0.9526, 0.9718, 0.967, 0.9539, 0.9663, 0.9785, 0.9722, 0.9721, 1.0038, 1.003, 0.9877, 0.978, 0.9875, 0.954, 0.9622, 0.9788, 0.9734, 0.9726, 1.0047, 1.0009, 1.0008, 0.9792, 0.9809, 0.9647, 0.9861, 1.0131, 1.0307, 1.027, 1.0347, 1.0323, 1.0369, 1.0252, 1.0216, 1.01, 0.9941, 0.9869, 1.0108, 1.0036, 1.039, 1.0337, 1.0332, 1.0576, 1.0705, 1.1127, 1.1026, 1.113, 1.106, 1.1008, 1.1036, 1.1317, 1.1334, 1.1588, 1.1738, 1.2176, 1.2437, 1.2573, 1.2518, 1.2509, 1.2999, 1.2816, 1.2617, 1.2661, 1.2771, 1.2476, 1.2619, 1.2894, 1.3074, 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 1.8437, 1.8405, 1.8513, 1.89, 1.8988, 1.9184, 1.9754, 2.035, 2.0164, 2.0543, 2.0945, 2.1768, 2.2322, 2.1318, 2.1183, 2.0165</t>
        </is>
      </c>
      <c r="H5" s="3" t="n">
        <v>5</v>
      </c>
      <c r="I5" s="44" t="n">
        <v>2.0165</v>
      </c>
      <c r="J5" s="45" t="n">
        <v>-4.80574045224944</v>
      </c>
      <c r="K5" s="46" t="n">
        <v>3</v>
      </c>
      <c r="L5" s="46" t="n">
        <v>-9.663112624316817</v>
      </c>
      <c r="M5" s="46" t="n">
        <v>2.0165</v>
      </c>
      <c r="N5" s="47" t="inlineStr">
        <is>
          <t>2020-02-28</t>
        </is>
      </c>
      <c r="O5" s="30">
        <f>(P5-M5)/M5*100</f>
        <v/>
      </c>
      <c r="P5" t="n">
        <v>1.241</v>
      </c>
      <c r="Q5" s="22" t="inlineStr">
        <is>
          <t>20191021</t>
        </is>
      </c>
      <c r="R5" s="30">
        <f>(S5-M5)/M5*100</f>
        <v/>
      </c>
      <c r="S5" t="n">
        <v>1.4379</v>
      </c>
      <c r="T5" s="22" t="inlineStr">
        <is>
          <t>20191119</t>
        </is>
      </c>
      <c r="U5" s="45" t="n"/>
      <c r="V5" s="46" t="n"/>
      <c r="W5" s="46" t="n"/>
      <c r="X5" s="45" t="n"/>
      <c r="Y5" s="46" t="n"/>
      <c r="Z5" s="44" t="n"/>
      <c r="AA5" s="45" t="n"/>
      <c r="AB5" s="46" t="n"/>
      <c r="AC5" s="44" t="n"/>
      <c r="AD5" s="45" t="n"/>
      <c r="AE5" s="44" t="n"/>
      <c r="AF5" s="44" t="n"/>
      <c r="AG5" s="45" t="n"/>
      <c r="AH5" s="44" t="n"/>
      <c r="AI5" s="44" t="n"/>
      <c r="AJ5" s="45" t="n"/>
      <c r="AK5" s="44" t="n"/>
      <c r="AL5" s="44" t="n"/>
      <c r="AM5" s="45" t="n"/>
      <c r="AN5" s="44" t="n"/>
      <c r="AO5" s="44" t="n"/>
      <c r="AP5" s="45" t="n"/>
      <c r="AQ5" s="44" t="n"/>
      <c r="AR5" s="44" t="n"/>
      <c r="AS5" s="45" t="n"/>
      <c r="AT5" s="44" t="n"/>
      <c r="AU5" s="44" t="n"/>
      <c r="AV5" s="45" t="n"/>
      <c r="AW5" s="44" t="n"/>
      <c r="AX5" s="44" t="n"/>
      <c r="AY5" s="45" t="n"/>
      <c r="AZ5" s="44" t="n"/>
      <c r="BA5" s="44" t="n"/>
      <c r="BB5" s="45" t="n"/>
      <c r="BC5" s="44" t="n"/>
      <c r="BD5" s="44" t="n"/>
      <c r="BE5" s="49" t="n"/>
      <c r="BF5" s="44" t="n"/>
      <c r="BG5" s="44" t="n"/>
      <c r="BH5" s="49" t="n"/>
      <c r="BI5" s="44" t="n"/>
      <c r="BJ5" s="44" t="n"/>
      <c r="BK5" s="49" t="n"/>
      <c r="BL5" s="44" t="n"/>
      <c r="BM5" s="44" t="n"/>
      <c r="BN5" s="44" t="n"/>
      <c r="BO5" s="44" t="n"/>
      <c r="BP5" s="44" t="n"/>
      <c r="BQ5" s="44" t="n"/>
      <c r="BR5" s="44" t="n"/>
      <c r="BS5" s="44" t="n"/>
      <c r="BT5" s="44" t="n"/>
      <c r="BU5" s="44" t="n"/>
      <c r="BV5" s="44" t="n"/>
      <c r="BW5" s="44" t="n"/>
      <c r="BX5" s="44" t="n"/>
      <c r="BY5" s="44" t="n"/>
      <c r="BZ5" s="44" t="n"/>
      <c r="CA5" s="44" t="n"/>
      <c r="CB5" s="44" t="n"/>
      <c r="CC5" s="44" t="n"/>
      <c r="CD5" s="44" t="n"/>
      <c r="CE5" s="44" t="n"/>
      <c r="CF5" s="44" t="n"/>
      <c r="CG5" s="44" t="n"/>
      <c r="CH5" s="44" t="n"/>
      <c r="CI5" s="44" t="n"/>
      <c r="CJ5" s="44" t="n"/>
      <c r="CK5" s="44" t="n"/>
      <c r="CL5" s="50" t="n"/>
      <c r="CM5" s="50" t="n"/>
      <c r="CN5" s="50" t="n"/>
      <c r="CO5" s="50" t="n"/>
      <c r="CP5" s="50" t="n"/>
      <c r="CQ5" s="50" t="n"/>
      <c r="CR5" s="50" t="n"/>
      <c r="CS5" s="50" t="n"/>
      <c r="CT5" s="50" t="n"/>
      <c r="CU5" s="50" t="n"/>
      <c r="CV5" s="50" t="n"/>
    </row>
    <row r="6" ht="15.15" customHeight="1" s="1">
      <c r="A6" s="10" t="n">
        <v>161810</v>
      </c>
      <c r="B6" s="0" t="inlineStr">
        <is>
          <t>银华内需精选混合(LOF)</t>
        </is>
      </c>
      <c r="D6" s="0" t="inlineStr">
        <is>
          <t>1.466, 1.408, 1.414, 1.482, 1.461, 1.463, 1.42, 1.409, 1.418, 1.438, 1.463, 1.48, 1.433, 1.419, 1.43, 1.467, 1.477, 1.477, 1.549, 1.549, 1.555, 1.541, 1.558, 1.553, 1.549, 1.534, 1.525, 1.535, 1.579, 1.584, 1.612, 1.575, 1.578, 1.525, 1.568, 1.594, 1.628, 1.62, 1.653, 1.651, 1.638, 1.644, 1.63, 1.618, 1.594, 1.573, 1.581, 1.561, 1.591, 1.581, 1.576, 1.586, 1.648, 1.703, 1.704, 1.693, 1.691, 1.672, 1.681, 1.712, 1.731, 1.751, 1.746, 1.802, 1.84, 1.844, 1.866, 1.868, 1.929, 1.921, 1.89, 1.901, 1.922, 1.878, 1.88, 1.909, 1.94, 1.941, 1.929, 1.86, 1.746, 1.779, 1.761, 1.767, 1.818, 1.861, 1.844, 1.881, 1.854, 1.839, 1.847, 1.837, 1.87, 1.903, 1.911, 1.943, 2, 2.05, 2.064, 2.072, 2.025, 2.045, 2.064, 2.076, 2.019, 2.056, 2.03, 1.998, 1.989, 2.016, 2.039, 1.991, 1.998, 2.038, 2.014, 1.999, 1.94, 1.904, 1.942, 1.94, 1.949, 1.936, 1.966, 1.981, 1.976, 1.999, 2.026, 2.042, 2.046, 2.008, 2.028, 2.031, 2.076, 2.119, 2.11, 2.094, 2.088, 2.012, 2.049, 2.09, 2.095, 2.057, 2.064, 2.088, 2.14, 2.133, 2.151, 2.203, 2.176, 2.207, 2.191, 2.247, 2.242, 2.241, 2.228, 2.245, 2.288, 2.256, 2.277, 2.161, 1.984, 2.051, 2.113, 2.182, 2.255, 2.266, 2.246, 2.303, 2.301, 2.32, 2.398, 2.442, 2.465, 2.526, 2.571, 2.638, 2.668, 2.561, 2.572, 2.445</t>
        </is>
      </c>
      <c r="E6" s="0" t="inlineStr">
        <is>
          <t>有机会</t>
        </is>
      </c>
      <c r="H6" s="3" t="n">
        <v>15</v>
      </c>
      <c r="I6" s="44" t="n">
        <v>2.572</v>
      </c>
      <c r="J6" s="45" t="n">
        <v>-4.916820702402958</v>
      </c>
      <c r="K6" s="46" t="n">
        <v>1</v>
      </c>
      <c r="L6" s="46" t="n">
        <v>-4.937791601866261</v>
      </c>
      <c r="M6" s="46" t="n">
        <v>2.445</v>
      </c>
      <c r="N6" s="47" t="inlineStr">
        <is>
          <t>2020-02-28</t>
        </is>
      </c>
      <c r="O6" s="30">
        <f>(P6-M6)/M6*100</f>
        <v/>
      </c>
      <c r="P6" t="n">
        <v>1.839</v>
      </c>
      <c r="Q6" s="22" t="inlineStr">
        <is>
          <t>20191016</t>
        </is>
      </c>
      <c r="R6" s="30">
        <f>(S6-M6)/M6*100</f>
        <v/>
      </c>
      <c r="S6" t="n">
        <v>2.038</v>
      </c>
      <c r="T6" s="22" t="inlineStr">
        <is>
          <t>20191119</t>
        </is>
      </c>
      <c r="U6" s="45" t="n"/>
      <c r="V6" s="46" t="n"/>
      <c r="W6" s="46" t="n"/>
      <c r="X6" s="45" t="n"/>
      <c r="Y6" s="46" t="n"/>
      <c r="Z6" s="44" t="n"/>
      <c r="AA6" s="45" t="n"/>
      <c r="AB6" s="46" t="n"/>
      <c r="AC6" s="44" t="n"/>
      <c r="AD6" s="45" t="n"/>
      <c r="AE6" s="44" t="n"/>
      <c r="AF6" s="44" t="n"/>
      <c r="AG6" s="45" t="n"/>
      <c r="AH6" s="44" t="n"/>
      <c r="AI6" s="44" t="n"/>
      <c r="AJ6" s="45" t="n"/>
      <c r="AK6" s="44" t="n"/>
      <c r="AL6" s="44" t="n"/>
      <c r="AM6" s="45" t="n"/>
      <c r="AN6" s="44" t="n"/>
      <c r="AO6" s="44" t="n"/>
      <c r="AP6" s="45" t="n"/>
      <c r="AQ6" s="44" t="n"/>
      <c r="AR6" s="44" t="n"/>
      <c r="AS6" s="48" t="n"/>
      <c r="AT6" s="44" t="n"/>
      <c r="AU6" s="44" t="n"/>
      <c r="AV6" s="48" t="n"/>
      <c r="AW6" s="44" t="n"/>
      <c r="AX6" s="44" t="n"/>
      <c r="AY6" s="49" t="n"/>
      <c r="AZ6" s="44" t="n"/>
      <c r="BA6" s="44" t="n"/>
      <c r="BB6" s="49" t="n"/>
      <c r="BC6" s="44" t="n"/>
      <c r="BD6" s="44" t="n"/>
      <c r="BE6" s="49" t="n"/>
      <c r="BF6" s="44" t="n"/>
      <c r="BG6" s="44" t="n"/>
      <c r="BH6" s="49" t="n"/>
      <c r="BI6" s="44" t="n"/>
      <c r="BJ6" s="44" t="n"/>
      <c r="BK6" s="44" t="n"/>
      <c r="BL6" s="44" t="n"/>
      <c r="BM6" s="44" t="n"/>
      <c r="BN6" s="44" t="n"/>
      <c r="BO6" s="44" t="n"/>
      <c r="BP6" s="44" t="n"/>
      <c r="BQ6" s="44" t="n"/>
      <c r="BR6" s="44" t="n"/>
      <c r="BS6" s="44" t="n"/>
      <c r="BT6" s="44" t="n"/>
      <c r="BU6" s="44" t="n"/>
      <c r="BV6" s="44" t="n"/>
      <c r="BW6" s="44" t="n"/>
      <c r="BX6" s="44" t="n"/>
      <c r="BY6" s="44" t="n"/>
      <c r="BZ6" s="44" t="n"/>
      <c r="CA6" s="44" t="n"/>
      <c r="CB6" s="44" t="n"/>
      <c r="CC6" s="44" t="n"/>
      <c r="CD6" s="44" t="n"/>
      <c r="CE6" s="44" t="n"/>
      <c r="CF6" s="44" t="n"/>
      <c r="CG6" s="44" t="n"/>
      <c r="CH6" s="44" t="n"/>
      <c r="CI6" s="44" t="n"/>
      <c r="CJ6" s="44" t="n"/>
      <c r="CK6" s="44" t="n"/>
      <c r="CL6" s="50" t="n"/>
      <c r="CM6" s="50" t="n"/>
      <c r="CN6" s="50" t="n"/>
      <c r="CO6" s="50" t="n"/>
      <c r="CP6" s="50" t="n"/>
      <c r="CQ6" s="50" t="n"/>
      <c r="CR6" s="50" t="n"/>
      <c r="CS6" s="50" t="n"/>
      <c r="CT6" s="50" t="n"/>
      <c r="CU6" s="50" t="n"/>
      <c r="CV6" s="50" t="n"/>
    </row>
    <row r="7" ht="15.15" customHeight="1" s="1">
      <c r="A7" s="25" t="n">
        <v>162412</v>
      </c>
      <c r="B7" s="0" t="inlineStr">
        <is>
          <t>华宝中证医疗指数分级</t>
        </is>
      </c>
      <c r="C7" s="19" t="inlineStr">
        <is>
          <t>中证医疗指数</t>
        </is>
      </c>
      <c r="D7" s="0" t="inlineStr">
        <is>
          <t>0.3525, 0.3475, 0.3516, 0.363, 0.3608, 0.362, 0.3598, 0.3579, 0.3623, 0.3656, 0.3733, 0.3774, 0.3774, 0.375, 0.383, 0.3863, 0.3827, 0.3826, 0.3924, 0.3985, 0.3932, 0.3879, 0.3908, 0.3831, 0.3856, 0.3856, 0.3899, 0.3907, 0.3936, 0.3924, 0.3895, 0.3831, 0.3849, 0.3825, 0.3855, 0.3891, 0.3901, 0.393, 0.3896, 0.392, 0.3887, 0.3875, 0.3875, 0.3837, 0.3797, 0.3798, 0.3883, 0.3884, 0.3958, 0.3949, 0.4011, 0.405, 0.4073, 0.4156, 0.4185, 0.4148, 0.4161, 0.4237, 0.4244, 0.4282, 0.4251, 0.4248, 0.4241, 0.4344, 0.4313, 0.4289, 0.43, 0.4332, 0.4383, 0.4403, 0.4349, 0.4383, 0.4408, 0.4332, 0.436, 0.4429, 0.4444, 0.438, 0.4482, 0.4447, 0.4351, 0.4379, 0.4369, 0.4401, 0.4394, 0.4543, 0.4556, 0.4586, 0.4565, 0.4618, 0.4622, 0.4638, 0.4537, 0.458, 0.4489, 0.4467, 0.4504, 0.4606, 0.463, 0.4626, 0.4624, 0.4716, 0.4821, 0.4814, 0.4794, 0.4845, 0.4813, 0.4692, 0.4723, 0.4826, 0.4871, 0.4827, 0.4856, 0.4986, 0.5001, 0.4914, 0.4741, 0.4672, 0.4685, 0.4631, 0.4626, 0.4538, 0.4494, 0.4499, 0.4523, 0.4581, 0.4604, 0.4528, 0.4594, 0.4587, 0.4567, 0.4649, 0.4703, 0.474, 0.467, 0.4661, 0.4608, 0.4563, 0.4579, 0.4577, 0.4585, 0.4526, 0.4545, 0.4632, 0.4639, 0.4615, 0.4588, 0.4684, 0.4646, 0.4819, 0.4822, 0.4861, 0.4819, 0.4854, 0.4913, 0.4958, 0.5006, 0.5058, 0.502, 0.4922, 0.4774, 0.4952, 0.5065, 0.5246, 0.5203, 0.5181, 0.5197, 0.5299, 0.5273, 0.5246, 0.541, 0.544, 0.5307, 0.5395, 0.547, 0.5579, 0.5645, 0.5429, 0.5531, 0.5394</t>
        </is>
      </c>
      <c r="E7" s="26" t="inlineStr">
        <is>
          <t>本次回撤结束就买，同类前4，指数到8700左右时买</t>
        </is>
      </c>
      <c r="G7" s="0" t="inlineStr">
        <is>
          <t>中</t>
        </is>
      </c>
      <c r="H7" s="3" t="n">
        <v>5</v>
      </c>
      <c r="I7" s="44" t="n">
        <v>1.2835</v>
      </c>
      <c r="J7" s="45" t="n">
        <v>-2.462193175773234</v>
      </c>
      <c r="K7" s="46" t="n">
        <v>1</v>
      </c>
      <c r="L7" s="46" t="n">
        <v>-2.476948110649077</v>
      </c>
      <c r="M7" s="46" t="n">
        <v>0.5394</v>
      </c>
      <c r="N7" s="47" t="inlineStr">
        <is>
          <t>2020-02-28</t>
        </is>
      </c>
      <c r="O7" s="30">
        <f>(P7-M7)/M7*100</f>
        <v/>
      </c>
      <c r="P7" t="n">
        <v>0.4467</v>
      </c>
      <c r="Q7" s="22" t="inlineStr">
        <is>
          <t>20191024</t>
        </is>
      </c>
      <c r="R7" s="30">
        <f>(S7-M7)/M7*100</f>
        <v/>
      </c>
      <c r="S7" t="n">
        <v>0.5001</v>
      </c>
      <c r="T7" s="22" t="inlineStr">
        <is>
          <t>20191120</t>
        </is>
      </c>
      <c r="U7" s="45" t="n"/>
      <c r="V7" s="46" t="n"/>
      <c r="W7" s="46" t="n"/>
      <c r="X7" s="45" t="n"/>
      <c r="Y7" s="46" t="n"/>
      <c r="Z7" s="44" t="n"/>
      <c r="AA7" s="45" t="n"/>
      <c r="AB7" s="46" t="n"/>
      <c r="AC7" s="44" t="n"/>
      <c r="AD7" s="45" t="n"/>
      <c r="AE7" s="44" t="n"/>
      <c r="AF7" s="44" t="n"/>
      <c r="AG7" s="45" t="n"/>
      <c r="AH7" s="44" t="n"/>
      <c r="AI7" s="44" t="n"/>
      <c r="AJ7" s="45" t="n"/>
      <c r="AK7" s="44" t="n"/>
      <c r="AL7" s="44" t="n"/>
      <c r="AM7" s="45" t="n"/>
      <c r="AN7" s="44" t="n"/>
      <c r="AO7" s="44" t="n"/>
      <c r="AP7" s="45" t="n"/>
      <c r="AQ7" s="44" t="n"/>
      <c r="AR7" s="44" t="n"/>
      <c r="AS7" s="45" t="n"/>
      <c r="AT7" s="44" t="n"/>
      <c r="AU7" s="44" t="n"/>
      <c r="AV7" s="45" t="n"/>
      <c r="AW7" s="44" t="n"/>
      <c r="AX7" s="44" t="n"/>
      <c r="AY7" s="45" t="n"/>
      <c r="AZ7" s="44" t="n"/>
      <c r="BA7" s="44" t="n"/>
      <c r="BB7" s="45" t="n"/>
      <c r="BC7" s="44" t="n"/>
      <c r="BD7" s="44" t="n"/>
      <c r="BE7" s="45" t="n"/>
      <c r="BF7" s="44" t="n"/>
      <c r="BG7" s="44" t="n"/>
      <c r="BH7" s="49" t="n"/>
      <c r="BI7" s="44" t="n"/>
      <c r="BJ7" s="44" t="n"/>
      <c r="BK7" s="49" t="n"/>
      <c r="BL7" s="44" t="n"/>
      <c r="BM7" s="44" t="n"/>
      <c r="BN7" s="44" t="n"/>
      <c r="BO7" s="44" t="n"/>
      <c r="BP7" s="44" t="n"/>
      <c r="BQ7" s="44" t="n"/>
      <c r="BR7" s="44" t="n"/>
      <c r="BS7" s="44" t="n"/>
      <c r="BT7" s="44" t="n"/>
      <c r="BU7" s="44" t="n"/>
      <c r="BV7" s="44" t="n"/>
      <c r="BW7" s="44" t="n"/>
      <c r="BX7" s="44" t="n"/>
      <c r="BY7" s="44" t="n"/>
      <c r="BZ7" s="44" t="n"/>
      <c r="CA7" s="44" t="n"/>
      <c r="CB7" s="44" t="n"/>
      <c r="CC7" s="44" t="n"/>
      <c r="CD7" s="44" t="n"/>
      <c r="CE7" s="44" t="n"/>
      <c r="CF7" s="44" t="n"/>
      <c r="CG7" s="44" t="n"/>
      <c r="CH7" s="44" t="n"/>
      <c r="CI7" s="44" t="n"/>
      <c r="CJ7" s="44" t="n"/>
      <c r="CK7" s="44" t="n"/>
      <c r="CL7" s="50" t="n"/>
      <c r="CM7" s="50" t="n"/>
      <c r="CN7" s="50" t="n"/>
      <c r="CO7" s="50" t="n"/>
      <c r="CP7" s="50" t="n"/>
      <c r="CQ7" s="50" t="n"/>
      <c r="CR7" s="50" t="n"/>
      <c r="CS7" s="50" t="n"/>
      <c r="CT7" s="50" t="n"/>
      <c r="CU7" s="50" t="n"/>
      <c r="CV7" s="50" t="n"/>
    </row>
    <row r="8" ht="15.15" customHeight="1" s="1">
      <c r="A8" s="34" t="inlineStr">
        <is>
          <t>006113</t>
        </is>
      </c>
      <c r="B8" s="0" t="inlineStr">
        <is>
          <t>汇添富创新医药混合</t>
        </is>
      </c>
      <c r="D8" s="0" t="inlineStr">
        <is>
          <t>1.1968, 1.188, 1.2069, 1.2371, 1.2328, 1.237, 1.2375, 1.2328, 1.2461, 1.2583, 1.2919, 1.2901, 1.2993, 1.2992, 1.3194, 1.3374, 1.3347, 1.3345, 1.362, 1.3775, 1.3507, 1.3246, 1.346, 1.3257, 1.327, 1.331, 1.3285, 1.3321, 1.3351, 1.32, 1.3156, 1.3051, 1.3139, 1.3164, 1.3176, 1.3276, 1.3306, 1.3497, 1.3417, 1.3427, 1.3352, 1.3269, 1.3335, 1.3133, 1.3186, 1.3304, 1.3539, 1.3612, 1.3787, 1.3794, 1.3974, 1.3962, 1.4141, 1.438, 1.4318, 1.4239, 1.4318, 1.4653, 1.4651, 1.4762, 1.4721, 1.4749, 1.4912, 1.5044, 1.4948, 1.4857, 1.4803, 1.4854, 1.4892, 1.4957, 1.4698, 1.479, 1.4891, 1.4826, 1.5043, 1.5157, 1.5222, 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 1.7592, 1.7599, 1.7748, 1.7989, 1.7838, 1.7891, 1.8337, 1.8309, 1.8009, 1.8285, 1.8442, 1.8583, 1.8804, 1.823, 1.8349, 1.7892</t>
        </is>
      </c>
      <c r="E8" s="3" t="inlineStr">
        <is>
          <t>1808成立</t>
        </is>
      </c>
      <c r="H8" s="3" t="n">
        <v>5</v>
      </c>
      <c r="I8" s="44" t="n">
        <v>1.7892</v>
      </c>
      <c r="J8" s="45" t="n">
        <v>-2.490598942721678</v>
      </c>
      <c r="K8" s="46" t="n">
        <v>1</v>
      </c>
      <c r="L8" s="46" t="n">
        <v>-2.490598942721678</v>
      </c>
      <c r="M8" s="46" t="n">
        <v>1.7892</v>
      </c>
      <c r="N8" s="47" t="inlineStr">
        <is>
          <t>2020-02-28</t>
        </is>
      </c>
      <c r="O8" s="30">
        <f>(P8-M8)/M8*100</f>
        <v/>
      </c>
      <c r="P8" t="n">
        <v>1.5551</v>
      </c>
      <c r="Q8" s="22" t="inlineStr">
        <is>
          <t>20191024</t>
        </is>
      </c>
      <c r="R8" s="30">
        <f>(S8-M8)/M8*100</f>
        <v/>
      </c>
      <c r="S8" t="n">
        <v>1.7046</v>
      </c>
      <c r="T8" s="22" t="inlineStr">
        <is>
          <t>20191119</t>
        </is>
      </c>
      <c r="U8" s="45" t="n"/>
      <c r="V8" s="46" t="n"/>
      <c r="W8" s="46" t="n"/>
      <c r="X8" s="45" t="n"/>
      <c r="Y8" s="46" t="n"/>
      <c r="Z8" s="44" t="n"/>
      <c r="AA8" s="45" t="n"/>
      <c r="AB8" s="46" t="n"/>
      <c r="AC8" s="44" t="n"/>
      <c r="AD8" s="45" t="n"/>
      <c r="AE8" s="44" t="n"/>
      <c r="AF8" s="44" t="n"/>
      <c r="AG8" s="45" t="n"/>
      <c r="AH8" s="44" t="n"/>
      <c r="AI8" s="44" t="n"/>
      <c r="AJ8" s="45" t="n"/>
      <c r="AK8" s="44" t="n"/>
      <c r="AL8" s="44" t="n"/>
      <c r="AM8" s="45" t="n"/>
      <c r="AN8" s="44" t="n"/>
      <c r="AO8" s="44" t="n"/>
      <c r="AP8" s="45" t="n"/>
      <c r="AQ8" s="44" t="n"/>
      <c r="AR8" s="44" t="n"/>
      <c r="AS8" s="45" t="n"/>
      <c r="AT8" s="44" t="n"/>
      <c r="AU8" s="44" t="n"/>
      <c r="AV8" s="45" t="n"/>
      <c r="AW8" s="44" t="n"/>
      <c r="AX8" s="44" t="n"/>
      <c r="AY8" s="45" t="n"/>
      <c r="AZ8" s="44" t="n"/>
      <c r="BA8" s="44" t="n"/>
      <c r="BB8" s="45" t="n"/>
      <c r="BC8" s="44" t="n"/>
      <c r="BD8" s="44" t="n"/>
      <c r="BE8" s="48" t="n"/>
      <c r="BF8" s="44" t="n"/>
      <c r="BG8" s="44" t="n"/>
      <c r="BH8" s="49" t="n"/>
      <c r="BI8" s="44" t="n"/>
      <c r="BJ8" s="44" t="n"/>
      <c r="BK8" s="44" t="n"/>
      <c r="BL8" s="44" t="n"/>
      <c r="BM8" s="44" t="n"/>
      <c r="BN8" s="44" t="n"/>
      <c r="BO8" s="44" t="n"/>
      <c r="BP8" s="44" t="n"/>
      <c r="BQ8" s="44" t="n"/>
      <c r="BR8" s="44" t="n"/>
      <c r="BS8" s="44" t="n"/>
      <c r="BT8" s="44" t="n"/>
      <c r="BU8" s="44" t="n"/>
      <c r="BV8" s="44" t="n"/>
      <c r="BW8" s="44" t="n"/>
      <c r="BX8" s="44" t="n"/>
      <c r="BY8" s="44" t="n"/>
      <c r="BZ8" s="44" t="n"/>
      <c r="CA8" s="44" t="n"/>
      <c r="CB8" s="44" t="n"/>
      <c r="CC8" s="44" t="n"/>
      <c r="CD8" s="44" t="n"/>
      <c r="CE8" s="44" t="n"/>
      <c r="CF8" s="44" t="n"/>
      <c r="CG8" s="44" t="n"/>
      <c r="CH8" s="44" t="n"/>
      <c r="CI8" s="44" t="n"/>
      <c r="CJ8" s="44" t="n"/>
      <c r="CK8" s="44" t="n"/>
      <c r="CL8" s="50" t="n"/>
      <c r="CM8" s="50" t="n"/>
      <c r="CN8" s="50" t="n"/>
      <c r="CO8" s="50" t="n"/>
      <c r="CP8" s="50" t="n"/>
      <c r="CQ8" s="50" t="n"/>
      <c r="CR8" s="50" t="n"/>
      <c r="CS8" s="50" t="n"/>
      <c r="CT8" s="50" t="n"/>
      <c r="CU8" s="50" t="n"/>
      <c r="CV8" s="50" t="n"/>
    </row>
    <row r="9" ht="15.15" customHeight="1" s="1">
      <c r="A9" s="35" t="inlineStr">
        <is>
          <t>001480</t>
        </is>
      </c>
      <c r="B9" s="0" t="inlineStr">
        <is>
          <t>财通成长优选混合</t>
        </is>
      </c>
      <c r="D9" s="0" t="inlineStr">
        <is>
          <t>0.877, 0.833, 0.856, 0.878, 0.872, 0.871, 0.846, 0.842, 0.839, 0.864, 0.878, 0.886, 0.879, 0.872, 0.88, 0.911, 0.912, 0.912, 0.951, 0.936, 0.93, 0.917, 0.924, 0.907, 0.91, 0.906, 0.905, 0.914, 0.936, 0.948, 0.944, 0.934, 0.934, 0.94, 0.964, 0.986, 1.007, 1.016, 1.034, 1.027, 1.032, 1.042, 1.021, 1.006, 1.009, 0.993, 1.02, 1.007, 1.058, 1.06, 1.055, 1.072, 1.074, 1.116, 1.111, 1.136, 1.124, 1.121, 1.114, 1.123, 1.115, 1.127, 1.084, 1.129, 1.175, 1.182, 1.233, 1.233, 1.274, 1.247, 1.238, 1.233, 1.255, 1.233, 1.239, 1.255, 1.261, 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 1.411, 1.445, 1.47, 1.458, 1.491, 1.514, 1.518, 1.532, 1.603, 1.622, 1.597, 1.648, 1.697, 1.782, 1.845, 1.726, 1.685, 1.592</t>
        </is>
      </c>
      <c r="E9" s="3" t="inlineStr">
        <is>
          <t>最近涨了不少</t>
        </is>
      </c>
      <c r="H9" s="3" t="n">
        <v>4</v>
      </c>
      <c r="I9" s="44" t="n">
        <v>1.592</v>
      </c>
      <c r="J9" s="45" t="n">
        <v>-5.519287833827891</v>
      </c>
      <c r="K9" s="46" t="n">
        <v>3</v>
      </c>
      <c r="L9" s="46" t="n">
        <v>-13.71273712737127</v>
      </c>
      <c r="M9" s="46" t="n">
        <v>1.592</v>
      </c>
      <c r="N9" s="47" t="inlineStr">
        <is>
          <t>2020-02-28</t>
        </is>
      </c>
      <c r="O9" s="30">
        <f>(P9-M9)/M9*100</f>
        <v/>
      </c>
      <c r="P9" t="n">
        <v>1.164</v>
      </c>
      <c r="Q9" s="22" t="inlineStr">
        <is>
          <t>20191008</t>
        </is>
      </c>
      <c r="R9" s="30">
        <f>(S9-M9)/M9*100</f>
        <v/>
      </c>
      <c r="S9" t="n">
        <v>1.241</v>
      </c>
      <c r="T9" s="22" t="inlineStr">
        <is>
          <t>20191114</t>
        </is>
      </c>
      <c r="U9" s="45" t="n"/>
      <c r="V9" s="46" t="n"/>
      <c r="W9" s="46" t="n"/>
      <c r="X9" s="45" t="n"/>
      <c r="Y9" s="46" t="n"/>
      <c r="Z9" s="44" t="n"/>
      <c r="AA9" s="45" t="n"/>
      <c r="AB9" s="46" t="n"/>
      <c r="AC9" s="44" t="n"/>
      <c r="AD9" s="45" t="n"/>
      <c r="AE9" s="44" t="n"/>
      <c r="AF9" s="44" t="n"/>
      <c r="AG9" s="45" t="n"/>
      <c r="AH9" s="44" t="n"/>
      <c r="AI9" s="44" t="n"/>
      <c r="AJ9" s="45" t="n"/>
      <c r="AK9" s="44" t="n"/>
      <c r="AL9" s="44" t="n"/>
      <c r="AM9" s="45" t="n"/>
      <c r="AN9" s="44" t="n"/>
      <c r="AO9" s="44" t="n"/>
      <c r="AP9" s="45" t="n"/>
      <c r="AQ9" s="44" t="n"/>
      <c r="AR9" s="44" t="n"/>
      <c r="AS9" s="45" t="n"/>
      <c r="AT9" s="44" t="n"/>
      <c r="AU9" s="44" t="n"/>
      <c r="AV9" s="45" t="n"/>
      <c r="AW9" s="44" t="n"/>
      <c r="AX9" s="44" t="n"/>
      <c r="AY9" s="45" t="n"/>
      <c r="AZ9" s="44" t="n"/>
      <c r="BA9" s="44" t="n"/>
      <c r="BB9" s="49" t="n"/>
      <c r="BC9" s="44" t="n"/>
      <c r="BD9" s="44" t="n"/>
      <c r="BE9" s="49" t="n"/>
      <c r="BF9" s="44" t="n"/>
      <c r="BG9" s="44" t="n"/>
      <c r="BH9" s="44" t="n"/>
      <c r="BI9" s="44" t="n"/>
      <c r="BJ9" s="44" t="n"/>
      <c r="BK9" s="44" t="n"/>
      <c r="BL9" s="44" t="n"/>
      <c r="BM9" s="44" t="n"/>
      <c r="BN9" s="44" t="n"/>
      <c r="BO9" s="44" t="n"/>
      <c r="BP9" s="44" t="n"/>
      <c r="BQ9" s="44" t="n"/>
      <c r="BR9" s="44" t="n"/>
      <c r="BS9" s="44" t="n"/>
      <c r="BT9" s="44" t="n"/>
      <c r="BU9" s="44" t="n"/>
      <c r="BV9" s="44" t="n"/>
      <c r="BW9" s="44" t="n"/>
      <c r="BX9" s="44" t="n"/>
      <c r="BY9" s="44" t="n"/>
      <c r="BZ9" s="44" t="n"/>
      <c r="CA9" s="44" t="n"/>
      <c r="CB9" s="44" t="n"/>
      <c r="CC9" s="44" t="n"/>
      <c r="CD9" s="44" t="n"/>
      <c r="CE9" s="44" t="n"/>
      <c r="CF9" s="44" t="n"/>
      <c r="CG9" s="44" t="n"/>
      <c r="CH9" s="44" t="n"/>
      <c r="CI9" s="44" t="n"/>
      <c r="CJ9" s="44" t="n"/>
      <c r="CK9" s="44" t="n"/>
      <c r="CL9" s="50" t="n"/>
      <c r="CM9" s="50" t="n"/>
      <c r="CN9" s="50" t="n"/>
      <c r="CO9" s="50" t="n"/>
      <c r="CP9" s="50" t="n"/>
      <c r="CQ9" s="50" t="n"/>
      <c r="CR9" s="50" t="n"/>
      <c r="CS9" s="50" t="n"/>
      <c r="CT9" s="50" t="n"/>
      <c r="CU9" s="50" t="n"/>
      <c r="CV9" s="50" t="n"/>
    </row>
    <row r="10" ht="15.15" customHeight="1" s="1">
      <c r="A10" s="34" t="inlineStr">
        <is>
          <t>006879</t>
        </is>
      </c>
      <c r="B10" s="0" t="inlineStr">
        <is>
          <t>华安智能生活混合</t>
        </is>
      </c>
      <c r="D10" s="0" t="inlineStr">
        <is>
          <t>0.9991, 0.9944, 0.9983, 1.0087, 1.0085, 1.0068, 1.0018, 0.9987, 0.9985, 1.0029, 1.0073, 1.0132, 1.0098, 1.0058, 1.0068, 1.0142, 1.0109, 1.0109, 1.0264, 1.0235, 1.0161, 1.0168, 1.0227, 1.0172, 1.0152, 1.0172, 1.0121, 1.0105, 1.0277, 1.0378, 1.0422, 1.024, 1.0224, 1.0245, 1.0499, 1.0732, 1.0875, 1.0952, 1.1038, 1.1028, 1.1188, 1.129, 1.1104, 1.0881, 1.0774, 1.0867, 1.1238, 1.1123, 1.1626, 1.1674, 1.1829, 1.2144, 1.2251, 1.2669, 1.2665, 1.2823, 1.273, 1.2657, 1.2554, 1.2783, 1.268, 1.2762, 1.2525, 1.2911, 1.3245, 1.3366, 1.3564, 1.3545, 1.4175, 1.4196, 1.4149, 1.4141, 1.4192, 1.3907, 1.3921, 1.4147, 1.4307, 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 1.7429, 1.7719, 1.7808, 1.8377, 1.8261, 1.821, 1.8763, 1.8836, 1.8371, 1.8468, 1.8606, 1.8552, 1.8397, 1.7742, 1.7745, 1.6828</t>
        </is>
      </c>
      <c r="E10" s="0" t="inlineStr">
        <is>
          <t>1905成立</t>
        </is>
      </c>
      <c r="G10" s="0" t="inlineStr">
        <is>
          <t>中</t>
        </is>
      </c>
      <c r="H10" s="3" t="n">
        <v>3</v>
      </c>
      <c r="I10" s="44" t="n">
        <v>1.6828</v>
      </c>
      <c r="J10" s="45" t="n">
        <v>-5.167652859960546</v>
      </c>
      <c r="K10" s="46" t="n">
        <v>1</v>
      </c>
      <c r="L10" s="46" t="n">
        <v>-5.167652859960546</v>
      </c>
      <c r="M10" s="46" t="n">
        <v>1.6828</v>
      </c>
      <c r="N10" s="47" t="inlineStr">
        <is>
          <t>2020-02-28</t>
        </is>
      </c>
      <c r="O10" s="30">
        <f>(P10-M10)/M10*100</f>
        <v/>
      </c>
      <c r="P10" t="n">
        <v>1.3574</v>
      </c>
      <c r="Q10" s="22" t="inlineStr">
        <is>
          <t>20191023</t>
        </is>
      </c>
      <c r="R10" s="30">
        <f>(S10-M10)/M10*100</f>
        <v/>
      </c>
      <c r="S10" t="n">
        <v>1.5032</v>
      </c>
      <c r="T10" s="22" t="inlineStr">
        <is>
          <t>20191119</t>
        </is>
      </c>
      <c r="U10" s="45" t="n"/>
      <c r="V10" s="46" t="n"/>
      <c r="W10" s="46" t="n"/>
      <c r="X10" s="45" t="n"/>
      <c r="Y10" s="46" t="n"/>
      <c r="Z10" s="44" t="n"/>
      <c r="AA10" s="45" t="n"/>
      <c r="AB10" s="46" t="n"/>
      <c r="AC10" s="44" t="n"/>
      <c r="AD10" s="45" t="n"/>
      <c r="AE10" s="44" t="n"/>
      <c r="AF10" s="44" t="n"/>
      <c r="AG10" s="45" t="n"/>
      <c r="AH10" s="44" t="n"/>
      <c r="AI10" s="44" t="n"/>
      <c r="AJ10" s="45" t="n"/>
      <c r="AK10" s="44" t="n"/>
      <c r="AL10" s="44" t="n"/>
      <c r="AM10" s="45" t="n"/>
      <c r="AN10" s="44" t="n"/>
      <c r="AO10" s="44" t="n"/>
      <c r="AP10" s="45" t="n"/>
      <c r="AQ10" s="44" t="n"/>
      <c r="AR10" s="44" t="n"/>
      <c r="AS10" s="45" t="n"/>
      <c r="AT10" s="44" t="n"/>
      <c r="AU10" s="44" t="n"/>
      <c r="AV10" s="45" t="n"/>
      <c r="AW10" s="44" t="n"/>
      <c r="AX10" s="44" t="n"/>
      <c r="AY10" s="45" t="n"/>
      <c r="AZ10" s="44" t="n"/>
      <c r="BA10" s="44" t="n"/>
      <c r="BB10" s="49" t="n"/>
      <c r="BC10" s="44" t="n"/>
      <c r="BD10" s="44" t="n"/>
      <c r="BE10" s="49" t="n"/>
      <c r="BF10" s="44" t="n"/>
      <c r="BG10" s="44" t="n"/>
      <c r="BH10" s="49" t="n"/>
      <c r="BI10" s="44" t="n"/>
      <c r="BJ10" s="44" t="n"/>
      <c r="BK10" s="49" t="n"/>
      <c r="BL10" s="44" t="n"/>
      <c r="BM10" s="44" t="n"/>
      <c r="BN10" s="44" t="n"/>
      <c r="BO10" s="44" t="n"/>
      <c r="BP10" s="44" t="n"/>
      <c r="BQ10" s="44" t="n"/>
      <c r="BR10" s="44" t="n"/>
      <c r="BS10" s="44" t="n"/>
      <c r="BT10" s="44" t="n"/>
      <c r="BU10" s="44" t="n"/>
      <c r="BV10" s="44" t="n"/>
      <c r="BW10" s="44" t="n"/>
      <c r="BX10" s="44" t="n"/>
      <c r="BY10" s="44" t="n"/>
      <c r="BZ10" s="44" t="n"/>
      <c r="CA10" s="44" t="n"/>
      <c r="CB10" s="44" t="n"/>
      <c r="CC10" s="44" t="n"/>
      <c r="CD10" s="44" t="n"/>
      <c r="CE10" s="44" t="n"/>
      <c r="CF10" s="44" t="n"/>
      <c r="CG10" s="44" t="n"/>
      <c r="CH10" s="44" t="n"/>
      <c r="CI10" s="44" t="n"/>
      <c r="CJ10" s="44" t="n"/>
      <c r="CK10" s="44" t="n"/>
      <c r="CL10" s="50" t="n"/>
      <c r="CM10" s="50" t="n"/>
      <c r="CN10" s="50" t="n"/>
      <c r="CO10" s="50" t="n"/>
      <c r="CP10" s="50" t="n"/>
      <c r="CQ10" s="50" t="n"/>
      <c r="CR10" s="50" t="n"/>
      <c r="CS10" s="50" t="n"/>
      <c r="CT10" s="50" t="n"/>
      <c r="CU10" s="50" t="n"/>
      <c r="CV10" s="50" t="n"/>
    </row>
    <row r="11" ht="15.15" customHeight="1" s="1">
      <c r="A11" s="34" t="inlineStr">
        <is>
          <t>007873</t>
        </is>
      </c>
      <c r="B11" s="0" t="inlineStr">
        <is>
          <t>华宝科技ETF联接A</t>
        </is>
      </c>
      <c r="D11" s="0" t="inlineStr">
        <is>
          <t>1, 1.0026, 1.0107, 1.0159, 1.026, 1.0314, 1.0516, 1.0423, 1.0331, 1.0362, 1.0425, 1.0275, 1.0292, 1.0441, 1.0523, 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 1.2451, 1.246, 1.2574, 1.2826, 1.2727, 1.2727, 1.3147, 1.3253, 1.315, 1.3511, 1.3775, 1.4194, 1.4431, 1.3694, 1.3715, 1.3085</t>
        </is>
      </c>
      <c r="E11" s="3" t="inlineStr">
        <is>
          <t>1908成立</t>
        </is>
      </c>
      <c r="H11" s="3" t="n">
        <v>3</v>
      </c>
      <c r="I11" s="44" t="n">
        <v>1.3085</v>
      </c>
      <c r="J11" s="45" t="n">
        <v>-4.593510754648192</v>
      </c>
      <c r="K11" s="46" t="n">
        <v>1</v>
      </c>
      <c r="L11" s="46" t="n">
        <v>-4.593510754648192</v>
      </c>
      <c r="M11" s="46" t="n">
        <v>1.3085</v>
      </c>
      <c r="N11" s="47" t="inlineStr">
        <is>
          <t>2020-02-28</t>
        </is>
      </c>
      <c r="O11" s="30">
        <f>(P11-M11)/M11*100</f>
        <v/>
      </c>
      <c r="P11" t="n">
        <v>1.0004</v>
      </c>
      <c r="Q11" s="22" t="inlineStr">
        <is>
          <t>20191021</t>
        </is>
      </c>
      <c r="R11" s="30">
        <f>(S11-M11)/M11*100</f>
        <v/>
      </c>
      <c r="S11" t="n">
        <v>1.0902</v>
      </c>
      <c r="T11" s="22" t="inlineStr">
        <is>
          <t>20191119</t>
        </is>
      </c>
      <c r="U11" s="45" t="n"/>
      <c r="V11" s="46" t="n"/>
      <c r="W11" s="46" t="n"/>
      <c r="X11" s="45" t="n"/>
      <c r="Y11" s="46" t="n"/>
      <c r="Z11" s="44" t="n"/>
      <c r="AA11" s="45" t="n"/>
      <c r="AB11" s="46" t="n"/>
      <c r="AC11" s="44" t="n"/>
      <c r="AD11" s="45" t="n"/>
      <c r="AE11" s="44" t="n"/>
      <c r="AF11" s="44" t="n"/>
      <c r="AG11" s="45" t="n"/>
      <c r="AH11" s="44" t="n"/>
      <c r="AI11" s="44" t="n"/>
      <c r="AJ11" s="45" t="n"/>
      <c r="AK11" s="44" t="n"/>
      <c r="AL11" s="44" t="n"/>
      <c r="AM11" s="49" t="n"/>
      <c r="AN11" s="44" t="n"/>
      <c r="AO11" s="44" t="n"/>
      <c r="AP11" s="49" t="n"/>
      <c r="AQ11" s="44" t="n"/>
      <c r="AR11" s="44" t="n"/>
      <c r="AS11" s="49" t="n"/>
      <c r="AT11" s="44" t="n"/>
      <c r="AU11" s="44" t="n"/>
      <c r="AV11" s="49" t="n"/>
      <c r="AW11" s="44" t="n"/>
      <c r="AX11" s="44" t="n"/>
      <c r="AY11" s="44" t="n"/>
      <c r="AZ11" s="44" t="n"/>
      <c r="BA11" s="44" t="n"/>
      <c r="BB11" s="51" t="n"/>
      <c r="BC11" s="44" t="n"/>
      <c r="BD11" s="44" t="n"/>
      <c r="BE11" s="51" t="n"/>
      <c r="BF11" s="44" t="n"/>
      <c r="BG11" s="44" t="n"/>
      <c r="BH11" s="44" t="n"/>
      <c r="BI11" s="44" t="n"/>
      <c r="BJ11" s="44" t="n"/>
      <c r="BK11" s="44" t="n"/>
      <c r="BL11" s="44" t="n"/>
      <c r="BM11" s="44" t="n"/>
      <c r="BN11" s="44" t="n"/>
      <c r="BO11" s="44" t="n"/>
      <c r="BP11" s="44" t="n"/>
      <c r="BQ11" s="44" t="n"/>
      <c r="BR11" s="44" t="n"/>
      <c r="BS11" s="44" t="n"/>
      <c r="BT11" s="44" t="n"/>
      <c r="BU11" s="44" t="n"/>
      <c r="BV11" s="44" t="n"/>
      <c r="BW11" s="44" t="n"/>
      <c r="BX11" s="44" t="n"/>
      <c r="BY11" s="44" t="n"/>
      <c r="BZ11" s="44" t="n"/>
      <c r="CA11" s="44" t="n"/>
      <c r="CB11" s="44" t="n"/>
      <c r="CC11" s="44" t="n"/>
      <c r="CD11" s="44" t="n"/>
      <c r="CE11" s="44" t="n"/>
      <c r="CF11" s="44" t="n"/>
      <c r="CG11" s="44" t="n"/>
      <c r="CH11" s="44" t="n"/>
      <c r="CI11" s="44" t="n"/>
      <c r="CJ11" s="44" t="n"/>
      <c r="CK11" s="44" t="n"/>
      <c r="CL11" s="50" t="n"/>
      <c r="CM11" s="50" t="n"/>
      <c r="CN11" s="50" t="n"/>
      <c r="CO11" s="50" t="n"/>
      <c r="CP11" s="50" t="n"/>
      <c r="CQ11" s="50" t="n"/>
      <c r="CR11" s="50" t="n"/>
      <c r="CS11" s="50" t="n"/>
      <c r="CT11" s="50" t="n"/>
      <c r="CU11" s="50" t="n"/>
      <c r="CV11" s="50" t="n"/>
    </row>
    <row r="12" ht="15.15" customHeight="1" s="1">
      <c r="A12" s="34" t="inlineStr">
        <is>
          <t>007490</t>
        </is>
      </c>
      <c r="B12" s="0" t="inlineStr">
        <is>
          <t>南方信息创新混合A</t>
        </is>
      </c>
      <c r="D12" s="0" t="inlineStr">
        <is>
          <t>1, 1, 1.0036, 1.0036, 1.0052, 1.001, 1.004, 1.02, 1.0203, 1.0097, 1.0503, 1.0771, 1.077, 1.093, 1.0916, 1.0967, 1.0858, 1.0997, 1.0934, 1.1101, 1.0909, 1.1278, 1.1759, 1.1981, 1.2348, 1.2472, 1.2989, 1.2774, 1.2636, 1.2666, 1.2812, 1.2574, 1.254, 1.2805, 1.2927, 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 1.7851, 1.7588, 1.7617, 1.7887, 1.7807, 1.7561, 1.8229, 1.8464, 1.8149, 1.845, 1.8751, 1.966, 2.022, 1.9022, 1.9122, 1.8307</t>
        </is>
      </c>
      <c r="E12" s="3" t="inlineStr">
        <is>
          <t>1906成立</t>
        </is>
      </c>
      <c r="H12" s="3" t="n">
        <v>3</v>
      </c>
      <c r="I12" s="44" t="n">
        <v>1.8307</v>
      </c>
      <c r="J12" s="45" t="n">
        <v>-4.262106474218173</v>
      </c>
      <c r="K12" s="46" t="n">
        <v>1</v>
      </c>
      <c r="L12" s="46" t="n">
        <v>-4.262106474218173</v>
      </c>
      <c r="M12" s="46" t="n">
        <v>1.8307</v>
      </c>
      <c r="N12" s="47" t="inlineStr">
        <is>
          <t>2020-02-28</t>
        </is>
      </c>
      <c r="O12" s="30">
        <f>(P12-M12)/M12*100</f>
        <v/>
      </c>
      <c r="P12" t="n">
        <v>1.1984</v>
      </c>
      <c r="Q12" s="22" t="inlineStr">
        <is>
          <t>20191008</t>
        </is>
      </c>
      <c r="R12" s="30">
        <f>(S12-M12)/M12*100</f>
        <v/>
      </c>
      <c r="S12" t="n">
        <v>1.3667</v>
      </c>
      <c r="T12" s="22" t="inlineStr">
        <is>
          <t>20191119</t>
        </is>
      </c>
      <c r="U12" s="45" t="n"/>
      <c r="V12" s="46" t="n"/>
      <c r="W12" s="46" t="n"/>
      <c r="X12" s="45" t="n"/>
      <c r="Y12" s="46" t="n"/>
      <c r="Z12" s="44" t="n"/>
      <c r="AA12" s="45" t="n"/>
      <c r="AB12" s="46" t="n"/>
      <c r="AC12" s="44" t="n"/>
      <c r="AD12" s="45" t="n"/>
      <c r="AE12" s="44" t="n"/>
      <c r="AF12" s="44" t="n"/>
      <c r="AG12" s="45" t="n"/>
      <c r="AH12" s="44" t="n"/>
      <c r="AI12" s="44" t="n"/>
      <c r="AJ12" s="45" t="n"/>
      <c r="AK12" s="44" t="n"/>
      <c r="AL12" s="44" t="n"/>
      <c r="AM12" s="45" t="n"/>
      <c r="AN12" s="44" t="n"/>
      <c r="AO12" s="44" t="n"/>
      <c r="AP12" s="45" t="n"/>
      <c r="AQ12" s="44" t="n"/>
      <c r="AR12" s="44" t="n"/>
      <c r="AS12" s="45" t="n"/>
      <c r="AT12" s="44" t="n"/>
      <c r="AU12" s="44" t="n"/>
      <c r="AV12" s="45" t="n"/>
      <c r="AW12" s="44" t="n"/>
      <c r="AX12" s="44" t="n"/>
      <c r="AY12" s="45" t="n"/>
      <c r="AZ12" s="44" t="n"/>
      <c r="BA12" s="44" t="n"/>
      <c r="BB12" s="45" t="n"/>
      <c r="BC12" s="44" t="n"/>
      <c r="BD12" s="44" t="n"/>
      <c r="BE12" s="48" t="n"/>
      <c r="BF12" s="44" t="n"/>
      <c r="BG12" s="44" t="n"/>
      <c r="BH12" s="49" t="n"/>
      <c r="BI12" s="44" t="n"/>
      <c r="BJ12" s="44" t="n"/>
      <c r="BK12" s="49" t="n"/>
      <c r="BL12" s="44" t="n"/>
      <c r="BM12" s="44" t="n"/>
      <c r="BN12" s="44" t="n"/>
      <c r="BO12" s="44" t="n"/>
      <c r="BP12" s="44" t="n"/>
      <c r="BQ12" s="44" t="n"/>
      <c r="BR12" s="44" t="n"/>
      <c r="BS12" s="44" t="n"/>
      <c r="BT12" s="44" t="n"/>
      <c r="BU12" s="44" t="n"/>
      <c r="BV12" s="44" t="n"/>
      <c r="BW12" s="44" t="n"/>
      <c r="BX12" s="44" t="n"/>
      <c r="BY12" s="44" t="n"/>
      <c r="BZ12" s="44" t="n"/>
      <c r="CA12" s="44" t="n"/>
      <c r="CB12" s="44" t="n"/>
      <c r="CC12" s="44" t="n"/>
      <c r="CD12" s="44" t="n"/>
      <c r="CE12" s="44" t="n"/>
      <c r="CF12" s="44" t="n"/>
      <c r="CG12" s="44" t="n"/>
      <c r="CH12" s="44" t="n"/>
      <c r="CI12" s="44" t="n"/>
      <c r="CJ12" s="44" t="n"/>
      <c r="CK12" s="44" t="n"/>
      <c r="CL12" s="50" t="n"/>
      <c r="CM12" s="50" t="n"/>
      <c r="CN12" s="50" t="n"/>
      <c r="CO12" s="50" t="n"/>
      <c r="CP12" s="50" t="n"/>
      <c r="CQ12" s="50" t="n"/>
      <c r="CR12" s="50" t="n"/>
      <c r="CS12" s="50" t="n"/>
      <c r="CT12" s="50" t="n"/>
      <c r="CU12" s="50" t="n"/>
      <c r="CV12" s="50" t="n"/>
    </row>
    <row r="13" ht="15.15" customHeight="1" s="1">
      <c r="A13" s="35" t="inlineStr">
        <is>
          <t>050026</t>
        </is>
      </c>
      <c r="B13" s="0" t="inlineStr">
        <is>
          <t>博时医疗保健行业混合A</t>
        </is>
      </c>
      <c r="D13" s="0" t="inlineStr">
        <is>
          <t>1.907, 1.884, 1.898, 1.94, 1.935, 1.943, 1.93, 1.925, 1.936, 1.956, 1.993, 2.002, 2.002, 1.996, 2.015, 2.03, 2.021, 2.021, 2.075, 2.108, 2.08, 2.055, 2.093, 2.074, 2.074, 2.082, 2.098, 2.087, 2.097, 2.084, 2.084, 2.059, 2.059, 2.06, 2.072, 2.083, 2.083, 2.094, 2.096, 2.099, 2.098, 2.084, 2.093, 2.065, 2.063, 2.077, 2.112, 2.123, 2.144, 2.138, 2.162, 2.182, 2.204, 2.24, 2.252, 2.243, 2.269, 2.317, 2.336, 2.357, 2.346, 2.347, 2.347, 2.374, 2.359, 2.359, 2.352, 2.358, 2.367, 2.377, 2.346, 2.349, 2.356, 2.339, 2.356, 2.368, 2.39, 2.379, 2.404, 2.388, 2.369, 2.384, 2.38, 2.382, 2.368, 2.434, 2.436, 2.441, 2.426, 2.448, 2.461, 2.451, 2.402, 2.434, 2.387, 2.371, 2.388, 2.415, 2.426, 2.407, 2.43, 2.464, 2.507, 2.51, 2.503, 2.505, 2.499, 2.45, 2.46, 2.504, 2.531, 2.519, 2.527, 2.564, 2.572, 2.541, 2.452, 2.43, 2.442, 2.429, 2.43, 2.387, 2.362, 2.361, 2.375, 2.397, 2.407, 2.369, 2.388, 2.384, 2.393, 2.437, 2.447, 2.46, 2.425, 2.417, 2.391, 2.374, 2.377, 2.371, 2.384, 2.372, 2.375, 2.42, 2.428, 2.427, 2.41, 2.446, 2.429, 2.488, 2.497, 2.517, 2.491, 2.512, 2.542, 2.564, 2.595, 2.613, 2.596, 2.528, 2.425, 2.499, 2.56, 2.637, 2.602, 2.613, 2.618, 2.657, 2.632, 2.647, 2.713, 2.715, 2.682, 2.712, 2.741, 2.772, 2.784, 2.716, 2.751, 2.676</t>
        </is>
      </c>
      <c r="H13" s="3" t="n">
        <v>5</v>
      </c>
      <c r="I13" s="44" t="n">
        <v>2.537</v>
      </c>
      <c r="J13" s="45" t="n">
        <v>-2.871362940275658</v>
      </c>
      <c r="K13" s="46" t="n">
        <v>1</v>
      </c>
      <c r="L13" s="46" t="n">
        <v>-2.726281352235541</v>
      </c>
      <c r="M13" s="46" t="n">
        <v>2.676</v>
      </c>
      <c r="N13" s="47" t="inlineStr">
        <is>
          <t>2020-02-28</t>
        </is>
      </c>
      <c r="O13" s="30">
        <f>(P13-M13)/M13*100</f>
        <v/>
      </c>
      <c r="P13" t="n">
        <v>2.371</v>
      </c>
      <c r="Q13" s="22" t="inlineStr">
        <is>
          <t>20191024</t>
        </is>
      </c>
      <c r="R13" s="30">
        <f>(S13-M13)/M13*100</f>
        <v/>
      </c>
      <c r="S13" t="n">
        <v>2.572</v>
      </c>
      <c r="T13" s="22" t="inlineStr">
        <is>
          <t>20191120</t>
        </is>
      </c>
      <c r="U13" s="45" t="n"/>
      <c r="V13" s="46" t="n"/>
      <c r="W13" s="46" t="n"/>
      <c r="X13" s="45" t="n"/>
      <c r="Y13" s="46" t="n"/>
      <c r="Z13" s="44" t="n"/>
      <c r="AA13" s="45" t="n"/>
      <c r="AB13" s="46" t="n"/>
      <c r="AC13" s="44" t="n"/>
      <c r="AD13" s="45" t="n"/>
      <c r="AE13" s="44" t="n"/>
      <c r="AF13" s="44" t="n"/>
      <c r="AG13" s="45" t="n"/>
      <c r="AH13" s="44" t="n"/>
      <c r="AI13" s="44" t="n"/>
      <c r="AJ13" s="45" t="n"/>
      <c r="AK13" s="44" t="n"/>
      <c r="AL13" s="44" t="n"/>
      <c r="AM13" s="45" t="n"/>
      <c r="AN13" s="44" t="n"/>
      <c r="AO13" s="44" t="n"/>
      <c r="AP13" s="45" t="n"/>
      <c r="AQ13" s="44" t="n"/>
      <c r="AR13" s="44" t="n"/>
      <c r="AS13" s="49" t="n"/>
      <c r="AT13" s="44" t="n"/>
      <c r="AU13" s="44" t="n"/>
      <c r="AV13" s="49" t="n"/>
      <c r="AW13" s="44" t="n"/>
      <c r="AX13" s="44" t="n"/>
      <c r="AY13" s="44" t="n"/>
      <c r="AZ13" s="44" t="n"/>
      <c r="BA13" s="44" t="n"/>
      <c r="BB13" s="51" t="n"/>
      <c r="BC13" s="44" t="n"/>
      <c r="BD13" s="44" t="n"/>
      <c r="BE13" s="51" t="n"/>
      <c r="BF13" s="44" t="n"/>
      <c r="BG13" s="44" t="n"/>
      <c r="BH13" s="44" t="n"/>
      <c r="BI13" s="44" t="n"/>
      <c r="BJ13" s="44" t="n"/>
      <c r="BK13" s="44" t="n"/>
      <c r="BL13" s="44" t="n"/>
      <c r="BM13" s="44" t="n"/>
      <c r="BN13" s="44" t="n"/>
      <c r="BO13" s="44" t="n"/>
      <c r="BP13" s="44" t="n"/>
      <c r="BQ13" s="44" t="n"/>
      <c r="BR13" s="44" t="n"/>
      <c r="BS13" s="44" t="n"/>
      <c r="BT13" s="44" t="n"/>
      <c r="BU13" s="44" t="n"/>
      <c r="BV13" s="44" t="n"/>
      <c r="BW13" s="44" t="n"/>
      <c r="BX13" s="44" t="n"/>
      <c r="BY13" s="44" t="n"/>
      <c r="BZ13" s="44" t="n"/>
      <c r="CA13" s="44" t="n"/>
      <c r="CB13" s="44" t="n"/>
      <c r="CC13" s="44" t="n"/>
      <c r="CD13" s="44" t="n"/>
      <c r="CE13" s="44" t="n"/>
      <c r="CF13" s="44" t="n"/>
      <c r="CG13" s="44" t="n"/>
      <c r="CH13" s="44" t="n"/>
      <c r="CI13" s="44" t="n"/>
      <c r="CJ13" s="44" t="n"/>
      <c r="CK13" s="44" t="n"/>
      <c r="CL13" s="50" t="n"/>
      <c r="CM13" s="50" t="n"/>
      <c r="CN13" s="50" t="n"/>
      <c r="CO13" s="50" t="n"/>
      <c r="CP13" s="50" t="n"/>
      <c r="CQ13" s="50" t="n"/>
      <c r="CR13" s="50" t="n"/>
      <c r="CS13" s="50" t="n"/>
      <c r="CT13" s="50" t="n"/>
      <c r="CU13" s="50" t="n"/>
      <c r="CV13" s="50" t="n"/>
    </row>
    <row r="14" ht="15.15" customHeight="1" s="1">
      <c r="A14" s="10" t="n">
        <v>110011</v>
      </c>
      <c r="B14" s="0" t="inlineStr">
        <is>
          <t>易方达中小盘混合</t>
        </is>
      </c>
      <c r="D14" s="0" t="inlineStr">
        <is>
          <t>4.7389, 4.7011, 4.8001, 4.9674, 4.9342, 4.9156, 4.904, 4.888, 4.9269, 4.9927, 5.1474, 5.1548, 5.2102, 5.2092, 5.215, 5.3196, 5.3586, 5.3582, 5.5512, 5.5633, 5.4511, 5.3642, 5.4907, 5.4004, 5.3996, 5.4136, 5.3908, 5.4622, 5.4289, 5.3595, 5.3431, 5.2842, 5.3266, 5.3245, 5.286, 5.3038, 5.3323, 5.3565, 5.371, 5.3545, 5.2971, 5.2559, 5.2095, 5.1193, 5.125, 5.1336, 5.2082, 5.1675, 5.2969, 5.2881, 5.3579, 5.3523, 5.4204, 5.4607, 5.4634, 5.4351, 5.5185, 5.5836, 5.5192, 5.6161, 5.5948, 5.6071, 5.6962, 5.7353, 5.6929, 5.6605, 5.6824, 5.7025, 5.6987, 5.6824, 5.5354, 5.5886, 5.559, 5.5354, 5.663, 5.6567, 5.6847, 5.6237, 5.7021, 5.6822, 5.6594, 5.6547, 5.6193, 5.673, 5.6413, 5.7228, 5.7438, 5.7347, 5.7819, 5.7539, 5.7625, 5.7044, 5.6769, 5.6927, 5.64, 5.574, 5.6446, 5.6953, 5.6748, 5.6723, 5.7117, 5.8248, 5.8567, 5.8831, 5.8446, 5.8722, 5.8675, 5.8048, 5.8379, 5.8977, 5.9234, 5.8822, 5.8884, 5.9553, 5.9437, 5.9018, 5.7645, 5.741, 5.7765, 5.7478, 5.7371, 5.6359, 5.6241, 5.6145, 5.638, 5.6573, 5.7205, 5.6767, 5.6921, 5.6874, 5.6669, 5.7631, 5.7519, 5.7823, 5.758, 5.7349, 5.7261, 5.7042, 5.7213, 5.6894, 5.7452, 5.7383, 5.8014, 5.8507, 5.8248, 5.7667, 5.6773, 5.7172, 5.7034, 5.7949, 5.8585, 5.9268, 5.8883, 5.8917, 5.9081, 5.9097, 5.9162, 5.8816, 5.865, 5.7304, 5.4202, 5.4748, 5.6041, 5.728, 5.714, 5.751, 5.8181, 5.8344, 5.807, 5.8522, 5.8651, 5.8135, 5.8031, 5.9309, 5.9308, 5.8798, 5.8722, 5.7905, 5.8292, 5.6886</t>
        </is>
      </c>
      <c r="E14" s="3" t="inlineStr">
        <is>
          <t>11月大幅下降，是因为分红,盘子太大</t>
        </is>
      </c>
      <c r="H14" s="3" t="n">
        <v>14</v>
      </c>
      <c r="I14" s="44" t="n">
        <v>4.7986</v>
      </c>
      <c r="J14" s="45" t="n">
        <v>-2.846614836410738</v>
      </c>
      <c r="K14" s="46" t="n">
        <v>1</v>
      </c>
      <c r="L14" s="46" t="n">
        <v>-2.411994784876142</v>
      </c>
      <c r="M14" s="46" t="n">
        <v>5.6886</v>
      </c>
      <c r="N14" s="47" t="inlineStr">
        <is>
          <t>2020-02-28</t>
        </is>
      </c>
      <c r="O14" s="30">
        <f>(P14-M14)/M14*100</f>
        <v/>
      </c>
      <c r="P14" t="n">
        <v>5.574</v>
      </c>
      <c r="Q14" s="22" t="inlineStr">
        <is>
          <t>20191024</t>
        </is>
      </c>
      <c r="R14" s="30">
        <f>(S14-M14)/M14*100</f>
        <v/>
      </c>
      <c r="S14" t="n">
        <v>5.9553</v>
      </c>
      <c r="T14" s="22" t="inlineStr">
        <is>
          <t>20191119</t>
        </is>
      </c>
      <c r="U14" s="45" t="n"/>
      <c r="V14" s="46" t="n"/>
      <c r="W14" s="46" t="n"/>
      <c r="X14" s="45" t="n"/>
      <c r="Y14" s="46" t="n"/>
      <c r="Z14" s="44" t="n"/>
      <c r="AA14" s="45" t="n"/>
      <c r="AB14" s="46" t="n"/>
      <c r="AC14" s="44" t="n"/>
      <c r="AD14" s="45" t="n"/>
      <c r="AE14" s="44" t="n"/>
      <c r="AF14" s="44" t="n"/>
      <c r="AG14" s="45" t="n"/>
      <c r="AH14" s="44" t="n"/>
      <c r="AI14" s="44" t="n"/>
      <c r="AJ14" s="45" t="n"/>
      <c r="AK14" s="44" t="n"/>
      <c r="AL14" s="44" t="n"/>
      <c r="AM14" s="45" t="n"/>
      <c r="AN14" s="44" t="n"/>
      <c r="AO14" s="44" t="n"/>
      <c r="AP14" s="45" t="n"/>
      <c r="AQ14" s="44" t="n"/>
      <c r="AR14" s="44" t="n"/>
      <c r="AS14" s="45" t="n"/>
      <c r="AT14" s="44" t="n"/>
      <c r="AU14" s="44" t="n"/>
      <c r="AV14" s="49" t="n"/>
      <c r="AW14" s="44" t="n"/>
      <c r="AX14" s="44" t="n"/>
      <c r="AY14" s="49" t="n"/>
      <c r="AZ14" s="44" t="n"/>
      <c r="BA14" s="44" t="n"/>
      <c r="BB14" s="49" t="n"/>
      <c r="BC14" s="44" t="n"/>
      <c r="BD14" s="44" t="n"/>
      <c r="BE14" s="51" t="n"/>
      <c r="BF14" s="44" t="n"/>
      <c r="BG14" s="44" t="n"/>
      <c r="BH14" s="44" t="n"/>
      <c r="BI14" s="44" t="n"/>
      <c r="BJ14" s="44" t="n"/>
      <c r="BK14" s="44" t="n"/>
      <c r="BL14" s="44" t="n"/>
      <c r="BM14" s="44" t="n"/>
      <c r="BN14" s="44" t="n"/>
      <c r="BO14" s="44" t="n"/>
      <c r="BP14" s="44" t="n"/>
      <c r="BQ14" s="44" t="n"/>
      <c r="BR14" s="44" t="n"/>
      <c r="BS14" s="44" t="n"/>
      <c r="BT14" s="44" t="n"/>
      <c r="BU14" s="44" t="n"/>
      <c r="BV14" s="44" t="n"/>
      <c r="BW14" s="44" t="n"/>
      <c r="BX14" s="44" t="n"/>
      <c r="BY14" s="44" t="n"/>
      <c r="BZ14" s="44" t="n"/>
      <c r="CA14" s="44" t="n"/>
      <c r="CB14" s="44" t="n"/>
      <c r="CC14" s="44" t="n"/>
      <c r="CD14" s="44" t="n"/>
      <c r="CE14" s="44" t="n"/>
      <c r="CF14" s="44" t="n"/>
      <c r="CG14" s="44" t="n"/>
      <c r="CH14" s="44" t="n"/>
      <c r="CI14" s="44" t="n"/>
      <c r="CJ14" s="44" t="n"/>
      <c r="CK14" s="44" t="n"/>
      <c r="CL14" s="50" t="n"/>
      <c r="CM14" s="50" t="n"/>
      <c r="CN14" s="50" t="n"/>
      <c r="CO14" s="50" t="n"/>
      <c r="CP14" s="50" t="n"/>
      <c r="CQ14" s="50" t="n"/>
      <c r="CR14" s="50" t="n"/>
      <c r="CS14" s="50" t="n"/>
      <c r="CT14" s="50" t="n"/>
      <c r="CU14" s="50" t="n"/>
      <c r="CV14" s="50" t="n"/>
    </row>
    <row r="15" ht="15.15" customHeight="1" s="1">
      <c r="A15" s="10" t="n">
        <v>161725</v>
      </c>
      <c r="B15" s="0" t="inlineStr">
        <is>
          <t>招商中证白酒指数分级</t>
        </is>
      </c>
      <c r="C15" s="0" t="inlineStr">
        <is>
          <t>中证白酒指数</t>
        </is>
      </c>
      <c r="D15" s="0" t="inlineStr">
        <is>
          <t>1.8299, 1.8163, 1.8395, 1.9092, 1.8943, 1.8884, 1.8763, 1.869, 1.8693, 1.888, 1.9478, 1.9609, 1.9843, 1.9846, 1.9773, 2.0276, 2.0328, 2.0327, 2.1037, 2.1158, 2.0942, 2.0771, 2.1033, 2.0877, 2.0918, 2.0974, 2.0895, 2.1028, 2.0931, 2.0819, 2.0765, 2.0631, 2.0699, 2.0706, 2.0499, 2.0481, 2.0583, 2.0579, 2.0662, 2.0618, 2.047, 2.0338, 2.0275, 2.008, 2.0219, 2.0127, 2.0277, 2.0141, 2.04, 2.0371, 2.0604, 2.0576, 2.0667, 2.0785, 2.0896, 2.0819, 2.1024, 2.1051, 2.0864, 2.1073, 2.1113, 2.1218, 2.1457, 2.1494, 2.143, 2.1287, 2.133, 2.1337, 2.1332, 2.1284, 2.0835, 2.0993, 2.0929, 2.0948, 2.1271, 2.1286, 2.1367, 2.1244, 2.1448, 2.1395, 2.1275, 2.1241, 2.1053, 2.1199, 2.1082, 2.107, 2.1118, 2.1133, 2.1294, 2.1105, 2.1119, 2.0933, 2.0952, 2.0991, 2.0824, 2.0665, 2.0818, 2.1006, 2.108, 2.0995, 2.0991, 2.1107, 2.1179, 2.1201, 2.1091, 2.117, 2.1208, 2.1109, 2.1144, 2.121, 2.1316, 2.1251, 2.1206, 2.1289, 2.1342, 2.1325, 2.1054, 2.1027, 2.1122, 2.1157, 2.1097, 2.0844, 2.0844, 2.0799, 2.0855, 2.0844, 2.1047, 2.0991, 2.0994, 2.0891, 2.0812, 2.0961, 2.091, 2.1022, 2.1068, 2.0996, 2.0959, 2.0896, 2.0937, 2.0827, 2.0898, 2.0995, 2.1329, 2.1334, 2.1227, 2.1118, 2.104, 2.1141, 2.1157, 2.1361, 2.1598, 2.1747, 2.1593, 2.1642, 2.1661, 2.1662, 2.1556, 2.1267, 2.1304, 2.0936, 2.0126, 2.007, 2.0187, 2.0275, 2.0352, 2.0373, 2.0585, 2.0611, 2.0541, 2.0518, 2.0592, 2.0544, 2.0657, 2.0987, 2.0962, 2.0783, 2.0704, 2.0624, 2.0733, 2.0346</t>
        </is>
      </c>
      <c r="E15" s="28" t="inlineStr">
        <is>
          <t>当前估值太高，近三月表现不佳</t>
        </is>
      </c>
      <c r="H15" s="3" t="n">
        <v>3</v>
      </c>
      <c r="I15" s="44" t="n">
        <v>0.9085</v>
      </c>
      <c r="J15" s="45" t="n">
        <v>-4.085726351351358</v>
      </c>
      <c r="K15" s="46" t="n">
        <v>1</v>
      </c>
      <c r="L15" s="46" t="n">
        <v>-1.866589495007956</v>
      </c>
      <c r="M15" s="46" t="n">
        <v>2.0346</v>
      </c>
      <c r="N15" s="47" t="inlineStr">
        <is>
          <t>2020-02-28</t>
        </is>
      </c>
      <c r="O15" s="30">
        <f>(P15-M15)/M15*100</f>
        <v/>
      </c>
      <c r="P15" t="n">
        <v>2.0665</v>
      </c>
      <c r="Q15" s="22" t="inlineStr">
        <is>
          <t>20191024</t>
        </is>
      </c>
      <c r="R15" s="30">
        <f>(S15-M15)/M15*100</f>
        <v/>
      </c>
      <c r="S15" t="n">
        <v>2.1342</v>
      </c>
      <c r="T15" s="22" t="inlineStr">
        <is>
          <t>20191120</t>
        </is>
      </c>
      <c r="U15" s="45" t="n"/>
      <c r="V15" s="46" t="n"/>
      <c r="W15" s="46" t="n"/>
      <c r="X15" s="45" t="n"/>
      <c r="Y15" s="46" t="n"/>
      <c r="Z15" s="44" t="n"/>
      <c r="AA15" s="45" t="n"/>
      <c r="AB15" s="46" t="n"/>
      <c r="AC15" s="44" t="n"/>
      <c r="AD15" s="45" t="n"/>
      <c r="AE15" s="44" t="n"/>
      <c r="AF15" s="44" t="n"/>
      <c r="AG15" s="49" t="n"/>
      <c r="AH15" s="44" t="n"/>
      <c r="AI15" s="44" t="n"/>
      <c r="AJ15" s="49" t="n"/>
      <c r="AK15" s="44" t="n"/>
      <c r="AL15" s="44" t="n"/>
      <c r="AM15" s="51" t="n"/>
      <c r="AN15" s="44" t="n"/>
      <c r="AO15" s="44" t="n"/>
      <c r="AP15" s="44" t="n"/>
      <c r="AQ15" s="44" t="n"/>
      <c r="AR15" s="44" t="n"/>
      <c r="AS15" s="44" t="n"/>
      <c r="AT15" s="44" t="n"/>
      <c r="AU15" s="44" t="n"/>
      <c r="AV15" s="44" t="n"/>
      <c r="AW15" s="44" t="n"/>
      <c r="AX15" s="44" t="n"/>
      <c r="AY15" s="44" t="n"/>
      <c r="AZ15" s="44" t="n"/>
      <c r="BA15" s="44" t="n"/>
      <c r="BB15" s="51" t="n"/>
      <c r="BC15" s="44" t="n"/>
      <c r="BD15" s="44" t="n"/>
      <c r="BE15" s="51" t="n"/>
      <c r="BF15" s="44" t="n"/>
      <c r="BG15" s="44" t="n"/>
      <c r="BH15" s="44" t="n"/>
      <c r="BI15" s="44" t="n"/>
      <c r="BJ15" s="44" t="n"/>
      <c r="BK15" s="44" t="n"/>
      <c r="BL15" s="44" t="n"/>
      <c r="BM15" s="44" t="n"/>
      <c r="BN15" s="44" t="n"/>
      <c r="BO15" s="44" t="n"/>
      <c r="BP15" s="44" t="n"/>
      <c r="BQ15" s="44" t="n"/>
      <c r="BR15" s="44" t="n"/>
      <c r="BS15" s="44" t="n"/>
      <c r="BT15" s="44" t="n"/>
      <c r="BU15" s="44" t="n"/>
      <c r="BV15" s="44" t="n"/>
      <c r="BW15" s="44" t="n"/>
      <c r="BX15" s="44" t="n"/>
      <c r="BY15" s="44" t="n"/>
      <c r="BZ15" s="44" t="n"/>
      <c r="CA15" s="44" t="n"/>
      <c r="CB15" s="44" t="n"/>
      <c r="CC15" s="44" t="n"/>
      <c r="CD15" s="44" t="n"/>
      <c r="CE15" s="44" t="n"/>
      <c r="CF15" s="44" t="n"/>
      <c r="CG15" s="44" t="n"/>
      <c r="CH15" s="44" t="n"/>
      <c r="CI15" s="44" t="n"/>
      <c r="CJ15" s="44" t="n"/>
      <c r="CK15" s="44" t="n"/>
      <c r="CL15" s="50" t="n"/>
      <c r="CM15" s="50" t="n"/>
      <c r="CN15" s="50" t="n"/>
      <c r="CO15" s="50" t="n"/>
      <c r="CP15" s="50" t="n"/>
      <c r="CQ15" s="50" t="n"/>
      <c r="CR15" s="50" t="n"/>
      <c r="CS15" s="50" t="n"/>
      <c r="CT15" s="50" t="n"/>
      <c r="CU15" s="50" t="n"/>
      <c r="CV15" s="50" t="n"/>
    </row>
    <row r="16" ht="15.15" customHeight="1" s="1">
      <c r="A16" s="36" t="inlineStr">
        <is>
          <t>003096</t>
        </is>
      </c>
      <c r="B16" s="0" t="inlineStr">
        <is>
          <t>中欧医疗健康混合C</t>
        </is>
      </c>
      <c r="D16" s="0" t="inlineStr">
        <is>
          <t>1.338, 1.329, 1.349, 1.39, 1.389, 1.405, 1.402, 1.39, 1.405, 1.417, 1.45, 1.449, 1.456, 1.455, 1.501, 1.517, 1.508, 1.508, 1.539, 1.558, 1.525, 1.494, 1.522, 1.489, 1.495, 1.497, 1.495, 1.497, 1.484, 1.462, 1.455, 1.435, 1.441, 1.441, 1.441, 1.45, 1.449, 1.477, 1.464, 1.465, 1.457, 1.451, 1.463, 1.437, 1.44, 1.464, 1.494, 1.492, 1.507, 1.508, 1.54, 1.54, 1.552, 1.562, 1.566, 1.549, 1.564, 1.611, 1.61, 1.615, 1.61, 1.605, 1.615, 1.642, 1.635, 1.633, 1.622, 1.631, 1.636, 1.65, 1.617, 1.623, 1.623, 1.617, 1.649, 1.668, 1.682, 1.666, 1.706, 1.71, 1.696, 1.701, 1.711, 1.726, 1.719, 1.789, 1.795, 1.795, 1.796, 1.83, 1.833, 1.829, 1.788, 1.81, 1.779, 1.778, 1.796, 1.824, 1.843, 1.832, 1.855, 1.887, 1.912, 1.902, 1.892, 1.906, 1.894, 1.856, 1.874, 1.926, 1.953, 1.933, 1.937, 1.983, 1.985, 1.952, 1.862, 1.835, 1.848, 1.836, 1.847, 1.801, 1.782, 1.777, 1.793, 1.814, 1.829, 1.788, 1.807, 1.805, 1.801, 1.839, 1.84, 1.847, 1.814, 1.804, 1.787, 1.781, 1.786, 1.784, 1.79, 1.78, 1.781, 1.808, 1.802, 1.79, 1.774, 1.808, 1.802, 1.864, 1.873, 1.889, 1.869, 1.898, 1.928, 1.951, 1.99, 1.992, 1.994, 1.94, 1.849, 1.921, 1.945, 2.009, 1.987, 1.996, 2.01, 2.045, 2.028, 2.04, 2.091, 2.082, 2.051, 2.077, 2.092, 2.103, 2.122, 2.065, 2.096, 2.045</t>
        </is>
      </c>
      <c r="E16" s="24" t="inlineStr">
        <is>
          <t>回撤时可买少量</t>
        </is>
      </c>
      <c r="G16" s="0" t="inlineStr">
        <is>
          <t>少</t>
        </is>
      </c>
      <c r="H16" s="3" t="n">
        <v>15</v>
      </c>
      <c r="I16" s="44" t="n">
        <v>1.97</v>
      </c>
      <c r="J16" s="45" t="n">
        <v>-2.523503216229586</v>
      </c>
      <c r="K16" s="46" t="n">
        <v>1</v>
      </c>
      <c r="L16" s="46" t="n">
        <v>-2.433206106870236</v>
      </c>
      <c r="M16" s="46" t="n">
        <v>2.045</v>
      </c>
      <c r="N16" s="47" t="inlineStr">
        <is>
          <t>2020-02-28</t>
        </is>
      </c>
      <c r="O16" s="30">
        <f>(P16-M16)/M16*100</f>
        <v/>
      </c>
      <c r="P16" t="n">
        <v>1.778</v>
      </c>
      <c r="Q16" s="22" t="inlineStr">
        <is>
          <t>20191024</t>
        </is>
      </c>
      <c r="R16" s="30">
        <f>(S16-M16)/M16*100</f>
        <v/>
      </c>
      <c r="S16" t="n">
        <v>1.985</v>
      </c>
      <c r="T16" s="22" t="inlineStr">
        <is>
          <t>20191120</t>
        </is>
      </c>
      <c r="U16" s="45" t="n"/>
      <c r="V16" s="46" t="n"/>
      <c r="W16" s="46" t="n"/>
      <c r="X16" s="45" t="n"/>
      <c r="Y16" s="46" t="n"/>
      <c r="Z16" s="44" t="n"/>
      <c r="AA16" s="45" t="n"/>
      <c r="AB16" s="46" t="n"/>
      <c r="AC16" s="44" t="n"/>
      <c r="AD16" s="45" t="n"/>
      <c r="AE16" s="44" t="n"/>
      <c r="AF16" s="44" t="n"/>
      <c r="AG16" s="45" t="n"/>
      <c r="AH16" s="44" t="n"/>
      <c r="AI16" s="44" t="n"/>
      <c r="AJ16" s="45" t="n"/>
      <c r="AK16" s="44" t="n"/>
      <c r="AL16" s="44" t="n"/>
      <c r="AM16" s="45" t="n"/>
      <c r="AN16" s="44" t="n"/>
      <c r="AO16" s="44" t="n"/>
      <c r="AP16" s="45" t="n"/>
      <c r="AQ16" s="44" t="n"/>
      <c r="AR16" s="44" t="n"/>
      <c r="AS16" s="45" t="n"/>
      <c r="AT16" s="44" t="n"/>
      <c r="AU16" s="44" t="n"/>
      <c r="AV16" s="45" t="n"/>
      <c r="AW16" s="44" t="n"/>
      <c r="AX16" s="44" t="n"/>
      <c r="AY16" s="45" t="n"/>
      <c r="AZ16" s="44" t="n"/>
      <c r="BA16" s="44" t="n"/>
      <c r="BB16" s="45" t="n"/>
      <c r="BC16" s="44" t="n"/>
      <c r="BD16" s="44" t="n"/>
      <c r="BE16" s="45" t="n"/>
      <c r="BF16" s="44" t="n"/>
      <c r="BG16" s="44" t="n"/>
      <c r="BH16" s="49" t="n"/>
      <c r="BI16" s="44" t="n"/>
      <c r="BJ16" s="44" t="n"/>
      <c r="BK16" s="49" t="n"/>
      <c r="BL16" s="44" t="n"/>
      <c r="BM16" s="44" t="n"/>
      <c r="BN16" s="44" t="n"/>
      <c r="BO16" s="44" t="n"/>
      <c r="BP16" s="44" t="n"/>
      <c r="BQ16" s="44" t="n"/>
      <c r="BR16" s="44" t="n"/>
      <c r="BS16" s="44" t="n"/>
      <c r="BT16" s="44" t="n"/>
      <c r="BU16" s="44" t="n"/>
      <c r="BV16" s="44" t="n"/>
      <c r="BW16" s="44" t="n"/>
      <c r="BX16" s="44" t="n"/>
      <c r="BY16" s="44" t="n"/>
      <c r="BZ16" s="44" t="n"/>
      <c r="CA16" s="44" t="n"/>
      <c r="CB16" s="44" t="n"/>
      <c r="CC16" s="44" t="n"/>
      <c r="CD16" s="44" t="n"/>
      <c r="CE16" s="44" t="n"/>
      <c r="CF16" s="44" t="n"/>
      <c r="CG16" s="44" t="n"/>
      <c r="CH16" s="44" t="n"/>
      <c r="CI16" s="44" t="n"/>
      <c r="CJ16" s="44" t="n"/>
      <c r="CK16" s="44" t="n"/>
      <c r="CL16" s="50" t="n"/>
      <c r="CM16" s="50" t="n"/>
      <c r="CN16" s="50" t="n"/>
      <c r="CO16" s="50" t="n"/>
      <c r="CP16" s="50" t="n"/>
      <c r="CQ16" s="50" t="n"/>
      <c r="CR16" s="50" t="n"/>
      <c r="CS16" s="50" t="n"/>
      <c r="CT16" s="50" t="n"/>
      <c r="CU16" s="50" t="n"/>
      <c r="CV16" s="50" t="n"/>
    </row>
    <row r="17" ht="15.15" customHeight="1" s="1">
      <c r="A17" s="36" t="inlineStr">
        <is>
          <t>004851</t>
        </is>
      </c>
      <c r="B17" s="0" t="inlineStr">
        <is>
          <t>广发医疗保健股票</t>
        </is>
      </c>
      <c r="D17" s="0" t="inlineStr">
        <is>
          <t>1.2114, 1.2001, 1.2199, 1.2564, 1.254, 1.2655, 1.2643, 1.2507, 1.2663, 1.2774, 1.3088, 1.3102, 1.3185, 1.3149, 1.348, 1.3649, 1.3563, 1.3562, 1.3895, 1.4083, 1.3778, 1.3476, 1.3718, 1.347, 1.3533, 1.3563, 1.3551, 1.3551, 1.3568, 1.3389, 1.3359, 1.3204, 1.327, 1.3369, 1.3423, 1.3565, 1.3591, 1.3862, 1.3728, 1.3758, 1.3648, 1.3613, 1.3728, 1.3469, 1.3506, 1.3738, 1.4041, 1.4103, 1.4288, 1.4259, 1.4477, 1.4467, 1.463, 1.482, 1.4758, 1.4639, 1.4726, 1.5144, 1.518, 1.5263, 1.5252, 1.5199, 1.5318, 1.5477, 1.5334, 1.5244, 1.5156, 1.5261, 1.5357, 1.5433, 1.517, 1.5281, 1.5429, 1.5363, 1.5625, 1.5776, 1.5898, 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 1.9091, 1.9107, 1.9362, 1.9697, 1.9542, 1.9526, 1.9972, 1.9988, 1.9698, 2.006, 2.0256, 2.0375, 2.0545, 1.9907, 2.0236, 1.979</t>
        </is>
      </c>
      <c r="E17" s="3" t="inlineStr">
        <is>
          <t>似乎回撤结束</t>
        </is>
      </c>
      <c r="G17" s="0" t="inlineStr">
        <is>
          <t>少</t>
        </is>
      </c>
      <c r="H17" s="3" t="n">
        <v>5</v>
      </c>
      <c r="I17" s="44" t="n">
        <v>1.979</v>
      </c>
      <c r="J17" s="45" t="n">
        <v>-2.203992883969163</v>
      </c>
      <c r="K17" s="46" t="n">
        <v>1</v>
      </c>
      <c r="L17" s="46" t="n">
        <v>-2.203992883969163</v>
      </c>
      <c r="M17" s="46" t="n">
        <v>1.979</v>
      </c>
      <c r="N17" s="47" t="inlineStr">
        <is>
          <t>2020-02-28</t>
        </is>
      </c>
      <c r="O17" s="30">
        <f>(P17-M17)/M17*100</f>
        <v/>
      </c>
      <c r="P17" t="n">
        <v>1.6489</v>
      </c>
      <c r="Q17" s="22" t="inlineStr">
        <is>
          <t>20191024</t>
        </is>
      </c>
      <c r="R17" s="30">
        <f>(S17-M17)/M17*100</f>
        <v/>
      </c>
      <c r="S17" t="n">
        <v>1.8682</v>
      </c>
      <c r="T17" s="22" t="inlineStr">
        <is>
          <t>20191120</t>
        </is>
      </c>
      <c r="U17" s="45" t="n"/>
      <c r="V17" s="46" t="n"/>
      <c r="W17" s="46" t="n"/>
      <c r="X17" s="45" t="n"/>
      <c r="Y17" s="46" t="n"/>
      <c r="Z17" s="44" t="n"/>
      <c r="AA17" s="45" t="n"/>
      <c r="AB17" s="46" t="n"/>
      <c r="AC17" s="44" t="n"/>
      <c r="AD17" s="45" t="n"/>
      <c r="AE17" s="44" t="n"/>
      <c r="AF17" s="44" t="n"/>
      <c r="AG17" s="45" t="n"/>
      <c r="AH17" s="44" t="n"/>
      <c r="AI17" s="44" t="n"/>
      <c r="AJ17" s="45" t="n"/>
      <c r="AK17" s="44" t="n"/>
      <c r="AL17" s="44" t="n"/>
      <c r="AM17" s="45" t="n"/>
      <c r="AN17" s="44" t="n"/>
      <c r="AO17" s="44" t="n"/>
      <c r="AP17" s="45" t="n"/>
      <c r="AQ17" s="44" t="n"/>
      <c r="AR17" s="44" t="n"/>
      <c r="AS17" s="45" t="n"/>
      <c r="AT17" s="44" t="n"/>
      <c r="AU17" s="44" t="n"/>
      <c r="AV17" s="45" t="n"/>
      <c r="AW17" s="44" t="n"/>
      <c r="AX17" s="44" t="n"/>
      <c r="AY17" s="45" t="n"/>
      <c r="AZ17" s="44" t="n"/>
      <c r="BA17" s="44" t="n"/>
      <c r="BB17" s="45" t="n"/>
      <c r="BC17" s="44" t="n"/>
      <c r="BD17" s="44" t="n"/>
      <c r="BE17" s="45" t="n"/>
      <c r="BF17" s="44" t="n"/>
      <c r="BG17" s="44" t="n"/>
      <c r="BH17" s="49" t="n"/>
      <c r="BI17" s="44" t="n"/>
      <c r="BJ17" s="44" t="n"/>
      <c r="BK17" s="49" t="n"/>
      <c r="BL17" s="44" t="n"/>
      <c r="BM17" s="44" t="n"/>
      <c r="BN17" s="44" t="n"/>
      <c r="BO17" s="44" t="n"/>
      <c r="BP17" s="44" t="n"/>
      <c r="BQ17" s="44" t="n"/>
      <c r="BR17" s="44" t="n"/>
      <c r="BS17" s="44" t="n"/>
      <c r="BT17" s="44" t="n"/>
      <c r="BU17" s="44" t="n"/>
      <c r="BV17" s="44" t="n"/>
      <c r="BW17" s="44" t="n"/>
      <c r="BX17" s="44" t="n"/>
      <c r="BY17" s="44" t="n"/>
      <c r="BZ17" s="44" t="n"/>
      <c r="CA17" s="44" t="n"/>
      <c r="CB17" s="44" t="n"/>
      <c r="CC17" s="44" t="n"/>
      <c r="CD17" s="44" t="n"/>
      <c r="CE17" s="44" t="n"/>
      <c r="CF17" s="44" t="n"/>
      <c r="CG17" s="44" t="n"/>
      <c r="CH17" s="44" t="n"/>
      <c r="CI17" s="44" t="n"/>
      <c r="CJ17" s="44" t="n"/>
      <c r="CK17" s="44" t="n"/>
      <c r="CL17" s="50" t="n"/>
      <c r="CM17" s="50" t="n"/>
      <c r="CN17" s="50" t="n"/>
      <c r="CO17" s="50" t="n"/>
      <c r="CP17" s="50" t="n"/>
      <c r="CQ17" s="50" t="n"/>
      <c r="CR17" s="50" t="n"/>
      <c r="CS17" s="50" t="n"/>
      <c r="CT17" s="50" t="n"/>
      <c r="CU17" s="50" t="n"/>
      <c r="CV17" s="50" t="n"/>
    </row>
    <row r="18" ht="15.15" customHeight="1" s="1">
      <c r="A18" s="35" t="inlineStr">
        <is>
          <t>000913</t>
        </is>
      </c>
      <c r="B18" s="0" t="inlineStr">
        <is>
          <t>农银医疗保健股票</t>
        </is>
      </c>
      <c r="D18" s="0" t="inlineStr">
        <is>
          <t>1.1228, 1.1074, 1.1222, 1.1568, 1.1515, 1.1569, 1.1507, 1.1401, 1.1522, 1.1635, 1.1907, 1.1932, 1.1989, 1.1906, 1.2224, 1.2349, 1.2241, 1.224, 1.2564, 1.2794, 1.2548, 1.2323, 1.2484, 1.2257, 1.2312, 1.233, 1.2281, 1.231, 1.238, 1.2253, 1.2274, 1.2178, 1.2215, 1.2198, 1.2249, 1.2311, 1.2345, 1.2447, 1.2437, 1.2452, 1.2384, 1.2352, 1.2412, 1.2223, 1.2227, 1.2329, 1.2606, 1.263, 1.2859, 1.2959, 1.3221, 1.3393, 1.357, 1.3841, 1.3935, 1.3863, 1.3876, 1.4265, 1.4204, 1.4271, 1.4236, 1.4185, 1.4299, 1.4567, 1.457, 1.4407, 1.4278, 1.4313, 1.4394, 1.4454, 1.4101, 1.4188, 1.4265, 1.4191, 1.4394, 1.4637, 1.4785, 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 1.7523, 1.7603, 1.7693, 1.7924, 1.7771, 1.7835, 1.8545, 1.8541, 1.8332, 1.8717, 1.8754, 1.8871, 1.9031, 1.8214, 1.8432, 1.7843</t>
        </is>
      </c>
      <c r="E18" s="24" t="inlineStr">
        <is>
          <t>似乎回撤结束，盈利空间太小</t>
        </is>
      </c>
      <c r="G18" s="0" t="inlineStr">
        <is>
          <t>中</t>
        </is>
      </c>
      <c r="H18" s="3" t="n">
        <v>5</v>
      </c>
      <c r="I18" s="44" t="n">
        <v>1.7843</v>
      </c>
      <c r="J18" s="45" t="n">
        <v>-3.195529513888887</v>
      </c>
      <c r="K18" s="46" t="n">
        <v>1</v>
      </c>
      <c r="L18" s="46" t="n">
        <v>-3.195529513888887</v>
      </c>
      <c r="M18" s="46" t="n">
        <v>1.7843</v>
      </c>
      <c r="N18" s="47" t="inlineStr">
        <is>
          <t>2020-02-28</t>
        </is>
      </c>
      <c r="O18" s="30">
        <f>(P18-M18)/M18*100</f>
        <v/>
      </c>
      <c r="P18" t="n">
        <v>1.525</v>
      </c>
      <c r="Q18" s="22" t="inlineStr">
        <is>
          <t>20191024</t>
        </is>
      </c>
      <c r="R18" s="30">
        <f>(S18-M18)/M18*100</f>
        <v/>
      </c>
      <c r="S18" t="n">
        <v>1.7058</v>
      </c>
      <c r="T18" s="22" t="inlineStr">
        <is>
          <t>20191120</t>
        </is>
      </c>
      <c r="U18" s="45" t="n"/>
      <c r="V18" s="46" t="n"/>
      <c r="W18" s="46" t="n"/>
      <c r="X18" s="45" t="n"/>
      <c r="Y18" s="46" t="n"/>
      <c r="Z18" s="44" t="n"/>
      <c r="AA18" s="45" t="n"/>
      <c r="AB18" s="46" t="n"/>
      <c r="AC18" s="44" t="n"/>
      <c r="AD18" s="45" t="n"/>
      <c r="AE18" s="44" t="n"/>
      <c r="AF18" s="44" t="n"/>
      <c r="AG18" s="45" t="n"/>
      <c r="AH18" s="44" t="n"/>
      <c r="AI18" s="44" t="n"/>
      <c r="AJ18" s="45" t="n"/>
      <c r="AK18" s="44" t="n"/>
      <c r="AL18" s="44" t="n"/>
      <c r="AM18" s="45" t="n"/>
      <c r="AN18" s="44" t="n"/>
      <c r="AO18" s="44" t="n"/>
      <c r="AP18" s="45" t="n"/>
      <c r="AQ18" s="44" t="n"/>
      <c r="AR18" s="44" t="n"/>
      <c r="AS18" s="45" t="n"/>
      <c r="AT18" s="44" t="n"/>
      <c r="AU18" s="44" t="n"/>
      <c r="AV18" s="45" t="n"/>
      <c r="AW18" s="44" t="n"/>
      <c r="AX18" s="44" t="n"/>
      <c r="AY18" s="45" t="n"/>
      <c r="AZ18" s="44" t="n"/>
      <c r="BA18" s="44" t="n"/>
      <c r="BB18" s="45" t="n"/>
      <c r="BC18" s="44" t="n"/>
      <c r="BD18" s="44" t="n"/>
      <c r="BE18" s="48" t="n"/>
      <c r="BF18" s="44" t="n"/>
      <c r="BG18" s="44" t="n"/>
      <c r="BH18" s="49" t="n"/>
      <c r="BI18" s="44" t="n"/>
      <c r="BJ18" s="44" t="n"/>
      <c r="BK18" s="49" t="n"/>
      <c r="BL18" s="44" t="n"/>
      <c r="BM18" s="44" t="n"/>
      <c r="BN18" s="44" t="n"/>
      <c r="BO18" s="44" t="n"/>
      <c r="BP18" s="44" t="n"/>
      <c r="BQ18" s="44" t="n"/>
      <c r="BR18" s="44" t="n"/>
      <c r="BS18" s="44" t="n"/>
      <c r="BT18" s="44" t="n"/>
      <c r="BU18" s="44" t="n"/>
      <c r="BV18" s="44" t="n"/>
      <c r="BW18" s="44" t="n"/>
      <c r="BX18" s="44" t="n"/>
      <c r="BY18" s="44" t="n"/>
      <c r="BZ18" s="44" t="n"/>
      <c r="CA18" s="44" t="n"/>
      <c r="CB18" s="44" t="n"/>
      <c r="CC18" s="44" t="n"/>
      <c r="CD18" s="44" t="n"/>
      <c r="CE18" s="44" t="n"/>
      <c r="CF18" s="44" t="n"/>
      <c r="CG18" s="44" t="n"/>
      <c r="CH18" s="44" t="n"/>
      <c r="CI18" s="44" t="n"/>
      <c r="CJ18" s="44" t="n"/>
      <c r="CK18" s="44" t="n"/>
      <c r="CL18" s="50" t="n"/>
      <c r="CM18" s="50" t="n"/>
      <c r="CN18" s="50" t="n"/>
      <c r="CO18" s="50" t="n"/>
      <c r="CP18" s="50" t="n"/>
      <c r="CQ18" s="50" t="n"/>
      <c r="CR18" s="50" t="n"/>
      <c r="CS18" s="50" t="n"/>
      <c r="CT18" s="50" t="n"/>
      <c r="CU18" s="50" t="n"/>
      <c r="CV18" s="50" t="n"/>
    </row>
    <row r="19" ht="15.15" customHeight="1" s="1">
      <c r="A19" s="10" t="n">
        <v>161723</v>
      </c>
      <c r="B19" s="0" t="inlineStr">
        <is>
          <t>招商中证银行指数分级</t>
        </is>
      </c>
      <c r="D19" s="0" t="inlineStr">
        <is>
          <t>1.0839, 1.0836, 1.0962, 1.1082, 1.1066, 1.1048, 1.1037, 1.1074, 1.1117, 1.1226, 1.147, 1.1385, 1.1406, 1.1194, 1.1166, 1.126, 1.123, 1.1228, 1.1358, 1.1355, 1.133, 1.1319, 1.1318, 1.1136, 1.1108, 1.1063, 1.1104, 1.123, 1.1217, 1.1201, 1.1163, 1.1154, 1.1277, 1.1461, 1.1473, 1.1533, 1.1687, 1.1675, 1.1667, 1.1717, 1.1649, 1.1561, 1.1447, 1.1267, 1.1159, 1.1132, 1.1385, 1.1372, 1.1514, 1.1405, 1.1379, 1.1371, 1.1344, 1.1389, 1.1371, 1.1335, 1.1319, 1.1423, 1.1292, 1.132, 1.1236, 1.1174, 1.1194, 1.1249, 1.1246, 1.1399, 1.1523, 1.1595, 1.1562, 1.1523, 1.1597, 1.1636, 1.158, 1.1452, 1.1458, 1.1474, 1.1522, 1.1428, 1.1413, 1.1466, 1.1603, 1.1611, 1.1523, 1.1656, 1.1773, 1.1767, 1.1973, 1.2184, 1.2202, 1.2159, 1.2137, 1.1973, 1.2097, 1.2063, 1.2062, 1.2178, 1.2153, 1.2091, 1.2067, 1.2033, 1.1978, 1.2198, 1.2256, 1.2383, 1.2428, 1.24, 1.2269, 1.2104, 1.2123, 1.2078, 1.2025, 1.2032, 1.2185, 1.2183, 1.1992, 1.1963, 1.1925, 1.2046, 1.1982, 1.1991, 1.1951, 1.1888, 1.1894, 1.1931, 1.1877, 1.1928, 1.1939, 1.1925, 1.1889, 1.2004, 1.1977, 1.2179, 1.2151, 1.2301, 1.231, 1.2329, 1.2329, 1.2216, 1.228, 1.2233, 1.2313, 1.2325, 1.2318, 1.2313, 1.2482, 1.251, 1.2437, 1.2488, 1.2317, 1.2373, 1.2371, 1.2399, 1.2374, 1.2257, 1.2192, 1.2201, 1.2266, 1.2122, 1.2119, 1.1888, 1.1218, 1.1425, 1.1427, 1.1494, 1.1456, 1.1418, 1.1522, 1.1545, 1.1476, 1.1559, 1.1738, 1.1652, 1.1648, 1.177, 1.175, 1.1632, 1.1537, 1.1577, 1.164, 1.1377</t>
        </is>
      </c>
      <c r="E19" s="3" t="inlineStr">
        <is>
          <t>盈利空间太小</t>
        </is>
      </c>
      <c r="H19" s="3" t="n">
        <v>2</v>
      </c>
      <c r="I19" s="46" t="n">
        <v>1.0325</v>
      </c>
      <c r="J19" s="48" t="n">
        <v>-2.483944087646391</v>
      </c>
      <c r="K19" s="46" t="n">
        <v>1</v>
      </c>
      <c r="L19" s="46" t="n">
        <v>-2.259450171821305</v>
      </c>
      <c r="M19" s="46" t="n">
        <v>1.1377</v>
      </c>
      <c r="N19" s="46" t="inlineStr">
        <is>
          <t>2020-02-28</t>
        </is>
      </c>
      <c r="O19" s="30">
        <f>(P19-M19)/M19*100</f>
        <v/>
      </c>
      <c r="P19" s="0" t="n">
        <v>1.2033</v>
      </c>
      <c r="Q19" s="15" t="inlineStr">
        <is>
          <t>20191030</t>
        </is>
      </c>
      <c r="R19" s="30">
        <f>(S19-M19)/M19*100</f>
        <v/>
      </c>
      <c r="S19" s="0" t="n">
        <v>1.2428</v>
      </c>
      <c r="T19" s="15" t="inlineStr">
        <is>
          <t>20191106</t>
        </is>
      </c>
      <c r="U19" s="48" t="n"/>
      <c r="V19" s="46" t="n"/>
      <c r="W19" s="46" t="n"/>
      <c r="X19" s="48" t="n"/>
      <c r="Y19" s="46" t="n"/>
      <c r="Z19" s="46" t="n"/>
      <c r="AA19" s="48" t="n"/>
      <c r="AB19" s="46" t="n"/>
      <c r="AC19" s="46" t="n"/>
      <c r="AD19" s="48" t="n"/>
      <c r="AE19" s="46" t="n"/>
      <c r="AF19" s="46" t="n"/>
      <c r="AG19" s="48" t="n"/>
      <c r="AH19" s="46" t="n"/>
      <c r="AI19" s="46" t="n"/>
      <c r="AJ19" s="48" t="n"/>
      <c r="AK19" s="46" t="n"/>
      <c r="AL19" s="46" t="n"/>
      <c r="AM19" s="48" t="n"/>
      <c r="AN19" s="46" t="n"/>
      <c r="AO19" s="46" t="n"/>
      <c r="AP19" s="48" t="n"/>
      <c r="AQ19" s="46" t="n"/>
      <c r="AR19" s="46" t="n"/>
      <c r="AS19" s="48" t="n"/>
      <c r="AT19" s="46" t="n"/>
      <c r="AU19" s="46" t="n"/>
      <c r="AV19" s="48" t="n"/>
      <c r="AW19" s="46" t="n"/>
      <c r="AX19" s="46" t="n"/>
      <c r="AY19" s="50" t="n"/>
      <c r="AZ19" s="50" t="n"/>
      <c r="BA19" s="50" t="n"/>
      <c r="BB19" s="50" t="n"/>
      <c r="BC19" s="50" t="n"/>
      <c r="BD19" s="50" t="n"/>
      <c r="BE19" s="50" t="n"/>
      <c r="BF19" s="50" t="n"/>
      <c r="BG19" s="50" t="n"/>
      <c r="BH19" s="50" t="n"/>
      <c r="BI19" s="50" t="n"/>
      <c r="BJ19" s="50" t="n"/>
      <c r="BK19" s="50" t="n"/>
      <c r="BL19" s="50" t="n"/>
      <c r="BM19" s="50" t="n"/>
      <c r="BN19" s="50" t="n"/>
      <c r="BO19" s="50" t="n"/>
      <c r="BP19" s="50" t="n"/>
      <c r="BQ19" s="50" t="n"/>
      <c r="BR19" s="50" t="n"/>
      <c r="BS19" s="50" t="n"/>
      <c r="BT19" s="50" t="n"/>
      <c r="BU19" s="50" t="n"/>
      <c r="BV19" s="50" t="n"/>
      <c r="BW19" s="50" t="n"/>
      <c r="BX19" s="50" t="n"/>
      <c r="BY19" s="50" t="n"/>
      <c r="BZ19" s="50" t="n"/>
      <c r="CA19" s="50" t="n"/>
      <c r="CB19" s="50" t="n"/>
      <c r="CC19" s="50" t="n"/>
      <c r="CD19" s="50" t="n"/>
      <c r="CE19" s="50" t="n"/>
      <c r="CF19" s="50" t="n"/>
      <c r="CG19" s="50" t="n"/>
      <c r="CH19" s="50" t="n"/>
      <c r="CI19" s="50" t="n"/>
      <c r="CJ19" s="50" t="n"/>
      <c r="CK19" s="50" t="n"/>
      <c r="CL19" s="50" t="n"/>
      <c r="CM19" s="50" t="n"/>
      <c r="CN19" s="50" t="n"/>
      <c r="CO19" s="50" t="n"/>
      <c r="CP19" s="50" t="n"/>
      <c r="CQ19" s="50" t="n"/>
      <c r="CR19" s="50" t="n"/>
      <c r="CS19" s="50" t="n"/>
      <c r="CT19" s="50" t="n"/>
      <c r="CU19" s="50" t="n"/>
      <c r="CV19" s="50" t="n"/>
    </row>
    <row r="20" ht="15.15" customHeight="1" s="1">
      <c r="A20" s="37" t="inlineStr">
        <is>
          <t>001071</t>
        </is>
      </c>
      <c r="B20" s="0" t="inlineStr">
        <is>
          <t>华安媒体互联网混合</t>
        </is>
      </c>
      <c r="D20" s="0" t="inlineStr">
        <is>
          <t>1.214, 1.173, 1.195, 1.239, 1.24, 1.235, 1.207, 1.194, 1.19, 1.227, 1.245, 1.273, 1.26, 1.236, 1.244, 1.271, 1.261, 1.26, 1.322, 1.316, 1.295, 1.293, 1.299, 1.265, 1.265, 1.272, 1.26, 1.256, 1.298, 1.313, 1.322, 1.285, 1.285, 1.266, 1.303, 1.336, 1.358, 1.367, 1.378, 1.371, 1.388, 1.4, 1.377, 1.353, 1.339, 1.344, 1.389, 1.372, 1.428, 1.431, 1.448, 1.482, 1.487, 1.541, 1.544, 1.562, 1.547, 1.537, 1.522, 1.552, 1.539, 1.551, 1.52, 1.574, 1.624, 1.637, 1.666, 1.665, 1.743, 1.743, 1.735, 1.735, 1.744, 1.708, 1.712, 1.74, 1.765, 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 2.092, 2.15, 2.156, 2.194, 2.206, 2.278, 2.263, 2.257, 2.328, 2.338, 2.282, 2.294, 2.314, 2.309, 2.291, 2.209, 2.21, 2.095</t>
        </is>
      </c>
      <c r="E20" s="3" t="inlineStr">
        <is>
          <t>在高点</t>
        </is>
      </c>
      <c r="H20" s="3" t="n">
        <v>3</v>
      </c>
      <c r="I20" s="46" t="n">
        <v>2.095</v>
      </c>
      <c r="J20" s="48" t="n">
        <v>-5.203619909502252</v>
      </c>
      <c r="K20" s="46" t="n">
        <v>1</v>
      </c>
      <c r="L20" s="46" t="n">
        <v>-5.203619909502252</v>
      </c>
      <c r="M20" s="46" t="n">
        <v>2.095</v>
      </c>
      <c r="N20" s="46" t="inlineStr">
        <is>
          <t>2020-02-28</t>
        </is>
      </c>
      <c r="O20" s="30">
        <f>(P20-M20)/M20*100</f>
        <v/>
      </c>
      <c r="P20" s="0" t="n">
        <v>1.773</v>
      </c>
      <c r="Q20" s="15" t="inlineStr">
        <is>
          <t>20191111</t>
        </is>
      </c>
      <c r="R20" s="30">
        <f>(S20-M20)/M20*100</f>
        <v/>
      </c>
      <c r="S20" s="0" t="n">
        <v>1.866</v>
      </c>
      <c r="T20" s="15" t="inlineStr">
        <is>
          <t>20191119</t>
        </is>
      </c>
      <c r="U20" s="48" t="n"/>
      <c r="V20" s="46" t="n"/>
      <c r="W20" s="46" t="n"/>
      <c r="X20" s="48" t="n"/>
      <c r="Y20" s="46" t="n"/>
      <c r="Z20" s="46" t="n"/>
      <c r="AA20" s="48" t="n"/>
      <c r="AB20" s="46" t="n"/>
      <c r="AC20" s="46" t="n"/>
      <c r="AD20" s="48" t="n"/>
      <c r="AE20" s="46" t="n"/>
      <c r="AF20" s="46" t="n"/>
      <c r="AG20" s="48" t="n"/>
      <c r="AH20" s="46" t="n"/>
      <c r="AI20" s="46" t="n"/>
      <c r="AJ20" s="48" t="n"/>
      <c r="AK20" s="46" t="n"/>
      <c r="AL20" s="46" t="n"/>
      <c r="AM20" s="48" t="n"/>
      <c r="AN20" s="46" t="n"/>
      <c r="AO20" s="46" t="n"/>
      <c r="AP20" s="48" t="n"/>
      <c r="AQ20" s="46" t="n"/>
      <c r="AR20" s="46" t="n"/>
      <c r="AS20" s="48" t="n"/>
      <c r="AT20" s="46" t="n"/>
      <c r="AU20" s="46" t="n"/>
      <c r="AV20" s="48" t="n"/>
      <c r="AW20" s="46" t="n"/>
      <c r="AX20" s="46" t="n"/>
      <c r="AY20" s="48" t="n"/>
      <c r="AZ20" s="46" t="n"/>
      <c r="BA20" s="46" t="n"/>
      <c r="BB20" s="48" t="n"/>
      <c r="BC20" s="46" t="n"/>
      <c r="BD20" s="46" t="n"/>
      <c r="BE20" s="48" t="n"/>
      <c r="BF20" s="50" t="n"/>
      <c r="BG20" s="50" t="n"/>
      <c r="BH20" s="48" t="n"/>
      <c r="BI20" s="50" t="n"/>
      <c r="BJ20" s="50" t="n"/>
      <c r="BK20" s="50" t="n"/>
      <c r="BL20" s="50" t="n"/>
      <c r="BM20" s="50" t="n"/>
      <c r="BN20" s="50" t="n"/>
      <c r="BO20" s="50" t="n"/>
      <c r="BP20" s="50" t="n"/>
      <c r="BQ20" s="50" t="n"/>
      <c r="BR20" s="50" t="n"/>
      <c r="BS20" s="50" t="n"/>
      <c r="BT20" s="50" t="n"/>
      <c r="BU20" s="50" t="n"/>
      <c r="BV20" s="50" t="n"/>
      <c r="BW20" s="50" t="n"/>
      <c r="BX20" s="50" t="n"/>
      <c r="BY20" s="50" t="n"/>
      <c r="BZ20" s="50" t="n"/>
      <c r="CA20" s="50" t="n"/>
      <c r="CB20" s="50" t="n"/>
      <c r="CC20" s="50" t="n"/>
      <c r="CD20" s="50" t="n"/>
      <c r="CE20" s="50" t="n"/>
      <c r="CF20" s="50" t="n"/>
      <c r="CG20" s="50" t="n"/>
      <c r="CH20" s="50" t="n"/>
      <c r="CI20" s="50" t="n"/>
      <c r="CJ20" s="50" t="n"/>
      <c r="CK20" s="50" t="n"/>
      <c r="CL20" s="50" t="n"/>
      <c r="CM20" s="50" t="n"/>
      <c r="CN20" s="50" t="n"/>
      <c r="CO20" s="50" t="n"/>
      <c r="CP20" s="50" t="n"/>
      <c r="CQ20" s="50" t="n"/>
      <c r="CR20" s="50" t="n"/>
      <c r="CS20" s="50" t="n"/>
      <c r="CT20" s="50" t="n"/>
      <c r="CU20" s="50" t="n"/>
      <c r="CV20" s="50" t="n"/>
    </row>
    <row r="21" ht="15.15" customHeight="1" s="1">
      <c r="A21" s="38" t="inlineStr">
        <is>
          <t>004070</t>
        </is>
      </c>
      <c r="B21" s="0" t="inlineStr">
        <is>
          <t>南方中证全指证券ETF联接C</t>
        </is>
      </c>
      <c r="D21" s="0" t="inlineStr">
        <is>
          <t>0.8948, 0.8864, 0.8755, 0.9188, 0.9082, 0.9141, 0.8967, 0.9027, 0.9013, 0.9197, 0.9719, 0.9864, 0.9842, 0.986, 0.9662, 0.9795, 0.9764, 0.9764, 0.9967, 0.988, 0.9713, 0.9722, 0.9714, 0.9476, 0.9544, 0.9531, 0.9528, 0.9567, 0.9747, 0.9704, 0.9676, 0.9547, 0.9726, 0.9553, 0.9602, 0.9669, 0.9709, 0.9673, 0.9533, 0.9612, 0.9566, 0.9445, 0.9174, 0.8994, 0.8945, 0.8809, 0.8937, 0.8828, 0.9029, 0.8921, 0.8935, 0.8926, 0.8955, 0.9533, 0.9466, 0.9436, 0.9424, 0.9384, 0.9247, 0.9416, 0.9291, 0.9238, 0.92, 0.9389, 0.9408, 0.9561, 0.9826, 0.9916, 1.0041, 1.0066, 1.0149, 1.0287, 1.0142, 0.9875, 0.9813, 0.9881, 0.9828, 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 0.9349, 0.9442, 0.9422, 0.9563, 0.941, 0.9581, 1.0038, 0.9989, 1.0012, 1.0614, 1.064, 1.0637, 1.0747, 1.0543, 1.0572, 0.9926</t>
        </is>
      </c>
      <c r="H21" s="3" t="n">
        <v>104</v>
      </c>
      <c r="I21" s="46" t="n">
        <v>0.9926</v>
      </c>
      <c r="J21" s="48" t="n">
        <v>-6.11048051456677</v>
      </c>
      <c r="K21" s="46" t="n">
        <v>1</v>
      </c>
      <c r="L21" s="46" t="n">
        <v>-6.11048051456677</v>
      </c>
      <c r="M21" s="46" t="n">
        <v>0.9926</v>
      </c>
      <c r="N21" s="46" t="inlineStr">
        <is>
          <t>2020-02-28</t>
        </is>
      </c>
      <c r="O21" s="30">
        <f>(P21-M21)/M21*100</f>
        <v/>
      </c>
      <c r="P21" s="0" t="n">
        <v>0.8925999999999999</v>
      </c>
      <c r="Q21" s="15" t="inlineStr">
        <is>
          <t>20190815</t>
        </is>
      </c>
      <c r="R21" s="30">
        <f>(S21-M21)/M21*100</f>
        <v/>
      </c>
      <c r="S21" s="0" t="n">
        <v>1.0149</v>
      </c>
      <c r="T21" s="15" t="inlineStr">
        <is>
          <t>20190911</t>
        </is>
      </c>
      <c r="U21" s="48" t="n"/>
      <c r="V21" s="46" t="n"/>
      <c r="W21" s="46" t="n"/>
      <c r="X21" s="48" t="n"/>
      <c r="Y21" s="46" t="n"/>
      <c r="Z21" s="46" t="n"/>
      <c r="AA21" s="48" t="n"/>
      <c r="AB21" s="46" t="n"/>
      <c r="AC21" s="46" t="n"/>
      <c r="AD21" s="48" t="n"/>
      <c r="AE21" s="46" t="n"/>
      <c r="AF21" s="46" t="n"/>
      <c r="AG21" s="48" t="n"/>
      <c r="AH21" s="46" t="n"/>
      <c r="AI21" s="46" t="n"/>
      <c r="AJ21" s="48" t="n"/>
      <c r="AK21" s="46" t="n"/>
      <c r="AL21" s="46" t="n"/>
      <c r="AM21" s="48" t="n"/>
      <c r="AN21" s="46" t="n"/>
      <c r="AO21" s="46" t="n"/>
      <c r="AP21" s="48" t="n"/>
      <c r="AQ21" s="46" t="n"/>
      <c r="AR21" s="46" t="n"/>
      <c r="AS21" s="48" t="n"/>
      <c r="AT21" s="46" t="n"/>
      <c r="AU21" s="46" t="n"/>
      <c r="AV21" s="48" t="n"/>
      <c r="AW21" s="46" t="n"/>
      <c r="AX21" s="46" t="n"/>
      <c r="AY21" s="48" t="n"/>
      <c r="AZ21" s="46" t="n"/>
      <c r="BA21" s="46" t="n"/>
      <c r="BB21" s="48" t="n"/>
      <c r="BC21" s="46" t="n"/>
      <c r="BD21" s="46" t="n"/>
      <c r="BE21" s="48" t="n"/>
      <c r="BF21" s="46" t="n"/>
      <c r="BG21" s="46" t="n"/>
      <c r="BH21" s="48" t="n"/>
      <c r="BI21" s="46" t="n"/>
      <c r="BJ21" s="46" t="n"/>
      <c r="BK21" s="50" t="n"/>
      <c r="BL21" s="50" t="n"/>
      <c r="BM21" s="50" t="n"/>
      <c r="BN21" s="50" t="n"/>
      <c r="BO21" s="50" t="n"/>
      <c r="BP21" s="50" t="n"/>
      <c r="BQ21" s="50" t="n"/>
      <c r="BR21" s="50" t="n"/>
      <c r="BS21" s="50" t="n"/>
      <c r="BT21" s="50" t="n"/>
      <c r="BU21" s="50" t="n"/>
      <c r="BV21" s="50" t="n"/>
      <c r="BW21" s="50" t="n"/>
      <c r="BX21" s="50" t="n"/>
      <c r="BY21" s="50" t="n"/>
      <c r="BZ21" s="50" t="n"/>
      <c r="CA21" s="50" t="n"/>
      <c r="CB21" s="50" t="n"/>
      <c r="CC21" s="50" t="n"/>
      <c r="CD21" s="50" t="n"/>
      <c r="CE21" s="50" t="n"/>
      <c r="CF21" s="50" t="n"/>
      <c r="CG21" s="50" t="n"/>
      <c r="CH21" s="50" t="n"/>
      <c r="CI21" s="50" t="n"/>
      <c r="CJ21" s="50" t="n"/>
      <c r="CK21" s="50" t="n"/>
      <c r="CL21" s="50" t="n"/>
      <c r="CM21" s="50" t="n"/>
      <c r="CN21" s="50" t="n"/>
      <c r="CO21" s="50" t="n"/>
      <c r="CP21" s="50" t="n"/>
      <c r="CQ21" s="50" t="n"/>
      <c r="CR21" s="50" t="n"/>
      <c r="CS21" s="50" t="n"/>
      <c r="CT21" s="50" t="n"/>
      <c r="CU21" s="50" t="n"/>
      <c r="CV21" s="50" t="n"/>
    </row>
    <row r="22" ht="15.15" customHeight="1" s="1">
      <c r="A22" s="37" t="inlineStr">
        <is>
          <t>040046</t>
        </is>
      </c>
      <c r="B22" s="3" t="inlineStr">
        <is>
          <t>华安纳斯达克100指数</t>
        </is>
      </c>
      <c r="C22" s="3" t="inlineStr">
        <is>
          <t>宽基</t>
        </is>
      </c>
      <c r="D22" s="0" t="inlineStr">
        <is>
          <t>2.211, 2.23, 2.248, 2.314, 2.317, 2.305, 2.317, 2.308, 2.321, 2.354, 2.362, 2.38, 2.366, 2.365, 2.329, 2.343, 2.355, 2.358, 2.358, 2.386, 2.388, 2.41, 2.412, 2.407, 2.397, 2.408, 2.43, 2.422, 2.435, 2.442, 2.432, 2.425, 2.427, 2.402, 2.426, 2.442, 2.46, 2.432, 2.459, 2.452, 2.443, 2.413, 2.402, 2.371, 2.299, 2.346, 2.365, 2.419, 2.399, 2.376, 2.429, 2.359, 2.355, 2.393, 2.429, 2.415, 2.435, 2.43, 2.361, 2.393, 2.398, 2.406, 2.441, 2.438, 2.438, 2.414, 2.446, 2.489, 2.486, 2.48, 2.474, 2.496, 2.506, 2.48, 2.493, 2.493, 2.497, 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 2.881, 2.893, 2.922, 2.902, 2.937, 2.938, 2.956, 2.955, 2.963, 2.961, 2.965, 2.994, 2.971, 2.927, 2.831, 2.759, 2.766, 2.645</t>
        </is>
      </c>
      <c r="H22" s="3" t="n">
        <v>113</v>
      </c>
      <c r="I22" s="46" t="n">
        <v>2.645</v>
      </c>
      <c r="J22" s="48" t="n">
        <v>-4.374548083875633</v>
      </c>
      <c r="K22" s="46" t="n">
        <v>1</v>
      </c>
      <c r="L22" s="46" t="n">
        <v>-4.374548083875633</v>
      </c>
      <c r="M22" s="46" t="n">
        <v>2.645</v>
      </c>
      <c r="N22" s="46" t="inlineStr">
        <is>
          <t>2020-02-27</t>
        </is>
      </c>
      <c r="O22" s="30">
        <f>(P22-M22)/M22*100</f>
        <v/>
      </c>
      <c r="P22" t="n">
        <v>2.407</v>
      </c>
      <c r="Q22" s="21" t="inlineStr">
        <is>
          <t>20191008</t>
        </is>
      </c>
      <c r="R22" s="30">
        <f>(S22-M22)/M22*100</f>
        <v/>
      </c>
      <c r="S22" t="n">
        <v>2.64</v>
      </c>
      <c r="T22" s="22" t="inlineStr">
        <is>
          <t>20191128</t>
        </is>
      </c>
      <c r="U22" s="48" t="n"/>
      <c r="V22" s="46" t="n"/>
      <c r="W22" s="46" t="n"/>
      <c r="X22" s="48" t="n"/>
      <c r="Y22" s="46" t="n"/>
      <c r="Z22" s="46" t="n"/>
      <c r="AA22" s="48" t="n"/>
      <c r="AB22" s="46" t="n"/>
      <c r="AC22" s="46" t="n"/>
      <c r="AD22" s="48" t="n"/>
      <c r="AE22" s="46" t="n"/>
      <c r="AF22" s="46" t="n"/>
      <c r="AG22" s="48" t="n"/>
      <c r="AH22" s="46" t="n"/>
      <c r="AI22" s="46" t="n"/>
      <c r="AJ22" s="48" t="n"/>
      <c r="AK22" s="46" t="n"/>
      <c r="AL22" s="46" t="n"/>
      <c r="AM22" s="48" t="n"/>
      <c r="AN22" s="46" t="n"/>
      <c r="AO22" s="46" t="n"/>
      <c r="AP22" s="48" t="n"/>
      <c r="AQ22" s="46" t="n"/>
      <c r="AR22" s="46" t="n"/>
      <c r="AS22" s="48" t="n"/>
      <c r="AT22" s="46" t="n"/>
      <c r="AU22" s="46" t="n"/>
      <c r="AV22" s="48" t="n"/>
      <c r="AW22" s="46" t="n"/>
      <c r="AX22" s="46" t="n"/>
      <c r="AY22" s="48" t="n"/>
      <c r="AZ22" s="46" t="n"/>
      <c r="BA22" s="46" t="n"/>
      <c r="BB22" s="48" t="n"/>
      <c r="BC22" s="46" t="n"/>
      <c r="BD22" s="46" t="n"/>
      <c r="BE22" s="50" t="n"/>
      <c r="BF22" s="50" t="n"/>
      <c r="BG22" s="50" t="n"/>
      <c r="BH22" s="50" t="n"/>
      <c r="BI22" s="50" t="n"/>
      <c r="BJ22" s="50" t="n"/>
      <c r="BK22" s="50" t="n"/>
      <c r="BL22" s="50" t="n"/>
      <c r="BM22" s="50" t="n"/>
      <c r="BN22" s="50" t="n"/>
      <c r="BO22" s="50" t="n"/>
      <c r="BP22" s="50" t="n"/>
      <c r="BQ22" s="50" t="n"/>
      <c r="BR22" s="50" t="n"/>
      <c r="BS22" s="50" t="n"/>
      <c r="BT22" s="50" t="n"/>
      <c r="BU22" s="50" t="n"/>
      <c r="BV22" s="50" t="n"/>
      <c r="BW22" s="50" t="n"/>
      <c r="BX22" s="50" t="n"/>
      <c r="BY22" s="50" t="n"/>
      <c r="BZ22" s="50" t="n"/>
      <c r="CA22" s="50" t="n"/>
      <c r="CB22" s="50" t="n"/>
      <c r="CC22" s="50" t="n"/>
      <c r="CD22" s="50" t="n"/>
      <c r="CE22" s="50" t="n"/>
      <c r="CF22" s="50" t="n"/>
      <c r="CG22" s="50" t="n"/>
      <c r="CH22" s="50" t="n"/>
      <c r="CI22" s="50" t="n"/>
      <c r="CJ22" s="50" t="n"/>
      <c r="CK22" s="50" t="n"/>
      <c r="CL22" s="50" t="n"/>
      <c r="CM22" s="50" t="n"/>
      <c r="CN22" s="50" t="n"/>
      <c r="CO22" s="50" t="n"/>
      <c r="CP22" s="50" t="n"/>
      <c r="CQ22" s="50" t="n"/>
      <c r="CR22" s="50" t="n"/>
      <c r="CS22" s="50" t="n"/>
      <c r="CT22" s="50" t="n"/>
      <c r="CU22" s="50" t="n"/>
      <c r="CV22" s="50" t="n"/>
    </row>
    <row r="23" ht="15.15" customHeight="1" s="1">
      <c r="A23" s="10" t="n">
        <v>501016</v>
      </c>
      <c r="B23" s="0" t="inlineStr">
        <is>
          <t>国泰中证申万证券行业指数</t>
        </is>
      </c>
      <c r="D23" s="0" t="inlineStr">
        <is>
          <t>0.9461, 0.9377, 0.9267, 0.972, 0.9605, 0.9668, 0.949, 0.9546, 0.9527, 0.9724, 1.0277, 1.0428, 1.0409, 1.041, 1.0212, 1.0355, 1.0321, 1.0321, 1.0534, 1.0449, 1.0265, 1.0279, 1.0275, 1.0025, 1.0098, 1.0089, 1.0084, 1.013, 1.0314, 1.0273, 1.0244, 1.0115, 1.0301, 1.0182, 1.0235, 1.0311, 1.036, 1.0317, 1.017, 1.0261, 1.0215, 1.0087, 0.9793, 0.96, 0.9545, 0.9408, 0.9557, 0.9445, 0.9655, 0.9543, 0.9558, 0.9547, 0.9579, 1.0192, 1.0118, 1.0086, 1.007, 1.0032, 0.9886, 1.0071, 0.9947, 0.9891, 0.9857, 1.0055, 1.0069, 1.0225, 1.0501, 1.0593, 1.0724, 1.0743, 1.0836, 1.0979, 1.0825, 1.0531, 1.0468, 1.054, 1.0482, 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 1.0008, 1.0104, 1.0089, 1.0218, 1.0065, 1.0217, 1.0705, 1.0659, 1.0687, 1.1255, 1.1226, 1.1206, 1.1271, 1.1101, 1.1121, 1.0482</t>
        </is>
      </c>
      <c r="H23" s="3" t="n">
        <v>4</v>
      </c>
      <c r="I23" s="46" t="n">
        <v>1.0482</v>
      </c>
      <c r="J23" s="48" t="n">
        <v>-5.745886161316434</v>
      </c>
      <c r="K23" s="46" t="n">
        <v>1</v>
      </c>
      <c r="L23" s="46" t="n">
        <v>-5.745886161316434</v>
      </c>
      <c r="M23" s="46" t="n">
        <v>1.0482</v>
      </c>
      <c r="N23" s="46" t="inlineStr">
        <is>
          <t>2020-02-28</t>
        </is>
      </c>
      <c r="O23" s="30">
        <f>(P23-M23)/M23*100</f>
        <v/>
      </c>
      <c r="P23" t="n">
        <v>0.9408</v>
      </c>
      <c r="Q23" s="21" t="inlineStr">
        <is>
          <t>20190807</t>
        </is>
      </c>
      <c r="R23" s="30">
        <f>(S23-M23)/M23*100</f>
        <v/>
      </c>
      <c r="S23" t="n">
        <v>1.0979</v>
      </c>
      <c r="T23" s="22" t="inlineStr">
        <is>
          <t>20190912</t>
        </is>
      </c>
      <c r="U23" s="48" t="n"/>
      <c r="V23" s="46" t="n"/>
      <c r="W23" s="46" t="n"/>
      <c r="X23" s="48" t="n"/>
      <c r="Y23" s="46" t="n"/>
      <c r="Z23" s="46" t="n"/>
      <c r="AA23" s="48" t="n"/>
      <c r="AB23" s="46" t="n"/>
      <c r="AC23" s="46" t="n"/>
      <c r="AD23" s="48" t="n"/>
      <c r="AE23" s="46" t="n"/>
      <c r="AF23" s="46" t="n"/>
      <c r="AG23" s="48" t="n"/>
      <c r="AH23" s="46" t="n"/>
      <c r="AI23" s="46" t="n"/>
      <c r="AJ23" s="48" t="n"/>
      <c r="AK23" s="46" t="n"/>
      <c r="AL23" s="46" t="n"/>
      <c r="AM23" s="48" t="n"/>
      <c r="AN23" s="46" t="n"/>
      <c r="AO23" s="46" t="n"/>
      <c r="AP23" s="48" t="n"/>
      <c r="AQ23" s="46" t="n"/>
      <c r="AR23" s="46" t="n"/>
      <c r="AS23" s="48" t="n"/>
      <c r="AT23" s="46" t="n"/>
      <c r="AU23" s="46" t="n"/>
      <c r="AV23" s="48" t="n"/>
      <c r="AW23" s="46" t="n"/>
      <c r="AX23" s="46" t="n"/>
      <c r="AY23" s="48" t="n"/>
      <c r="AZ23" s="46" t="n"/>
      <c r="BA23" s="46" t="n"/>
      <c r="BB23" s="48" t="n"/>
      <c r="BC23" s="46" t="n"/>
      <c r="BD23" s="46" t="n"/>
      <c r="BE23" s="48" t="n"/>
      <c r="BF23" s="46" t="n"/>
      <c r="BG23" s="46" t="n"/>
      <c r="BH23" s="48" t="n"/>
      <c r="BI23" s="46" t="n"/>
      <c r="BJ23" s="46" t="n"/>
      <c r="BK23" s="50" t="n"/>
      <c r="BL23" s="50" t="n"/>
      <c r="BM23" s="50" t="n"/>
      <c r="BN23" s="50" t="n"/>
      <c r="BO23" s="50" t="n"/>
      <c r="BP23" s="50" t="n"/>
      <c r="BQ23" s="50" t="n"/>
      <c r="BR23" s="50" t="n"/>
      <c r="BS23" s="50" t="n"/>
      <c r="BT23" s="50" t="n"/>
      <c r="BU23" s="50" t="n"/>
      <c r="BV23" s="50" t="n"/>
      <c r="BW23" s="50" t="n"/>
      <c r="BX23" s="50" t="n"/>
      <c r="BY23" s="50" t="n"/>
      <c r="BZ23" s="50" t="n"/>
      <c r="CA23" s="50" t="n"/>
      <c r="CB23" s="50" t="n"/>
      <c r="CC23" s="50" t="n"/>
      <c r="CD23" s="50" t="n"/>
      <c r="CE23" s="50" t="n"/>
      <c r="CF23" s="50" t="n"/>
      <c r="CG23" s="50" t="n"/>
      <c r="CH23" s="50" t="n"/>
      <c r="CI23" s="50" t="n"/>
      <c r="CJ23" s="50" t="n"/>
      <c r="CK23" s="50" t="n"/>
      <c r="CL23" s="50" t="n"/>
      <c r="CM23" s="50" t="n"/>
      <c r="CN23" s="50" t="n"/>
      <c r="CO23" s="50" t="n"/>
      <c r="CP23" s="50" t="n"/>
      <c r="CQ23" s="50" t="n"/>
      <c r="CR23" s="50" t="n"/>
      <c r="CS23" s="50" t="n"/>
      <c r="CT23" s="50" t="n"/>
      <c r="CU23" s="50" t="n"/>
      <c r="CV23" s="50" t="n"/>
    </row>
    <row r="24" ht="15.15" customHeight="1" s="1">
      <c r="A24" s="0" t="inlineStr">
        <is>
          <t>519727</t>
        </is>
      </c>
      <c r="B24" s="0" t="inlineStr">
        <is>
          <t>交银成长30混合</t>
        </is>
      </c>
      <c r="D24" s="0" t="inlineStr">
        <is>
          <t>1.504, 1.489, 1.504, 1.527, 1.52, 1.518, 1.502, 1.502, 1.501, 1.521, 1.541, 1.557, 1.55, 1.547, 1.564, 1.605, 1.598, 1.598, 1.656, 1.653, 1.642, 1.618, 1.629, 1.594, 1.603, 1.606, 1.604, 1.603, 1.615, 1.626, 1.635, 1.616, 1.623, 1.611, 1.622, 1.661, 1.672, 1.675, 1.683, 1.678, 1.686, 1.686, 1.663, 1.648, 1.642, 1.651, 1.685, 1.681, 1.736, 1.736, 1.735, 1.751, 1.76, 1.807, 1.804, 1.817, 1.808, 1.816, 1.809, 1.832, 1.825, 1.849, 1.833, 1.885, 1.924, 1.924, 1.932, 1.922, 1.984, 1.967, 1.949, 1.931, 1.945, 1.931, 1.935, 1.97, 1.982, 2, 2.003, 1.959, 1.907, 1.939, 1.902, 1.874, 1.881, 1.907, 1.913, 1.94, 1.92, 1.915, 1.922, 1.905, 1.894, 1.913, 1.911, 1.906, 1.921, 1.94, 1.922, 1.932, 1.919, 1.931, 1.938, 1.967, 1.959, 1.956, 1.96, 1.944, 1.936, 1.953, 1.964, 1.964, 1.957, 1.981, 1.976, 1.972, 1.956, 1.943, 1.97, 1.987, 1.986, 1.979, 1.992, 2.005, 2.009, 2.026, 2.044, 2.052, 2.064, 2.041, 2.041, 2.086, 2.117, 2.13, 2.109, 2.08, 2.078, 2.05, 2.066, 2.064, 2.069, 2.04, 2.057, 2.069, 2.102, 2.094, 2.11, 2.111, 2.092, 2.125, 2.13, 2.165, 2.169, 2.176, 2.175, 2.169, 2.215, 2.195, 2.244, 2.191, 2.064, 2.121, 2.13, 2.167, 2.159, 2.185, 2.203, 2.243, 2.235, 2.248, 2.317, 2.355, 2.337, 2.398, 2.446, 2.502, 2.535, 2.43, 2.409, 2.312</t>
        </is>
      </c>
      <c r="H24" s="0" t="n">
        <v>0</v>
      </c>
      <c r="I24" s="46" t="n">
        <v>1.852</v>
      </c>
      <c r="J24" s="48" t="n">
        <v>-4.976911236531553</v>
      </c>
      <c r="K24" s="46" t="n">
        <v>3</v>
      </c>
      <c r="L24" s="46" t="n">
        <v>-8.796844181459578</v>
      </c>
      <c r="M24" s="46" t="n">
        <v>2.312</v>
      </c>
      <c r="N24" s="46" t="inlineStr">
        <is>
          <t>2020-02-28</t>
        </is>
      </c>
      <c r="O24" s="30">
        <f>(P24-M24)/M24*100</f>
        <v/>
      </c>
      <c r="P24" s="0" t="n">
        <v>2.041</v>
      </c>
      <c r="Q24" s="0" t="inlineStr">
        <is>
          <t>20191212</t>
        </is>
      </c>
      <c r="R24" s="30">
        <f>(S24-M24)/M24*100</f>
        <v/>
      </c>
      <c r="S24" s="0" t="n">
        <v>2.13</v>
      </c>
      <c r="T24" s="0" t="inlineStr">
        <is>
          <t>20191217</t>
        </is>
      </c>
      <c r="U24" s="50" t="n"/>
      <c r="V24" s="50" t="n"/>
      <c r="W24" s="50" t="n"/>
      <c r="X24" s="50" t="n"/>
      <c r="Y24" s="50" t="n"/>
      <c r="Z24" s="50" t="n"/>
      <c r="AA24" s="50" t="n"/>
      <c r="AB24" s="50" t="n"/>
      <c r="AC24" s="50" t="n"/>
      <c r="AD24" s="50" t="n"/>
      <c r="AE24" s="50" t="n"/>
      <c r="AF24" s="50" t="n"/>
      <c r="AG24" s="50" t="n"/>
      <c r="AH24" s="50" t="n"/>
      <c r="AI24" s="50" t="n"/>
      <c r="AJ24" s="50" t="n"/>
      <c r="AK24" s="50" t="n"/>
      <c r="AL24" s="50" t="n"/>
      <c r="AM24" s="50" t="n"/>
      <c r="AN24" s="50" t="n"/>
      <c r="AO24" s="50" t="n"/>
      <c r="AP24" s="50" t="n"/>
      <c r="AQ24" s="50" t="n"/>
      <c r="AR24" s="50" t="n"/>
      <c r="AS24" s="50" t="n"/>
      <c r="AT24" s="50" t="n"/>
      <c r="AU24" s="50" t="n"/>
      <c r="AV24" s="50" t="n"/>
      <c r="AW24" s="50" t="n"/>
      <c r="AX24" s="50" t="n"/>
      <c r="AY24" s="50" t="n"/>
      <c r="AZ24" s="50" t="n"/>
      <c r="BA24" s="50" t="n"/>
      <c r="BB24" s="50" t="n"/>
      <c r="BC24" s="50" t="n"/>
      <c r="BD24" s="50" t="n"/>
      <c r="BE24" s="50" t="n"/>
      <c r="BF24" s="50" t="n"/>
      <c r="BG24" s="50" t="n"/>
      <c r="BH24" s="50" t="n"/>
      <c r="BI24" s="50" t="n"/>
      <c r="BJ24" s="50" t="n"/>
      <c r="BK24" s="50" t="n"/>
      <c r="BL24" s="50" t="n"/>
      <c r="BM24" s="50" t="n"/>
      <c r="BN24" s="50" t="n"/>
      <c r="BO24" s="50" t="n"/>
      <c r="BP24" s="50" t="n"/>
      <c r="BQ24" s="50" t="n"/>
      <c r="BR24" s="50" t="n"/>
      <c r="BS24" s="50" t="n"/>
      <c r="BT24" s="50" t="n"/>
      <c r="BU24" s="50" t="n"/>
      <c r="BV24" s="50" t="n"/>
      <c r="BW24" s="50" t="n"/>
      <c r="BX24" s="50" t="n"/>
      <c r="BY24" s="50" t="n"/>
      <c r="BZ24" s="50" t="n"/>
      <c r="CA24" s="50" t="n"/>
      <c r="CB24" s="50" t="n"/>
      <c r="CC24" s="50" t="n"/>
      <c r="CD24" s="50" t="n"/>
      <c r="CE24" s="50" t="n"/>
      <c r="CF24" s="50" t="n"/>
      <c r="CG24" s="50" t="n"/>
      <c r="CH24" s="50" t="n"/>
      <c r="CI24" s="50" t="n"/>
      <c r="CJ24" s="50" t="n"/>
      <c r="CK24" s="50" t="n"/>
      <c r="CL24" s="50" t="n"/>
      <c r="CM24" s="50" t="n"/>
      <c r="CN24" s="50" t="n"/>
      <c r="CO24" s="50" t="n"/>
      <c r="CP24" s="50" t="n"/>
      <c r="CQ24" s="50" t="n"/>
      <c r="CR24" s="50" t="n"/>
      <c r="CS24" s="50" t="n"/>
      <c r="CT24" s="50" t="n"/>
      <c r="CU24" s="50" t="n"/>
      <c r="CV24" s="50" t="n"/>
    </row>
    <row r="25" ht="15.15" customHeight="1" s="1">
      <c r="A25" s="0" t="inlineStr">
        <is>
          <t>002939</t>
        </is>
      </c>
      <c r="B25" s="0" t="inlineStr">
        <is>
          <t>广发创新升级混合</t>
        </is>
      </c>
      <c r="D25" s="0" t="inlineStr">
        <is>
          <t>1.181, 1.1571, 1.1648, 1.2039, 1.1924, 1.1955, 1.1825, 1.1726, 1.178, 1.1919, 1.2101, 1.2287, 1.2228, 1.2098, 1.2258, 1.2437, 1.2338, 1.2337, 1.2783, 1.2877, 1.2703, 1.2576, 1.2681, 1.2377, 1.244, 1.256, 1.2515, 1.2515, 1.2799, 1.2737, 1.2683, 1.2423, 1.2476, 1.2325, 1.2598, 1.2861, 1.3018, 1.2977, 1.3052, 1.313, 1.3111, 1.2996, 1.2912, 1.2792, 1.2603, 1.2525, 1.2802, 1.275, 1.3185, 1.3159, 1.3185, 1.3444, 1.3648, 1.4117, 1.399, 1.4134, 1.4032, 1.4017, 1.4012, 1.4356, 1.4332, 1.4641, 1.4774, 1.5343, 1.5649, 1.5778, 1.571, 1.5675, 1.632, 1.6077, 1.5857, 1.5794, 1.5902, 1.557, 1.574, 1.6115, 1.6336, 1.6668, 1.6754, 1.616, 1.549, 1.5556, 1.5324, 1.5082, 1.5394, 1.5839, 1.5662, 1.6119, 1.5618, 1.5589, 1.557, 1.5296, 1.5216, 1.5552, 1.5419, 1.542, 1.572, 1.6324, 1.6105, 1.649, 1.6394, 1.6551, 1.6678, 1.703, 1.6762, 1.6774, 1.6681, 1.6366, 1.6413, 1.7033, 1.7382, 1.728, 1.7248, 1.764, 1.7613, 1.7584, 1.6859, 1.6407, 1.6709, 1.6901, 1.6857, 1.6813, 1.7024, 1.7558, 1.7614, 1.7811, 1.8087, 1.8274, 1.8809, 1.8538, 1.8759, 1.8947, 1.9404, 1.9467, 1.9345, 1.9153, 1.8865, 1.8512, 1.909, 1.9368, 1.9267, 1.8758, 1.8829, 1.8904, 1.9274, 1.9155, 1.9272, 1.9276, 1.9002, 1.9551, 1.9846, 2.027, 2.0104, 2.0417, 2.0482, 2.0593, 2.1395, 2.1199, 2.174, 2.1293, 1.9924, 2.079, 2.0889, 2.1503, 2.1937, 2.1989, 2.2127, 2.2537, 2.2634, 2.2856, 2.3519, 2.421, 2.4175, 2.4741, 2.526, 2.6264, 2.697, 2.5833, 2.5546, 2.4486</t>
        </is>
      </c>
      <c r="H25" s="0" t="n">
        <v>0</v>
      </c>
      <c r="I25" s="46" t="n">
        <v>2.4036</v>
      </c>
      <c r="J25" s="48" t="n">
        <v>-4.223780682180422</v>
      </c>
      <c r="K25" s="46" t="n">
        <v>3</v>
      </c>
      <c r="L25" s="46" t="n">
        <v>-9.210233592880986</v>
      </c>
      <c r="M25" s="46" t="n">
        <v>2.4486</v>
      </c>
      <c r="N25" s="46" t="inlineStr">
        <is>
          <t>2020-02-28</t>
        </is>
      </c>
      <c r="O25" s="30">
        <f>(P25-M25)/M25*100</f>
        <v/>
      </c>
      <c r="P25" s="0" t="n">
        <v>1.8538</v>
      </c>
      <c r="Q25" s="0" t="inlineStr">
        <is>
          <t>20191211</t>
        </is>
      </c>
      <c r="R25" s="30">
        <f>(S25-M25)/M25*100</f>
        <v/>
      </c>
      <c r="S25" s="0" t="n">
        <v>1.9467</v>
      </c>
      <c r="T25" s="0" t="inlineStr">
        <is>
          <t>20191217</t>
        </is>
      </c>
      <c r="U25" s="50" t="n"/>
      <c r="V25" s="50" t="n"/>
      <c r="W25" s="50" t="n"/>
      <c r="X25" s="50" t="n"/>
      <c r="Y25" s="50" t="n"/>
      <c r="Z25" s="50" t="n"/>
      <c r="AA25" s="50" t="n"/>
      <c r="AB25" s="50" t="n"/>
      <c r="AC25" s="50" t="n"/>
      <c r="AD25" s="50" t="n"/>
      <c r="AE25" s="50" t="n"/>
      <c r="AF25" s="50" t="n"/>
      <c r="AG25" s="50" t="n"/>
      <c r="AH25" s="50" t="n"/>
      <c r="AI25" s="50" t="n"/>
      <c r="AJ25" s="50" t="n"/>
      <c r="AK25" s="50" t="n"/>
      <c r="AL25" s="50" t="n"/>
      <c r="AM25" s="50" t="n"/>
      <c r="AN25" s="50" t="n"/>
      <c r="AO25" s="50" t="n"/>
      <c r="AP25" s="50" t="n"/>
      <c r="AQ25" s="50" t="n"/>
      <c r="AR25" s="50" t="n"/>
      <c r="AS25" s="50" t="n"/>
      <c r="AT25" s="50" t="n"/>
      <c r="AU25" s="50" t="n"/>
      <c r="AV25" s="50" t="n"/>
      <c r="AW25" s="50" t="n"/>
      <c r="AX25" s="50" t="n"/>
      <c r="AY25" s="50" t="n"/>
      <c r="AZ25" s="50" t="n"/>
      <c r="BA25" s="50" t="n"/>
      <c r="BB25" s="50" t="n"/>
      <c r="BC25" s="50" t="n"/>
      <c r="BD25" s="50" t="n"/>
      <c r="BE25" s="50" t="n"/>
      <c r="BF25" s="50" t="n"/>
      <c r="BG25" s="50" t="n"/>
      <c r="BH25" s="50" t="n"/>
      <c r="BI25" s="50" t="n"/>
      <c r="BJ25" s="50" t="n"/>
      <c r="BK25" s="50" t="n"/>
      <c r="BL25" s="50" t="n"/>
      <c r="BM25" s="50" t="n"/>
      <c r="BN25" s="50" t="n"/>
      <c r="BO25" s="50" t="n"/>
      <c r="BP25" s="50" t="n"/>
      <c r="BQ25" s="50" t="n"/>
      <c r="BR25" s="50" t="n"/>
      <c r="BS25" s="50" t="n"/>
      <c r="BT25" s="50" t="n"/>
      <c r="BU25" s="50" t="n"/>
      <c r="BV25" s="50" t="n"/>
      <c r="BW25" s="50" t="n"/>
      <c r="BX25" s="50" t="n"/>
      <c r="BY25" s="50" t="n"/>
      <c r="BZ25" s="50" t="n"/>
      <c r="CA25" s="50" t="n"/>
      <c r="CB25" s="50" t="n"/>
      <c r="CC25" s="50" t="n"/>
      <c r="CD25" s="50" t="n"/>
      <c r="CE25" s="50" t="n"/>
      <c r="CF25" s="50" t="n"/>
      <c r="CG25" s="50" t="n"/>
      <c r="CH25" s="50" t="n"/>
      <c r="CI25" s="50" t="n"/>
      <c r="CJ25" s="50" t="n"/>
      <c r="CK25" s="50" t="n"/>
      <c r="CL25" s="50" t="n"/>
      <c r="CM25" s="50" t="n"/>
      <c r="CN25" s="50" t="n"/>
      <c r="CO25" s="50" t="n"/>
      <c r="CP25" s="50" t="n"/>
      <c r="CQ25" s="50" t="n"/>
      <c r="CR25" s="50" t="n"/>
      <c r="CS25" s="50" t="n"/>
      <c r="CT25" s="50" t="n"/>
      <c r="CU25" s="50" t="n"/>
      <c r="CV25" s="50" t="n"/>
    </row>
    <row r="26" ht="15.15" customHeight="1" s="1">
      <c r="A26" s="0" t="inlineStr">
        <is>
          <t>001410</t>
        </is>
      </c>
      <c r="B26" s="0" t="inlineStr">
        <is>
          <t>信达澳银新能源产业股票</t>
        </is>
      </c>
      <c r="D26" s="0" t="inlineStr">
        <is>
          <t>1.516, 1.466, 1.503, 1.55, 1.549, 1.548, 1.506, 1.503, 1.499, 1.527, 1.541, 1.565, 1.557, 1.543, 1.555, 1.594, 1.57, 1.57, 1.632, 1.625, 1.603, 1.592, 1.609, 1.568, 1.574, 1.576, 1.575, 1.574, 1.602, 1.612, 1.627, 1.597, 1.596, 1.578, 1.616, 1.654, 1.677, 1.678, 1.711, 1.706, 1.713, 1.72, 1.694, 1.676, 1.664, 1.647, 1.682, 1.669, 1.735, 1.725, 1.72, 1.749, 1.755, 1.83, 1.833, 1.864, 1.86, 1.851, 1.842, 1.861, 1.846, 1.869, 1.827, 1.9, 1.955, 1.984, 2.029, 2.042, 2.129, 2.12, 2.104, 2.102, 2.124, 2.065, 2.055, 2.1, 2.114, 2.124, 2.142, 2.071, 1.989, 2.025, 1.988, 1.958, 1.975, 2.014, 2.013, 2.056, 1.998, 1.987, 1.983, 1.952, 1.941, 1.982, 1.971, 1.965, 1.989, 2.06, 2.019, 2.022, 2.003, 2.02, 2.041, 2.07, 2.054, 2.058, 2.058, 2.018, 2.005, 2.036, 2.088, 2.075, 2.072, 2.118, 2.099, 2.107, 2.068, 2.008, 2.028, 2.079, 2.077, 2.081, 2.117, 2.14, 2.134, 2.193, 2.226, 2.24, 2.288, 2.265, 2.292, 2.324, 2.414, 2.441, 2.445, 2.418, 2.381, 2.311, 2.366, 2.411, 2.412, 2.36, 2.374, 2.37, 2.445, 2.46, 2.496, 2.516, 2.476, 2.533, 2.546, 2.62, 2.608, 2.639, 2.648, 2.654, 2.736, 2.711, 2.801, 2.708, 2.497, 2.585, 2.626, 2.711, 2.776, 2.794, 2.798, 2.888, 2.879, 2.891, 3.016, 3.09, 3.062, 3.122, 3.208, 3.328, 3.376, 3.218, 3.212, 3.019</t>
        </is>
      </c>
      <c r="H26" s="0" t="n">
        <v>0</v>
      </c>
      <c r="I26" s="46" t="n">
        <v>2.957</v>
      </c>
      <c r="J26" s="48" t="n">
        <v>-6.126984126984129</v>
      </c>
      <c r="K26" s="46" t="n">
        <v>3</v>
      </c>
      <c r="L26" s="46" t="n">
        <v>-10.57464454976303</v>
      </c>
      <c r="M26" s="46" t="n">
        <v>3.019</v>
      </c>
      <c r="N26" s="46" t="inlineStr">
        <is>
          <t>2020-02-28</t>
        </is>
      </c>
      <c r="O26" s="30">
        <f>(P26-M26)/M26*100</f>
        <v/>
      </c>
      <c r="P26" s="0" t="n">
        <v>2.265</v>
      </c>
      <c r="Q26" s="0" t="inlineStr">
        <is>
          <t>20191211</t>
        </is>
      </c>
      <c r="R26" s="30">
        <f>(S26-M26)/M26*100</f>
        <v/>
      </c>
      <c r="S26" s="0" t="n">
        <v>2.445</v>
      </c>
      <c r="T26" s="0" t="inlineStr">
        <is>
          <t>20191218</t>
        </is>
      </c>
      <c r="U26" s="50" t="n"/>
      <c r="V26" s="50" t="n"/>
      <c r="W26" s="50" t="n"/>
      <c r="X26" s="50" t="n"/>
      <c r="Y26" s="50" t="n"/>
      <c r="Z26" s="50" t="n"/>
      <c r="AA26" s="50" t="n"/>
      <c r="AB26" s="50" t="n"/>
      <c r="AC26" s="50" t="n"/>
      <c r="AD26" s="50" t="n"/>
      <c r="AE26" s="50" t="n"/>
      <c r="AF26" s="50" t="n"/>
      <c r="AG26" s="50" t="n"/>
      <c r="AH26" s="50" t="n"/>
      <c r="AI26" s="50" t="n"/>
      <c r="AJ26" s="50" t="n"/>
      <c r="AK26" s="50" t="n"/>
      <c r="AL26" s="50" t="n"/>
      <c r="AM26" s="50" t="n"/>
      <c r="AN26" s="50" t="n"/>
      <c r="AO26" s="50" t="n"/>
      <c r="AP26" s="50" t="n"/>
      <c r="AQ26" s="50" t="n"/>
      <c r="AR26" s="50" t="n"/>
      <c r="AS26" s="50" t="n"/>
      <c r="AT26" s="50" t="n"/>
      <c r="AU26" s="50" t="n"/>
      <c r="AV26" s="50" t="n"/>
      <c r="AW26" s="50" t="n"/>
      <c r="AX26" s="50" t="n"/>
      <c r="AY26" s="50" t="n"/>
      <c r="AZ26" s="50" t="n"/>
      <c r="BA26" s="50" t="n"/>
      <c r="BB26" s="50" t="n"/>
      <c r="BC26" s="50" t="n"/>
      <c r="BD26" s="50" t="n"/>
      <c r="BE26" s="50" t="n"/>
      <c r="BF26" s="50" t="n"/>
      <c r="BG26" s="50" t="n"/>
      <c r="BH26" s="50" t="n"/>
      <c r="BI26" s="50" t="n"/>
      <c r="BJ26" s="50" t="n"/>
      <c r="BK26" s="50" t="n"/>
      <c r="BL26" s="50" t="n"/>
      <c r="BM26" s="50" t="n"/>
      <c r="BN26" s="50" t="n"/>
      <c r="BO26" s="50" t="n"/>
      <c r="BP26" s="50" t="n"/>
      <c r="BQ26" s="50" t="n"/>
      <c r="BR26" s="50" t="n"/>
      <c r="BS26" s="50" t="n"/>
      <c r="BT26" s="50" t="n"/>
      <c r="BU26" s="50" t="n"/>
      <c r="BV26" s="50" t="n"/>
      <c r="BW26" s="50" t="n"/>
      <c r="BX26" s="50" t="n"/>
      <c r="BY26" s="50" t="n"/>
      <c r="BZ26" s="50" t="n"/>
      <c r="CA26" s="50" t="n"/>
      <c r="CB26" s="50" t="n"/>
      <c r="CC26" s="50" t="n"/>
      <c r="CD26" s="50" t="n"/>
      <c r="CE26" s="50" t="n"/>
      <c r="CF26" s="50" t="n"/>
      <c r="CG26" s="50" t="n"/>
      <c r="CH26" s="50" t="n"/>
      <c r="CI26" s="50" t="n"/>
      <c r="CJ26" s="50" t="n"/>
      <c r="CK26" s="50" t="n"/>
      <c r="CL26" s="50" t="n"/>
      <c r="CM26" s="50" t="n"/>
      <c r="CN26" s="50" t="n"/>
      <c r="CO26" s="50" t="n"/>
      <c r="CP26" s="50" t="n"/>
      <c r="CQ26" s="50" t="n"/>
      <c r="CR26" s="50" t="n"/>
      <c r="CS26" s="50" t="n"/>
      <c r="CT26" s="50" t="n"/>
      <c r="CU26" s="50" t="n"/>
      <c r="CV26" s="50" t="n"/>
    </row>
    <row r="27">
      <c r="A27" s="0" t="inlineStr">
        <is>
          <t>005461</t>
        </is>
      </c>
      <c r="B27" s="0" t="inlineStr">
        <is>
          <t>南方希元转债</t>
        </is>
      </c>
      <c r="D27" s="0" t="inlineStr">
        <is>
          <t>0.9257, 0.9131, 0.9232, 0.9468, 0.9428, 0.941, 0.9326, 0.9315, 0.9288, 0.9407, 0.9655, 0.9773, 0.9723, 0.9637, 0.971, 0.9825, 0.9807, 0.9806, 1.0029, 1.0014, 0.9956, 0.9917, 0.9932, 0.9749, 0.9751, 0.9749, 0.9742, 0.9791, 0.9896, 0.9922, 0.9955, 0.986, 0.9903, 0.9818, 0.9869, 0.9943, 1.0051, 1.0127, 1.0166, 1.0201, 1.0216, 1.017, 1.0125, 1.0005, 0.9967, 1.0024, 1.0112, 1.0058, 1.0185, 1.0132, 1.0172, 1.0207, 1.032, 1.0599, 1.0507, 1.0533, 1.0511, 1.0612, 1.0505, 1.0622, 1.0594, 1.0642, 1.0608, 1.0773, 1.0878, 1.0928, 1.1099, 1.113, 1.1306, 1.1241, 1.1149, 1.1184, 1.1138, 1.0951, 1.0967, 1.1033, 1.1138, 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 1.2568, 1.2658, 1.2673, 1.2927, 1.2876, 1.2879, 1.3212, 1.335, 1.3223, 1.3454, 1.3535, 1.3642, 1.3633, 1.3224, 1.3241, 1.2753</t>
        </is>
      </c>
      <c r="H27" s="0" t="n">
        <v>0</v>
      </c>
      <c r="I27" s="46" t="n">
        <v>1.2753</v>
      </c>
      <c r="J27" s="48" t="n">
        <v>-3.68552224152254</v>
      </c>
      <c r="K27" s="46" t="n">
        <v>1</v>
      </c>
      <c r="L27" s="46" t="n">
        <v>-3.68552224152254</v>
      </c>
      <c r="M27" s="46" t="n">
        <v>1.2753</v>
      </c>
      <c r="N27" s="46" t="inlineStr">
        <is>
          <t>2020-02-28</t>
        </is>
      </c>
      <c r="O27" s="30">
        <f>(P27-M27)/M27*100</f>
        <v/>
      </c>
      <c r="P27" s="0" t="n">
        <v>1.1086</v>
      </c>
      <c r="Q27" s="0" t="inlineStr">
        <is>
          <t>20191129</t>
        </is>
      </c>
      <c r="R27" s="30">
        <f>(S27-M27)/M27*100</f>
        <v/>
      </c>
      <c r="S27" s="0" t="n">
        <v>1.1839</v>
      </c>
      <c r="T27" s="0" t="inlineStr">
        <is>
          <t>20191217</t>
        </is>
      </c>
      <c r="U27" s="50" t="n"/>
      <c r="V27" s="50" t="n"/>
      <c r="W27" s="50" t="n"/>
      <c r="X27" s="50" t="n"/>
      <c r="Y27" s="50" t="n"/>
      <c r="Z27" s="50" t="n"/>
      <c r="AA27" s="50" t="n"/>
      <c r="AB27" s="50" t="n"/>
      <c r="AC27" s="50" t="n"/>
      <c r="AD27" s="50" t="n"/>
      <c r="AE27" s="50" t="n"/>
      <c r="AF27" s="50" t="n"/>
      <c r="AG27" s="50" t="n"/>
      <c r="AH27" s="50" t="n"/>
      <c r="AI27" s="50" t="n"/>
      <c r="AJ27" s="50" t="n"/>
      <c r="AK27" s="50" t="n"/>
      <c r="AL27" s="50" t="n"/>
      <c r="AM27" s="50" t="n"/>
      <c r="AN27" s="50" t="n"/>
      <c r="AO27" s="50" t="n"/>
      <c r="AP27" s="50" t="n"/>
      <c r="AQ27" s="50" t="n"/>
      <c r="AR27" s="50" t="n"/>
      <c r="AS27" s="50" t="n"/>
      <c r="AT27" s="50" t="n"/>
      <c r="AU27" s="50" t="n"/>
      <c r="AV27" s="50" t="n"/>
      <c r="AW27" s="50" t="n"/>
      <c r="AX27" s="50" t="n"/>
      <c r="AY27" s="50" t="n"/>
      <c r="AZ27" s="50" t="n"/>
      <c r="BA27" s="50" t="n"/>
      <c r="BB27" s="50" t="n"/>
      <c r="BC27" s="50" t="n"/>
      <c r="BD27" s="50" t="n"/>
      <c r="BE27" s="50" t="n"/>
      <c r="BF27" s="50" t="n"/>
      <c r="BG27" s="50" t="n"/>
      <c r="BH27" s="50" t="n"/>
      <c r="BI27" s="50" t="n"/>
      <c r="BJ27" s="50" t="n"/>
      <c r="BK27" s="50" t="n"/>
      <c r="BL27" s="50" t="n"/>
      <c r="BM27" s="50" t="n"/>
      <c r="BN27" s="50" t="n"/>
      <c r="BO27" s="50" t="n"/>
      <c r="BP27" s="50" t="n"/>
      <c r="BQ27" s="50" t="n"/>
      <c r="BR27" s="50" t="n"/>
      <c r="BS27" s="50" t="n"/>
      <c r="BT27" s="50" t="n"/>
      <c r="BU27" s="50" t="n"/>
      <c r="BV27" s="50" t="n"/>
      <c r="BW27" s="50" t="n"/>
      <c r="BX27" s="50" t="n"/>
      <c r="BY27" s="50" t="n"/>
      <c r="BZ27" s="50" t="n"/>
      <c r="CA27" s="50" t="n"/>
      <c r="CB27" s="50" t="n"/>
      <c r="CC27" s="50" t="n"/>
      <c r="CD27" s="50" t="n"/>
      <c r="CE27" s="50" t="n"/>
      <c r="CF27" s="50" t="n"/>
      <c r="CG27" s="50" t="n"/>
      <c r="CH27" s="50" t="n"/>
      <c r="CI27" s="50" t="n"/>
      <c r="CJ27" s="50" t="n"/>
      <c r="CK27" s="50" t="n"/>
      <c r="CL27" s="50" t="n"/>
      <c r="CM27" s="50" t="n"/>
      <c r="CN27" s="50" t="n"/>
      <c r="CO27" s="50" t="n"/>
      <c r="CP27" s="50" t="n"/>
      <c r="CQ27" s="50" t="n"/>
      <c r="CR27" s="50" t="n"/>
      <c r="CS27" s="50" t="n"/>
      <c r="CT27" s="50" t="n"/>
      <c r="CU27" s="50" t="n"/>
      <c r="CV27" s="50" t="n"/>
    </row>
    <row r="28">
      <c r="A28" s="0" t="inlineStr">
        <is>
          <t>150201</t>
        </is>
      </c>
      <c r="B28" s="0" t="inlineStr">
        <is>
          <t>招商中证全指证券公司分级B</t>
        </is>
      </c>
      <c r="D28" s="0" t="inlineStr">
        <is>
          <t>0.1299, 0.1295, 0.1291, 0.131, 0.1305, 0.1308, 0.13, 0.1303, 0.1302, 0.131, 0.1333, 0.1339, 0.1338, 0.1339, 0.133, 0.1336, 0.1334, 0.1334, 0.1343, 0.1339, 0.1332, 0.1332, 0.1332, 0.1321, 0.1324, 0.1324, 0.1324, 0.1325, 0.1333, 0.1331, 0.133, 0.1324, 0.1332, 0.1323, 0.1325, 0.1328, 0.133, 0.1328, 0.1322, 0.1325, 0.1323, 0.1318, 0.1306, 0.1298, 0.1295, 0.1289, 0.1294, 0.129, 0.1298, 0.1293, 0.1294, 0.1294, 0.1295, 0.132, 0.1317, 0.1316, 0.1315, 0.1314, 0.1307, 0.1315, 0.131, 0.1307, 0.1306, 0.1314, 0.1315, 0.1321, 0.1333, 0.1336, 0.1342, 0.1343, 0.1347, 0.1353, 0.1346, 0.1334, 0.1331, 0.1334, 0.1332, 0.1326, 0.1326, 0.1323, 0.1318, 0.1321, 0.1311, 0.1309, 0.131, 0.1313, 0.132, 0.1326, 0.132, 0.1318, 0.1316, 0.1308, 0.1304, 0.1306, 0.1303, 0.1305, 0.1309, 0.1315, 0.1306, 0.1303, 0.1303, 0.1308, 0.1308, 0.1313, 0.1309, 0.1311, 0.1306, 0.1298, 0.1299, 0.1296, 0.1296, 0.1292, 0.1297, 0.13, 0.1293, 0.1294, 0.1292, 0.1294, 0.1294, 0.1291, 0.1291, 0.1293, 0.1295, 0.1298, 0.1296, 0.1302, 0.1304, 0.1303, 0.1302, 0.1303, 0.1301, 0.1315, 0.1321, 0.1332, 0.1332, 0.133, 0.1332, 0.1322, 0.1326, 0.1326, 0.1336, 0.1327, 0.135, 0.1348, 0.1351, 0.1351, 0.1351, 0.1353, 0.134, 0.1346, 0.1347, 0.1352, 0.1347, 0.1345, 0.1343, 0.1344, 0.1351, 0.1343, 0.1346, 0.1328, 0.1288, 0.1287, 0.1293, 0.1302, 0.1303, 0.1307, 0.1306, 0.1312, 0.1305, 0.1313, 0.1331, 0.1329, 0.133, 0.1355, 0.1356, 0.1355, 0.136, 0.1351, 0.1352, 0.1325</t>
        </is>
      </c>
      <c r="H28" s="0" t="n">
        <v>0</v>
      </c>
      <c r="I28" s="46" t="n">
        <v>1.0979</v>
      </c>
      <c r="J28" s="48" t="n">
        <v>-10.89920467456581</v>
      </c>
      <c r="K28" s="46" t="n">
        <v>1</v>
      </c>
      <c r="L28" s="46" t="n">
        <v>-1.997041420118329</v>
      </c>
      <c r="M28" s="46" t="n">
        <v>0.1325</v>
      </c>
      <c r="N28" s="46" t="inlineStr">
        <is>
          <t>2020-02-28</t>
        </is>
      </c>
      <c r="O28" s="30">
        <f>(P28-M28)/M28*100</f>
        <v/>
      </c>
      <c r="P28" s="0" t="n">
        <v>0.1301</v>
      </c>
      <c r="Q28" s="0" t="inlineStr">
        <is>
          <t>20191212</t>
        </is>
      </c>
      <c r="R28" s="30">
        <f>(S28-M28)/M28*100</f>
        <v/>
      </c>
      <c r="S28" s="0" t="n">
        <v>0.1332</v>
      </c>
      <c r="T28" s="0" t="inlineStr">
        <is>
          <t>20191218</t>
        </is>
      </c>
      <c r="U28" s="50" t="n"/>
      <c r="V28" s="50" t="n"/>
      <c r="W28" s="50" t="n"/>
      <c r="X28" s="50" t="n"/>
      <c r="Y28" s="50" t="n"/>
      <c r="Z28" s="50" t="n"/>
      <c r="AA28" s="50" t="n"/>
      <c r="AB28" s="50" t="n"/>
      <c r="AC28" s="50" t="n"/>
      <c r="AD28" s="50" t="n"/>
      <c r="AE28" s="50" t="n"/>
      <c r="AF28" s="50" t="n"/>
      <c r="AG28" s="50" t="n"/>
      <c r="AH28" s="50" t="n"/>
      <c r="AI28" s="50" t="n"/>
      <c r="AJ28" s="50" t="n"/>
      <c r="AK28" s="50" t="n"/>
      <c r="AL28" s="50" t="n"/>
      <c r="AM28" s="50" t="n"/>
      <c r="AN28" s="50" t="n"/>
      <c r="AO28" s="50" t="n"/>
      <c r="AP28" s="50" t="n"/>
      <c r="AQ28" s="50" t="n"/>
      <c r="AR28" s="50" t="n"/>
      <c r="AS28" s="50" t="n"/>
      <c r="AT28" s="50" t="n"/>
      <c r="AU28" s="50" t="n"/>
      <c r="AV28" s="50" t="n"/>
      <c r="AW28" s="50" t="n"/>
      <c r="AX28" s="50" t="n"/>
      <c r="AY28" s="50" t="n"/>
      <c r="AZ28" s="50" t="n"/>
      <c r="BA28" s="50" t="n"/>
      <c r="BB28" s="50" t="n"/>
      <c r="BC28" s="50" t="n"/>
      <c r="BD28" s="50" t="n"/>
      <c r="BE28" s="50" t="n"/>
      <c r="BF28" s="50" t="n"/>
      <c r="BG28" s="50" t="n"/>
      <c r="BH28" s="50" t="n"/>
      <c r="BI28" s="50" t="n"/>
      <c r="BJ28" s="50" t="n"/>
      <c r="BK28" s="50" t="n"/>
      <c r="BL28" s="50" t="n"/>
      <c r="BM28" s="50" t="n"/>
      <c r="BN28" s="50" t="n"/>
      <c r="BO28" s="50" t="n"/>
      <c r="BP28" s="50" t="n"/>
      <c r="BQ28" s="50" t="n"/>
      <c r="BR28" s="50" t="n"/>
      <c r="BS28" s="50" t="n"/>
      <c r="BT28" s="50" t="n"/>
      <c r="BU28" s="50" t="n"/>
      <c r="BV28" s="50" t="n"/>
      <c r="BW28" s="50" t="n"/>
      <c r="BX28" s="50" t="n"/>
      <c r="BY28" s="50" t="n"/>
      <c r="BZ28" s="50" t="n"/>
      <c r="CA28" s="50" t="n"/>
      <c r="CB28" s="50" t="n"/>
      <c r="CC28" s="50" t="n"/>
      <c r="CD28" s="50" t="n"/>
      <c r="CE28" s="50" t="n"/>
      <c r="CF28" s="50" t="n"/>
      <c r="CG28" s="50" t="n"/>
      <c r="CH28" s="50" t="n"/>
      <c r="CI28" s="50" t="n"/>
      <c r="CJ28" s="50" t="n"/>
      <c r="CK28" s="50" t="n"/>
      <c r="CL28" s="50" t="n"/>
      <c r="CM28" s="50" t="n"/>
      <c r="CN28" s="50" t="n"/>
      <c r="CO28" s="50" t="n"/>
      <c r="CP28" s="50" t="n"/>
      <c r="CQ28" s="50" t="n"/>
      <c r="CR28" s="50" t="n"/>
      <c r="CS28" s="50" t="n"/>
      <c r="CT28" s="50" t="n"/>
      <c r="CU28" s="50" t="n"/>
      <c r="CV28" s="50" t="n"/>
    </row>
    <row r="29">
      <c r="A29" s="0" t="inlineStr">
        <is>
          <t>161028</t>
        </is>
      </c>
      <c r="B29" s="0" t="inlineStr">
        <is>
          <t>富国中证新能源汽车指数分级</t>
        </is>
      </c>
      <c r="D29" s="0" t="inlineStr">
        <is>
          <t>0.602, 0.594, 0.606, 0.62, 0.616, 0.615, 0.606, 0.607, 0.605, 0.61, 0.617, 0.623, 0.623, 0.618, 0.623, 0.626, 0.62, 0.62, 0.64, 0.648, 0.65, 0.646, 0.648, 0.634, 0.645, 0.64, 0.643, 0.648, 0.649, 0.649, 0.65, 0.643, 0.649, 0.64, 0.652, 0.656, 0.656, 0.657, 0.657, 0.663, 0.659, 0.662, 0.656, 0.648, 0.641, 0.646, 0.647, 0.641, 0.648, 0.644, 0.649, 0.651, 0.654, 0.668, 0.665, 0.664, 0.662, 0.656, 0.65, 0.657, 0.657, 0.656, 0.657, 0.675, 0.679, 0.678, 0.681, 0.684, 0.703, 0.704, 0.703, 0.698, 0.698, 0.686, 0.684, 0.695, 0.693, 0.682, 0.69, 0.687, 0.675, 0.678, 0.674, 0.668, 0.67, 0.679, 0.67, 0.678, 0.668, 0.664, 0.66, 0.655, 0.652, 0.658, 0.653, 0.656, 0.661, 0.671, 0.667, 0.669, 0.668, 0.673, 0.676, 0.692, 0.7, 0.696, 0.692, 0.682, 0.684, 0.686, 0.688, 0.679, 0.682, 0.706, 0.705, 0.708, 0.712, 0.71, 0.725, 0.731, 0.729, 0.726, 0.723, 0.728, 0.733, 0.745, 0.752, 0.749, 0.747, 0.736, 0.734, 0.755, 0.764, 0.784, 0.777, 0.778, 0.778, 0.777, 0.81, 0.819, 0.823, 0.817, 0.829, 0.829, 0.837, 0.845, 0.873, 0.868, 0.871, 0.88, 0.878, 0.893, 0.906, 0.892, 0.892, 0.89, 0.911, 0.899, 0.933, 0.914, 0.857, 0.911, 0.939, 0.956, 0.931, 0.968, 0.964, 0.995, 0.987, 0.978, 1.007, 1.015, 0.987, 0.996, 1.002, 1, 1.025, 0.991, 0.986, 0.952</t>
        </is>
      </c>
      <c r="H29" s="0" t="n">
        <v>100</v>
      </c>
      <c r="I29" s="46" t="n">
        <v>0.9419999999999999</v>
      </c>
      <c r="J29" s="48" t="n">
        <v>-5.611222444889784</v>
      </c>
      <c r="K29" s="46" t="n">
        <v>3</v>
      </c>
      <c r="L29" s="46" t="n">
        <v>-7.121951219512192</v>
      </c>
      <c r="M29" s="46" t="n">
        <v>0.952</v>
      </c>
      <c r="N29" s="46" t="inlineStr">
        <is>
          <t>2020-02-28</t>
        </is>
      </c>
      <c r="O29" s="30">
        <f>(P29-M29)/M29*100</f>
        <v/>
      </c>
      <c r="P29" s="0" t="n">
        <v>0.857</v>
      </c>
      <c r="Q29" s="0" t="n">
        <v>20200203</v>
      </c>
      <c r="R29" s="30">
        <f>(S29-M29)/M29*100</f>
        <v/>
      </c>
      <c r="S29" s="0" t="n">
        <v>0.9330000000000001</v>
      </c>
      <c r="T29" s="0" t="n">
        <v>20200122</v>
      </c>
      <c r="U29" s="50" t="n"/>
      <c r="V29" s="50" t="n"/>
      <c r="W29" s="50" t="n"/>
      <c r="X29" s="50" t="n"/>
      <c r="Y29" s="50" t="n"/>
      <c r="Z29" s="50" t="n"/>
      <c r="AA29" s="50" t="n"/>
      <c r="AB29" s="50" t="n"/>
      <c r="AC29" s="50" t="n"/>
      <c r="AD29" s="50" t="n"/>
      <c r="AE29" s="50" t="n"/>
      <c r="AF29" s="50" t="n"/>
      <c r="AG29" s="50" t="n"/>
      <c r="AH29" s="50" t="n"/>
      <c r="AI29" s="50" t="n"/>
      <c r="AJ29" s="50" t="n"/>
      <c r="AK29" s="50" t="n"/>
      <c r="AL29" s="50" t="n"/>
      <c r="AM29" s="50" t="n"/>
      <c r="AN29" s="50" t="n"/>
      <c r="AO29" s="50" t="n"/>
      <c r="AP29" s="50" t="n"/>
      <c r="AQ29" s="50" t="n"/>
      <c r="AR29" s="50" t="n"/>
      <c r="AS29" s="50" t="n"/>
      <c r="AT29" s="50" t="n"/>
      <c r="AU29" s="50" t="n"/>
      <c r="AV29" s="50" t="n"/>
      <c r="AW29" s="50" t="n"/>
      <c r="AX29" s="50" t="n"/>
      <c r="AY29" s="50" t="n"/>
      <c r="AZ29" s="50" t="n"/>
      <c r="BA29" s="50" t="n"/>
      <c r="BB29" s="50" t="n"/>
      <c r="BC29" s="50" t="n"/>
      <c r="BD29" s="50" t="n"/>
      <c r="BE29" s="50" t="n"/>
      <c r="BF29" s="50" t="n"/>
      <c r="BG29" s="50" t="n"/>
      <c r="BH29" s="50" t="n"/>
      <c r="BI29" s="50" t="n"/>
      <c r="BJ29" s="50" t="n"/>
      <c r="BK29" s="50" t="n"/>
      <c r="BL29" s="50" t="n"/>
      <c r="BM29" s="50" t="n"/>
      <c r="BN29" s="50" t="n"/>
      <c r="BO29" s="50" t="n"/>
      <c r="BP29" s="50" t="n"/>
      <c r="BQ29" s="50" t="n"/>
      <c r="BR29" s="50" t="n"/>
      <c r="BS29" s="50" t="n"/>
      <c r="BT29" s="50" t="n"/>
      <c r="BU29" s="50" t="n"/>
      <c r="BV29" s="50" t="n"/>
      <c r="BW29" s="50" t="n"/>
      <c r="BX29" s="50" t="n"/>
      <c r="BY29" s="50" t="n"/>
      <c r="BZ29" s="50" t="n"/>
      <c r="CA29" s="50" t="n"/>
      <c r="CB29" s="50" t="n"/>
      <c r="CC29" s="50" t="n"/>
      <c r="CD29" s="50" t="n"/>
      <c r="CE29" s="50" t="n"/>
      <c r="CF29" s="50" t="n"/>
      <c r="CG29" s="50" t="n"/>
      <c r="CH29" s="50" t="n"/>
      <c r="CI29" s="50" t="n"/>
      <c r="CJ29" s="50" t="n"/>
      <c r="CK29" s="50" t="n"/>
      <c r="CL29" s="50" t="n"/>
      <c r="CM29" s="50" t="n"/>
      <c r="CN29" s="50" t="n"/>
      <c r="CO29" s="50" t="n"/>
      <c r="CP29" s="50" t="n"/>
      <c r="CQ29" s="50" t="n"/>
      <c r="CR29" s="50" t="n"/>
      <c r="CS29" s="50" t="n"/>
      <c r="CT29" s="50" t="n"/>
      <c r="CU29" s="50" t="n"/>
      <c r="CV29" s="50" t="n"/>
    </row>
    <row r="30">
      <c r="A30" s="0" t="inlineStr">
        <is>
          <t>110003</t>
        </is>
      </c>
      <c r="B30" s="0" t="inlineStr">
        <is>
          <t>易方达上证50指数A</t>
        </is>
      </c>
      <c r="D30" s="0" t="inlineStr">
        <is>
          <t>3.4255, 3.4189, 3.4444, 3.4929, 3.4822, 3.4808, 3.4803, 3.4822, 3.4899, 3.5158, 3.5718, 3.564, 3.5743, 3.5559, 3.5572, 3.578, 3.5799, 3.5798, 3.6262, 3.6306, 3.6054, 3.5961, 3.6163, 3.5799, 3.5745, 3.5767, 3.5806, 3.5975, 3.5938, 3.5791, 3.5752, 3.5669, 3.5874, 3.5866, 3.5797, 3.5924, 3.6064, 3.6103, 3.609, 3.6138, 3.5907, 3.577, 3.56, 3.5306, 3.5189, 3.517, 3.5407, 3.531, 3.5674, 3.5492, 3.5602, 3.5651, 3.5742, 3.5963, 3.5972, 3.5883, 3.5977, 3.6269, 3.5984, 3.6091, 3.6032, 3.5965, 3.6078, 3.6159, 3.6101, 3.6212, 3.6366, 3.6519, 3.6508, 3.6447, 3.6228, 3.6457, 3.6366, 3.6202, 3.6386, 3.6382, 3.6462, 3.6282, 3.6373, 3.6344, 3.6342, 3.6361, 3.6206, 3.6409, 3.6367, 3.6523, 3.6718, 3.6827, 3.6865, 3.6816, 3.684, 3.6613, 3.6637, 3.6638, 3.6487, 3.6491, 3.6616, 3.67, 3.6727, 3.6547, 3.6684, 3.7023, 3.7123, 3.7201, 3.7139, 3.715, 3.7071, 3.6783, 3.6842, 3.6909, 3.693, 3.6848, 3.6959, 3.7122, 3.6937, 3.6785, 3.6509, 3.6607, 3.6607, 3.6598, 3.6539, 3.6242, 3.6255, 3.6326, 3.6341, 3.6422, 3.6547, 3.645, 3.6494, 3.6541, 3.6474, 3.6844, 3.6757, 3.6916, 3.6856, 3.6797, 3.6765, 3.6642, 3.6721, 3.6641, 3.678, 3.6856, 3.702, 3.708, 3.7266, 3.7226, 3.7043, 3.7185, 3.7006, 3.7201, 3.7233, 3.7414, 3.7286, 3.7242, 3.7186, 3.7235, 3.7314, 3.7017, 3.7043, 3.6538, 3.5446, 3.5912, 3.6048, 3.6352, 3.6306, 3.6254, 3.6459, 3.6522, 3.6386, 3.6487, 3.6698, 3.6532, 3.6547, 3.6844, 3.6755, 3.6479, 3.6387, 3.6318, 3.6466, 3.6011</t>
        </is>
      </c>
      <c r="H30" s="0" t="n">
        <v>10</v>
      </c>
      <c r="I30" s="46" t="n">
        <v>1.7011</v>
      </c>
      <c r="J30" s="48" t="n">
        <v>-2.605061261880217</v>
      </c>
      <c r="K30" s="46" t="n">
        <v>1</v>
      </c>
      <c r="L30" s="46" t="n">
        <v>-1.247737618603621</v>
      </c>
      <c r="M30" s="46" t="n">
        <v>3.6011</v>
      </c>
      <c r="N30" s="46" t="inlineStr">
        <is>
          <t>2020-02-28</t>
        </is>
      </c>
      <c r="O30" s="30">
        <f>(P30-M30)/M30*100</f>
        <v/>
      </c>
      <c r="P30" s="0" t="n">
        <v>3.6242</v>
      </c>
      <c r="Q30" s="0" t="inlineStr">
        <is>
          <t>20191129</t>
        </is>
      </c>
      <c r="R30" s="30">
        <f>(S30-M30)/M30*100</f>
        <v/>
      </c>
      <c r="S30" s="0" t="n">
        <v>3.6916</v>
      </c>
      <c r="T30" s="0" t="inlineStr">
        <is>
          <t>20191217</t>
        </is>
      </c>
      <c r="U30" s="50" t="n"/>
      <c r="V30" s="50" t="n"/>
      <c r="W30" s="50" t="n"/>
      <c r="X30" s="50" t="n"/>
      <c r="Y30" s="50" t="n"/>
      <c r="Z30" s="50" t="n"/>
      <c r="AA30" s="50" t="n"/>
      <c r="AB30" s="50" t="n"/>
      <c r="AC30" s="50" t="n"/>
      <c r="AD30" s="50" t="n"/>
      <c r="AE30" s="50" t="n"/>
      <c r="AF30" s="50" t="n"/>
      <c r="AG30" s="50" t="n"/>
      <c r="AH30" s="50" t="n"/>
      <c r="AI30" s="50" t="n"/>
      <c r="AJ30" s="50" t="n"/>
      <c r="AK30" s="50" t="n"/>
      <c r="AL30" s="50" t="n"/>
      <c r="AM30" s="50" t="n"/>
      <c r="AN30" s="50" t="n"/>
      <c r="AO30" s="50" t="n"/>
      <c r="AP30" s="50" t="n"/>
      <c r="AQ30" s="50" t="n"/>
      <c r="AR30" s="50" t="n"/>
      <c r="AS30" s="50" t="n"/>
      <c r="AT30" s="50" t="n"/>
      <c r="AU30" s="50" t="n"/>
      <c r="AV30" s="50" t="n"/>
      <c r="AW30" s="50" t="n"/>
      <c r="AX30" s="50" t="n"/>
      <c r="AY30" s="50" t="n"/>
      <c r="AZ30" s="50" t="n"/>
      <c r="BA30" s="50" t="n"/>
      <c r="BB30" s="50" t="n"/>
      <c r="BC30" s="50" t="n"/>
      <c r="BD30" s="50" t="n"/>
      <c r="BE30" s="50" t="n"/>
      <c r="BF30" s="50" t="n"/>
      <c r="BG30" s="50" t="n"/>
      <c r="BH30" s="50" t="n"/>
      <c r="BI30" s="50" t="n"/>
      <c r="BJ30" s="50" t="n"/>
      <c r="BK30" s="50" t="n"/>
      <c r="BL30" s="50" t="n"/>
      <c r="BM30" s="50" t="n"/>
      <c r="BN30" s="50" t="n"/>
      <c r="BO30" s="50" t="n"/>
      <c r="BP30" s="50" t="n"/>
      <c r="BQ30" s="50" t="n"/>
      <c r="BR30" s="50" t="n"/>
      <c r="BS30" s="50" t="n"/>
      <c r="BT30" s="50" t="n"/>
      <c r="BU30" s="50" t="n"/>
      <c r="BV30" s="50" t="n"/>
      <c r="BW30" s="50" t="n"/>
      <c r="BX30" s="50" t="n"/>
      <c r="BY30" s="50" t="n"/>
      <c r="BZ30" s="50" t="n"/>
      <c r="CA30" s="50" t="n"/>
      <c r="CB30" s="50" t="n"/>
      <c r="CC30" s="50" t="n"/>
      <c r="CD30" s="50" t="n"/>
      <c r="CE30" s="50" t="n"/>
      <c r="CF30" s="50" t="n"/>
      <c r="CG30" s="50" t="n"/>
      <c r="CH30" s="50" t="n"/>
      <c r="CI30" s="50" t="n"/>
      <c r="CJ30" s="50" t="n"/>
      <c r="CK30" s="50" t="n"/>
      <c r="CL30" s="50" t="n"/>
      <c r="CM30" s="50" t="n"/>
      <c r="CN30" s="50" t="n"/>
      <c r="CO30" s="50" t="n"/>
      <c r="CP30" s="50" t="n"/>
      <c r="CQ30" s="50" t="n"/>
      <c r="CR30" s="50" t="n"/>
      <c r="CS30" s="50" t="n"/>
      <c r="CT30" s="50" t="n"/>
      <c r="CU30" s="50" t="n"/>
      <c r="CV30" s="50" t="n"/>
    </row>
    <row r="31">
      <c r="A31" s="0" t="inlineStr">
        <is>
          <t>270042</t>
        </is>
      </c>
      <c r="B31" s="0" t="inlineStr">
        <is>
          <t>广发纳斯达克100指数A</t>
        </is>
      </c>
      <c r="D31" s="0" t="inlineStr">
        <is>
          <t>2.5038, 2.5239, 2.543, 2.6126, 2.616, 2.603, 2.6167, 2.6063, 2.6209, 2.6545, 2.6629, 2.6816, 2.6666, 2.666, 2.6279, 2.643, 2.655, 2.6578, 2.6577, 2.6866, 2.6898, 2.7122, 2.7144, 2.7086, 2.6975, 2.7092, 2.7331, 2.7246, 2.7384, 2.7461, 2.7349, 2.7265, 2.7297, 2.7037, 2.7293, 2.7463, 2.7643, 2.7368, 2.7637, 2.7568, 2.747, 2.7153, 2.7035, 2.6723, 2.593, 2.6421, 2.6612, 2.7172, 2.6971, 2.6726, 2.7285, 2.6542, 2.6511, 2.6895, 2.7268, 2.7129, 2.7339, 2.7275, 2.6553, 2.689, 2.6933, 2.7018, 2.7383, 2.7352, 2.7351, 2.7098, 2.7441, 2.7881, 2.7855, 2.7788, 2.773, 2.7966, 2.8064, 2.7787, 2.7924, 2.7923, 2.7955, 2.7706, 2.7698, 2.7355, 2.7645, 2.7542, 2.7261, 2.7473, 2.7014, 2.7282, 2.7441, 2.7764, 2.7755, 2.806, 2.8008, 2.8088, 2.7823, 2.8043, 2.7836, 2.7915, 2.8129, 2.8348, 2.8599, 2.8352, 2.8457, 2.8441, 2.8653, 2.879, 2.8787, 2.864, 2.8694, 2.8789, 2.8741, 2.8831, 2.8847, 2.8855, 2.9031, 2.9054, 2.9081, 2.8953, 2.8938, 2.8989, 2.9317, 2.9344, 2.9521, 2.9494, 2.9381, 2.9088, 2.8907, 2.9087, 2.9177, 2.9401, 2.9295, 2.9276, 2.9415, 2.9562, 2.9594, 2.9755, 2.9786, 2.9795, 2.9986, 3.0098, 3.0189, 3.0197, 3.0178, 3.0329, 3.0332, 3.0124, 3.0179, 3.0564, 3.0342, 3.0518, 3.0504, 3.0623, 3.0872, 3.0747, 3.1035, 3.0815, 3.0778, 3.1027, 3.1194, 3.1118, 3.1071, 3.1207, 3.1292, 3.1125, 3.1978, 3.21, 3.2416, 3.2199, 3.2592, 3.2593, 3.2819, 3.2782, 3.288, 3.2858, 3.2882, 3.3242, 3.2953, 3.2449, 3.1292, 3.0511, 3.0587, 2.9179</t>
        </is>
      </c>
      <c r="H31" s="0" t="n">
        <v>0</v>
      </c>
      <c r="I31" s="46" t="n">
        <v>2.6479</v>
      </c>
      <c r="J31" s="48" t="n">
        <v>-5.048947538279487</v>
      </c>
      <c r="K31" s="46" t="n">
        <v>1</v>
      </c>
      <c r="L31" s="46" t="n">
        <v>-4.603262824075589</v>
      </c>
      <c r="M31" s="46" t="n">
        <v>2.9179</v>
      </c>
      <c r="N31" s="46" t="inlineStr">
        <is>
          <t>2020-02-27</t>
        </is>
      </c>
      <c r="O31" s="30">
        <f>(P31-M31)/M31*100</f>
        <v/>
      </c>
      <c r="P31" s="0" t="n"/>
      <c r="Q31" s="0" t="inlineStr"/>
      <c r="R31" s="30">
        <f>(S31-M31)/M31*100</f>
        <v/>
      </c>
      <c r="S31" s="0" t="n"/>
      <c r="T31" s="0" t="inlineStr"/>
      <c r="U31" s="50" t="n"/>
      <c r="V31" s="50" t="n"/>
      <c r="W31" s="50" t="n"/>
      <c r="X31" s="50" t="n"/>
      <c r="Y31" s="50" t="n"/>
      <c r="Z31" s="50" t="n"/>
      <c r="AA31" s="50" t="n"/>
      <c r="AB31" s="50" t="n"/>
      <c r="AC31" s="50" t="n"/>
      <c r="AD31" s="50" t="n"/>
      <c r="AE31" s="50" t="n"/>
      <c r="AF31" s="50" t="n"/>
      <c r="AG31" s="50" t="n"/>
      <c r="AH31" s="50" t="n"/>
      <c r="AI31" s="50" t="n"/>
      <c r="AJ31" s="50" t="n"/>
      <c r="AK31" s="50" t="n"/>
      <c r="AL31" s="50" t="n"/>
      <c r="AM31" s="50" t="n"/>
      <c r="AN31" s="50" t="n"/>
      <c r="AO31" s="50" t="n"/>
      <c r="AP31" s="50" t="n"/>
      <c r="AQ31" s="50" t="n"/>
      <c r="AR31" s="50" t="n"/>
      <c r="AS31" s="50" t="n"/>
      <c r="AT31" s="50" t="n"/>
      <c r="AU31" s="50" t="n"/>
      <c r="AV31" s="50" t="n"/>
      <c r="AW31" s="50" t="n"/>
      <c r="AX31" s="50" t="n"/>
      <c r="AY31" s="50" t="n"/>
      <c r="AZ31" s="50" t="n"/>
      <c r="BA31" s="50" t="n"/>
      <c r="BB31" s="50" t="n"/>
      <c r="BC31" s="50" t="n"/>
      <c r="BD31" s="50" t="n"/>
      <c r="BE31" s="50" t="n"/>
      <c r="BF31" s="50" t="n"/>
      <c r="BG31" s="50" t="n"/>
      <c r="BH31" s="50" t="n"/>
      <c r="BI31" s="50" t="n"/>
      <c r="BJ31" s="50" t="n"/>
      <c r="BK31" s="50" t="n"/>
      <c r="BL31" s="50" t="n"/>
      <c r="BM31" s="50" t="n"/>
      <c r="BN31" s="50" t="n"/>
      <c r="BO31" s="50" t="n"/>
      <c r="BP31" s="50" t="n"/>
      <c r="BQ31" s="50" t="n"/>
      <c r="BR31" s="50" t="n"/>
      <c r="BS31" s="50" t="n"/>
      <c r="BT31" s="50" t="n"/>
      <c r="BU31" s="50" t="n"/>
      <c r="BV31" s="50" t="n"/>
      <c r="BW31" s="50" t="n"/>
      <c r="BX31" s="50" t="n"/>
      <c r="BY31" s="50" t="n"/>
      <c r="BZ31" s="50" t="n"/>
      <c r="CA31" s="50" t="n"/>
      <c r="CB31" s="50" t="n"/>
      <c r="CC31" s="50" t="n"/>
      <c r="CD31" s="50" t="n"/>
      <c r="CE31" s="50" t="n"/>
      <c r="CF31" s="50" t="n"/>
      <c r="CG31" s="50" t="n"/>
      <c r="CH31" s="50" t="n"/>
      <c r="CI31" s="50" t="n"/>
      <c r="CJ31" s="50" t="n"/>
      <c r="CK31" s="50" t="n"/>
      <c r="CL31" s="50" t="n"/>
      <c r="CM31" s="50" t="n"/>
      <c r="CN31" s="50" t="n"/>
      <c r="CO31" s="50" t="n"/>
      <c r="CP31" s="50" t="n"/>
      <c r="CQ31" s="50" t="n"/>
      <c r="CR31" s="50" t="n"/>
      <c r="CS31" s="50" t="n"/>
      <c r="CT31" s="50" t="n"/>
      <c r="CU31" s="50" t="n"/>
      <c r="CV31" s="50" t="n"/>
    </row>
    <row r="32">
      <c r="A32" s="0" t="inlineStr">
        <is>
          <t>519005</t>
        </is>
      </c>
      <c r="B32" s="0" t="inlineStr">
        <is>
          <t>海富通股票混合</t>
        </is>
      </c>
      <c r="D32" s="0" t="inlineStr">
        <is>
          <t>2.56, 2.545, 2.552, 2.576, 2.572, 2.573, 2.558, 2.55, 2.55, 2.561, 2.575, 2.596, 2.581, 2.572, 2.58, 2.595, 2.597, 2.596, 2.622, 2.616, 2.606, 2.604, 2.606, 2.585, 2.589, 2.593, 2.588, 2.587, 2.609, 2.609, 2.609, 2.59, 2.592, 2.579, 2.593, 2.603, 2.613, 2.61, 2.614, 2.612, 2.612, 2.603, 2.591, 2.581, 2.577, 2.567, 2.58, 2.578, 2.607, 2.608, 2.612, 2.626, 2.639, 2.67, 2.666, 2.678, 2.673, 2.675, 2.677, 2.687, 2.686, 2.705, 2.696, 2.735, 2.76, 2.761, 2.763, 2.752, 2.788, 2.77, 2.764, 2.758, 2.763, 2.75, 2.749, 2.766, 2.782, 2.81, 2.809, 2.773, 2.741, 2.768, 2.748, 2.722, 2.734, 2.766, 2.767, 2.784, 2.752, 2.748, 2.754, 2.734, 2.731, 2.747, 2.739, 2.733, 2.749, 2.772, 2.749, 2.767, 2.757, 2.769, 2.79, 2.806, 2.791, 2.787, 2.782, 2.774, 2.773, 2.802, 2.823, 2.819, 2.806, 2.823, 2.818, 2.813, 2.78, 2.757, 2.768, 2.785, 2.788, 2.786, 2.803, 2.813, 2.823, 2.841, 2.859, 2.877, 2.9, 2.895, 2.9, 2.911, 2.955, 2.966, 2.971, 2.955, 2.94, 2.9, 2.923, 2.945, 2.937, 2.906, 2.909, 2.906, 2.925, 2.914, 2.917, 2.929, 2.911, 2.953, 2.965, 2.995, 2.999, 3.021, 3.042, 3.057, 3.085, 3.078, 3.128, 3.09, 2.989, 3.063, 3.092, 3.129, 3.162, 3.125, 3.13, 3.17, 3.168, 3.16, 3.195, 3.241, 3.224, 3.245, 3.294, 3.338, 3.349, 3.251, 3.247, 3.175</t>
        </is>
      </c>
      <c r="H32" s="0" t="n">
        <v>10</v>
      </c>
      <c r="I32" s="46" t="n">
        <v>1.226</v>
      </c>
      <c r="J32" s="48" t="n">
        <v>-5.546995377503857</v>
      </c>
      <c r="K32" s="46" t="n">
        <v>3</v>
      </c>
      <c r="L32" s="46" t="n">
        <v>-5.195580770379228</v>
      </c>
      <c r="M32" s="46" t="n">
        <v>3.175</v>
      </c>
      <c r="N32" s="46" t="inlineStr">
        <is>
          <t>2020-02-28</t>
        </is>
      </c>
      <c r="O32" s="30">
        <f>(P32-M32)/M32*100</f>
        <v/>
      </c>
      <c r="P32" s="0" t="n">
        <v>2.757</v>
      </c>
      <c r="Q32" s="0" t="inlineStr">
        <is>
          <t>20191125</t>
        </is>
      </c>
      <c r="R32" s="30">
        <f>(S32-M32)/M32*100</f>
        <v/>
      </c>
      <c r="S32" s="0" t="n">
        <v>2.971</v>
      </c>
      <c r="T32" s="0" t="inlineStr">
        <is>
          <t>20191218</t>
        </is>
      </c>
      <c r="U32" s="50" t="n"/>
      <c r="V32" s="50" t="n"/>
      <c r="W32" s="50" t="n"/>
      <c r="X32" s="50" t="n"/>
      <c r="Y32" s="50" t="n"/>
      <c r="Z32" s="50" t="n"/>
      <c r="AA32" s="50" t="n"/>
      <c r="AB32" s="50" t="n"/>
      <c r="AC32" s="50" t="n"/>
      <c r="AD32" s="50" t="n"/>
      <c r="AE32" s="50" t="n"/>
      <c r="AF32" s="50" t="n"/>
      <c r="AG32" s="50" t="n"/>
      <c r="AH32" s="50" t="n"/>
      <c r="AI32" s="50" t="n"/>
      <c r="AJ32" s="50" t="n"/>
      <c r="AK32" s="50" t="n"/>
      <c r="AL32" s="50" t="n"/>
      <c r="AM32" s="50" t="n"/>
      <c r="AN32" s="50" t="n"/>
      <c r="AO32" s="50" t="n"/>
      <c r="AP32" s="50" t="n"/>
      <c r="AQ32" s="50" t="n"/>
      <c r="AR32" s="50" t="n"/>
      <c r="AS32" s="50" t="n"/>
      <c r="AT32" s="50" t="n"/>
      <c r="AU32" s="50" t="n"/>
      <c r="AV32" s="50" t="n"/>
      <c r="AW32" s="50" t="n"/>
      <c r="AX32" s="50" t="n"/>
      <c r="AY32" s="50" t="n"/>
      <c r="AZ32" s="50" t="n"/>
      <c r="BA32" s="50" t="n"/>
      <c r="BB32" s="50" t="n"/>
      <c r="BC32" s="50" t="n"/>
      <c r="BD32" s="50" t="n"/>
      <c r="BE32" s="50" t="n"/>
      <c r="BF32" s="50" t="n"/>
      <c r="BG32" s="50" t="n"/>
      <c r="BH32" s="50" t="n"/>
      <c r="BI32" s="50" t="n"/>
      <c r="BJ32" s="50" t="n"/>
      <c r="BK32" s="50" t="n"/>
      <c r="BL32" s="50" t="n"/>
      <c r="BM32" s="50" t="n"/>
      <c r="BN32" s="50" t="n"/>
      <c r="BO32" s="50" t="n"/>
      <c r="BP32" s="50" t="n"/>
      <c r="BQ32" s="50" t="n"/>
      <c r="BR32" s="50" t="n"/>
      <c r="BS32" s="50" t="n"/>
      <c r="BT32" s="50" t="n"/>
      <c r="BU32" s="50" t="n"/>
      <c r="BV32" s="50" t="n"/>
      <c r="BW32" s="50" t="n"/>
      <c r="BX32" s="50" t="n"/>
      <c r="BY32" s="50" t="n"/>
      <c r="BZ32" s="50" t="n"/>
      <c r="CA32" s="50" t="n"/>
      <c r="CB32" s="50" t="n"/>
      <c r="CC32" s="50" t="n"/>
      <c r="CD32" s="50" t="n"/>
      <c r="CE32" s="50" t="n"/>
      <c r="CF32" s="50" t="n"/>
      <c r="CG32" s="50" t="n"/>
      <c r="CH32" s="50" t="n"/>
      <c r="CI32" s="50" t="n"/>
      <c r="CJ32" s="50" t="n"/>
      <c r="CK32" s="50" t="n"/>
      <c r="CL32" s="50" t="n"/>
      <c r="CM32" s="50" t="n"/>
      <c r="CN32" s="50" t="n"/>
      <c r="CO32" s="50" t="n"/>
      <c r="CP32" s="50" t="n"/>
      <c r="CQ32" s="50" t="n"/>
      <c r="CR32" s="50" t="n"/>
      <c r="CS32" s="50" t="n"/>
      <c r="CT32" s="50" t="n"/>
      <c r="CU32" s="50" t="n"/>
      <c r="CV32" s="50" t="n"/>
    </row>
    <row r="33">
      <c r="A33" s="0" t="inlineStr">
        <is>
          <t>162703</t>
        </is>
      </c>
      <c r="B33" s="0" t="inlineStr">
        <is>
          <t>广发小盘成长混合(LOF)</t>
        </is>
      </c>
      <c r="D33" s="0" t="inlineStr">
        <is>
          <t>3.6626, 3.6326, 3.6439, 3.6866, 3.6709, 3.6784, 3.6579, 3.646, 3.6541, 3.6699, 3.6939, 3.7198, 3.7132, 3.6949, 3.7107, 3.7276, 3.7137, 3.7136, 3.7618, 3.7752, 3.7577, 3.7425, 3.7538, 3.7117, 3.7251, 3.7375, 3.7369, 3.7364, 3.771, 3.7619, 3.7559, 3.7334, 3.7349, 3.7142, 3.7421, 3.7785, 3.7958, 3.7923, 3.7986, 3.808, 3.8051, 3.7975, 3.7865, 3.7742, 3.7537, 3.7494, 3.7749, 3.7692, 3.8209, 3.8172, 3.8138, 3.848, 3.8646, 3.9174, 3.9028, 3.9113, 3.8927, 3.8931, 3.8984, 3.9323, 3.9332, 3.9626, 3.9679, 4.0289, 4.0567, 4.0705, 4.0742, 4.0738, 4.1366, 4.1077, 4.0779, 4.0699, 4.0741, 4.0498, 4.0596, 4.0985, 4.1024, 4.1193, 4.1334, 4.0759, 4.0199, 4.0299, 4.0113, 3.9895, 4.021, 4.0693, 4.0603, 4.1033, 4.054, 4.054, 4.0534, 4.0275, 4.0114, 4.0395, 4.0218, 4.0285, 4.0523, 4.1089, 4.0908, 4.1322, 4.1239, 4.1406, 4.1507, 4.1907, 4.1599, 4.1528, 4.1423, 4.1041, 4.1132, 4.1702, 4.2016, 4.194, 4.1917, 4.2406, 4.2389, 4.2356, 4.1557, 4.106, 4.1386, 4.1574, 4.1561, 4.1508, 4.1726, 4.23, 4.2348, 4.2568, 4.2823, 4.3014, 4.359, 4.3297, 4.3556, 4.3808, 4.4345, 4.4435, 4.4247, 4.4063, 4.369, 4.3263, 4.3938, 4.4227, 4.4062, 4.3461, 4.3585, 4.369, 4.4123, 4.3958, 4.4167, 4.4131, 4.3731, 4.4382, 4.4772, 4.526, 4.5052, 4.5458, 4.5482, 4.5623, 4.6544, 4.632, 4.6991, 4.6588, 4.507, 4.6032, 4.6233, 4.6879, 4.7306, 4.7359, 4.7517, 4.8006, 4.8089, 4.8335, 4.9069, 4.9843, 4.9851, 5.047, 5.1185, 5.2344, 5.3216, 5.1924, 5.1779, 5.065</t>
        </is>
      </c>
      <c r="H33" s="0" t="n">
        <v>5</v>
      </c>
      <c r="I33" s="46" t="n">
        <v>2.727</v>
      </c>
      <c r="J33" s="48" t="n">
        <v>-3.975492094792078</v>
      </c>
      <c r="K33" s="46" t="n">
        <v>3</v>
      </c>
      <c r="L33" s="46" t="n">
        <v>-4.82185808779314</v>
      </c>
      <c r="M33" s="46" t="n">
        <v>5.065</v>
      </c>
      <c r="N33" s="46" t="inlineStr">
        <is>
          <t>2020-02-28</t>
        </is>
      </c>
      <c r="O33" s="30">
        <f>(P33-M33)/M33*100</f>
        <v/>
      </c>
      <c r="P33" s="0" t="n">
        <v>4.507</v>
      </c>
      <c r="Q33" s="0" t="n">
        <v>20200203</v>
      </c>
      <c r="R33" s="30">
        <f>(S33-M33)/M33*100</f>
        <v/>
      </c>
      <c r="S33" s="0" t="n">
        <v>4.6991</v>
      </c>
      <c r="T33" s="0" t="n">
        <v>20200122</v>
      </c>
      <c r="U33" s="50" t="n"/>
      <c r="V33" s="50" t="n"/>
      <c r="W33" s="50" t="n"/>
      <c r="X33" s="50" t="n"/>
      <c r="Y33" s="50" t="n"/>
      <c r="Z33" s="50" t="n"/>
      <c r="AA33" s="50" t="n"/>
      <c r="AB33" s="50" t="n"/>
      <c r="AC33" s="50" t="n"/>
      <c r="AD33" s="50" t="n"/>
      <c r="AE33" s="50" t="n"/>
      <c r="AF33" s="50" t="n"/>
      <c r="AG33" s="50" t="n"/>
      <c r="AH33" s="50" t="n"/>
      <c r="AI33" s="50" t="n"/>
      <c r="AJ33" s="50" t="n"/>
      <c r="AK33" s="50" t="n"/>
      <c r="AL33" s="50" t="n"/>
      <c r="AM33" s="50" t="n"/>
      <c r="AN33" s="50" t="n"/>
      <c r="AO33" s="50" t="n"/>
      <c r="AP33" s="50" t="n"/>
      <c r="AQ33" s="50" t="n"/>
      <c r="AR33" s="50" t="n"/>
      <c r="AS33" s="50" t="n"/>
      <c r="AT33" s="50" t="n"/>
      <c r="AU33" s="50" t="n"/>
      <c r="AV33" s="50" t="n"/>
      <c r="AW33" s="50" t="n"/>
      <c r="AX33" s="50" t="n"/>
      <c r="AY33" s="50" t="n"/>
      <c r="AZ33" s="50" t="n"/>
      <c r="BA33" s="50" t="n"/>
      <c r="BB33" s="50" t="n"/>
      <c r="BC33" s="50" t="n"/>
      <c r="BD33" s="50" t="n"/>
      <c r="BE33" s="50" t="n"/>
      <c r="BF33" s="50" t="n"/>
      <c r="BG33" s="50" t="n"/>
      <c r="BH33" s="50" t="n"/>
      <c r="BI33" s="50" t="n"/>
      <c r="BJ33" s="50" t="n"/>
      <c r="BK33" s="50" t="n"/>
      <c r="BL33" s="50" t="n"/>
      <c r="BM33" s="50" t="n"/>
      <c r="BN33" s="50" t="n"/>
      <c r="BO33" s="50" t="n"/>
      <c r="BP33" s="50" t="n"/>
      <c r="BQ33" s="50" t="n"/>
      <c r="BR33" s="50" t="n"/>
      <c r="BS33" s="50" t="n"/>
      <c r="BT33" s="50" t="n"/>
      <c r="BU33" s="50" t="n"/>
      <c r="BV33" s="50" t="n"/>
      <c r="BW33" s="50" t="n"/>
      <c r="BX33" s="50" t="n"/>
      <c r="BY33" s="50" t="n"/>
      <c r="BZ33" s="50" t="n"/>
      <c r="CA33" s="50" t="n"/>
      <c r="CB33" s="50" t="n"/>
      <c r="CC33" s="50" t="n"/>
      <c r="CD33" s="50" t="n"/>
      <c r="CE33" s="50" t="n"/>
      <c r="CF33" s="50" t="n"/>
      <c r="CG33" s="50" t="n"/>
      <c r="CH33" s="50" t="n"/>
      <c r="CI33" s="50" t="n"/>
      <c r="CJ33" s="50" t="n"/>
      <c r="CK33" s="50" t="n"/>
      <c r="CL33" s="50" t="n"/>
      <c r="CM33" s="50" t="n"/>
      <c r="CN33" s="50" t="n"/>
      <c r="CO33" s="50" t="n"/>
      <c r="CP33" s="50" t="n"/>
      <c r="CQ33" s="50" t="n"/>
      <c r="CR33" s="50" t="n"/>
      <c r="CS33" s="50" t="n"/>
      <c r="CT33" s="50" t="n"/>
      <c r="CU33" s="50" t="n"/>
      <c r="CV33" s="50" t="n"/>
    </row>
    <row r="34">
      <c r="A34" s="0" t="inlineStr">
        <is>
          <t>007300</t>
        </is>
      </c>
      <c r="B34" s="0" t="inlineStr">
        <is>
          <t>国联安中证半导体ETF联接A</t>
        </is>
      </c>
      <c r="D34" s="0" t="inlineStr">
        <is>
          <t>1.0001, 1.0001, 1.0001, 1.0002, 1.0002, 1.0002, 1.0004, 1.0007, 1.0007, 1.0008, 1.0006, 1.0035, 0.993, 0.9904, 1.0172, 1.0211, 1.0351, 1.0216, 1.0268, 1.0066, 1.0275, 1.0451, 1.0605, 1.0582, 1.071, 1.0573, 1.0653, 1.0575, 1.0538, 1.0422, 1.0239, 1.0058, 1.0314, 1.0115, 1.0512, 1.0429, 1.0469, 1.0652, 1.0736, 1.1185, 1.113, 1.1247, 1.121, 1.109, 1.1092, 1.1327, 1.1282, 1.146, 1.1507, 1.1868, 1.2124, 1.2381, 1.238, 1.2338, 1.289, 1.2686, 1.2632, 1.2631, 1.2828, 1.2402, 1.2441, 1.2727, 1.304, 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 1.8224, 1.7854, 1.8022, 1.8508, 1.9104, 1.9366, 1.9868, 2.0561, 2.0728, 2.1197, 2.1657, 2.2479, 2.2716, 2.1392, 2.0759, 1.9723</t>
        </is>
      </c>
      <c r="H34" s="0" t="n">
        <v>5</v>
      </c>
      <c r="I34" s="46" t="n">
        <v>1.9723</v>
      </c>
      <c r="J34" s="52" t="n">
        <v>-4.990606483934675</v>
      </c>
      <c r="K34" s="46" t="n">
        <v>3</v>
      </c>
      <c r="L34" s="46" t="n">
        <v>-13.17573516464166</v>
      </c>
      <c r="M34" s="46" t="n">
        <v>1.9723</v>
      </c>
      <c r="N34" s="46" t="inlineStr">
        <is>
          <t>2020-02-28</t>
        </is>
      </c>
      <c r="O34" s="30">
        <f>(P34-M34)/M34*100</f>
        <v/>
      </c>
      <c r="P34" s="0" t="n">
        <v>1.6634</v>
      </c>
      <c r="Q34" s="0" t="n">
        <v>20200203</v>
      </c>
      <c r="R34" s="30">
        <f>(S34-M34)/M34*100</f>
        <v/>
      </c>
      <c r="S34" s="0" t="n">
        <v>1.7997</v>
      </c>
      <c r="T34" s="0" t="n">
        <v>20200122</v>
      </c>
      <c r="U34" s="50" t="n"/>
      <c r="V34" s="50" t="n"/>
      <c r="W34" s="50" t="n"/>
      <c r="X34" s="50" t="n"/>
      <c r="Y34" s="50" t="n"/>
      <c r="Z34" s="50" t="n"/>
      <c r="AA34" s="50" t="n"/>
      <c r="AB34" s="50" t="n"/>
      <c r="AC34" s="50" t="n"/>
      <c r="AD34" s="50" t="n"/>
      <c r="AE34" s="50" t="n"/>
      <c r="AF34" s="50" t="n"/>
      <c r="AG34" s="50" t="n"/>
      <c r="AH34" s="50" t="n"/>
      <c r="AI34" s="50" t="n"/>
      <c r="AJ34" s="50" t="n"/>
      <c r="AK34" s="50" t="n"/>
      <c r="AL34" s="50" t="n"/>
      <c r="AM34" s="50" t="n"/>
      <c r="AN34" s="50" t="n"/>
      <c r="AO34" s="50" t="n"/>
      <c r="AP34" s="50" t="n"/>
      <c r="AQ34" s="50" t="n"/>
      <c r="AR34" s="50" t="n"/>
      <c r="AS34" s="50" t="n"/>
      <c r="AT34" s="50" t="n"/>
      <c r="AU34" s="50" t="n"/>
      <c r="AV34" s="50" t="n"/>
      <c r="AW34" s="50" t="n"/>
      <c r="AX34" s="50" t="n"/>
      <c r="AY34" s="50" t="n"/>
      <c r="AZ34" s="50" t="n"/>
      <c r="BA34" s="50" t="n"/>
      <c r="BB34" s="50" t="n"/>
      <c r="BC34" s="50" t="n"/>
      <c r="BD34" s="50" t="n"/>
      <c r="BE34" s="50" t="n"/>
      <c r="BF34" s="50" t="n"/>
      <c r="BG34" s="50" t="n"/>
      <c r="BH34" s="50" t="n"/>
      <c r="BI34" s="50" t="n"/>
      <c r="BJ34" s="50" t="n"/>
      <c r="BK34" s="50" t="n"/>
      <c r="BL34" s="50" t="n"/>
      <c r="BM34" s="50" t="n"/>
      <c r="BN34" s="50" t="n"/>
      <c r="BO34" s="50" t="n"/>
      <c r="BP34" s="50" t="n"/>
      <c r="BQ34" s="50" t="n"/>
      <c r="BR34" s="50" t="n"/>
      <c r="BS34" s="50" t="n"/>
      <c r="BT34" s="50" t="n"/>
      <c r="BU34" s="50" t="n"/>
      <c r="BV34" s="50" t="n"/>
      <c r="BW34" s="50" t="n"/>
      <c r="BX34" s="50" t="n"/>
      <c r="BY34" s="50" t="n"/>
      <c r="BZ34" s="50" t="n"/>
      <c r="CA34" s="50" t="n"/>
      <c r="CB34" s="50" t="n"/>
      <c r="CC34" s="50" t="n"/>
      <c r="CD34" s="50" t="n"/>
      <c r="CE34" s="50" t="n"/>
      <c r="CF34" s="50" t="n"/>
      <c r="CG34" s="50" t="n"/>
      <c r="CH34" s="50" t="n"/>
      <c r="CI34" s="50" t="n"/>
      <c r="CJ34" s="50" t="n"/>
      <c r="CK34" s="50" t="n"/>
      <c r="CL34" s="50" t="n"/>
      <c r="CM34" s="50" t="n"/>
      <c r="CN34" s="50" t="n"/>
      <c r="CO34" s="50" t="n"/>
      <c r="CP34" s="50" t="n"/>
      <c r="CQ34" s="50" t="n"/>
      <c r="CR34" s="50" t="n"/>
      <c r="CS34" s="50" t="n"/>
      <c r="CT34" s="50" t="n"/>
      <c r="CU34" s="50" t="n"/>
      <c r="CV34" s="50" t="n"/>
    </row>
    <row r="35">
      <c r="A35" s="0" t="inlineStr">
        <is>
          <t>161613</t>
        </is>
      </c>
      <c r="B35" s="0" t="inlineStr">
        <is>
          <t>融通创业板指数A</t>
        </is>
      </c>
      <c r="D35" s="0" t="inlineStr">
        <is>
          <t>1.962, 1.946, 1.953, 1.978, 1.973, 1.976, 1.966, 1.96, 1.967, 1.974, 1.988, 2, 1.996, 1.989, 1.991, 2.001, 1.995, 1.995, 2.021, 2.022, 2.009, 2.003, 2.011, 1.992, 1.997, 1.993, 1.994, 1.996, 2.01, 2.009, 2.012, 2, 2.008, 1.996, 2.004, 2.013, 2.019, 2.017, 2.019, 2.025, 2.021, 2.023, 2.016, 2.004, 1.995, 1.99, 2.001, 1.994, 2.01, 2.002, 2.008, 2.017, 2.023, 2.049, 2.043, 2.042, 2.044, 2.045, 2.038, 2.051, 2.049, 2.048, 2.043, 2.063, 2.066, 2.071, 2.08, 2.081, 2.098, 2.094, 2.083, 2.086, 2.088, 2.071, 2.072, 2.084, 2.084, 2.075, 2.08, 2.07, 2.047, 2.058, 2.049, 2.044, 2.046, 2.067, 2.067, 2.073, 2.065, 2.063, 2.064, 2.059, 2.057, 2.068, 2.06, 2.062, 2.072, 2.084, 2.076, 2.076, 2.07, 2.078, 2.084, 2.09, 2.086, 2.091, 2.089, 2.072, 2.071, 2.077, 2.082, 2.073, 2.077, 2.098, 2.094, 2.091, 2.075, 2.066, 2.074, 2.073, 2.073, 2.068, 2.07, 2.073, 2.072, 2.089, 2.097, 2.093, 2.099, 2.092, 2.094, 2.111, 2.123, 2.132, 2.127, 2.126, 2.118, 2.102, 2.117, 2.124, 2.128, 2.115, 2.125, 2.129, 2.145, 2.145, 2.157, 2.172, 2.158, 2.182, 2.178, 2.193, 2.187, 2.188, 2.19, 2.191, 2.214, 2.208, 2.221, 2.19, 2.129, 2.172, 2.198, 2.232, 2.232, 2.245, 2.238, 2.264, 2.254, 2.256, 2.291, 2.303, 2.286, 2.307, 2.325, 2.341, 2.352, 2.303, 2.31, 2.253</t>
        </is>
      </c>
      <c r="H35" s="0" t="n">
        <v>5</v>
      </c>
      <c r="I35" s="46" t="n">
        <v>0.993</v>
      </c>
      <c r="J35" s="48" t="n">
        <v>-5.428571428571433</v>
      </c>
      <c r="K35" s="46" t="n">
        <v>1</v>
      </c>
      <c r="L35" s="46" t="n">
        <v>-2.467532467532465</v>
      </c>
      <c r="M35" s="46" t="n">
        <v>2.253</v>
      </c>
      <c r="N35" s="46" t="inlineStr">
        <is>
          <t>2020-02-28</t>
        </is>
      </c>
      <c r="O35" s="30">
        <f>(P35-M35)/M35*100</f>
        <v/>
      </c>
      <c r="P35" s="0" t="n">
        <v>2.129</v>
      </c>
      <c r="Q35" s="0" t="n">
        <v>20200203</v>
      </c>
      <c r="R35" s="30">
        <f>(S35-M35)/M35*100</f>
        <v/>
      </c>
      <c r="S35" s="0" t="n">
        <v>2.221</v>
      </c>
      <c r="T35" s="0" t="n">
        <v>20200122</v>
      </c>
      <c r="U35" s="50" t="n"/>
      <c r="V35" s="50" t="n"/>
      <c r="W35" s="50" t="n"/>
      <c r="X35" s="50" t="n"/>
      <c r="Y35" s="50" t="n"/>
      <c r="Z35" s="50" t="n"/>
      <c r="AA35" s="50" t="n"/>
      <c r="AB35" s="50" t="n"/>
      <c r="AC35" s="50" t="n"/>
      <c r="AD35" s="50" t="n"/>
      <c r="AE35" s="50" t="n"/>
      <c r="AF35" s="50" t="n"/>
      <c r="AG35" s="50" t="n"/>
      <c r="AH35" s="50" t="n"/>
      <c r="AI35" s="50" t="n"/>
      <c r="AJ35" s="50" t="n"/>
      <c r="AK35" s="50" t="n"/>
      <c r="AL35" s="50" t="n"/>
      <c r="AM35" s="50" t="n"/>
      <c r="AN35" s="50" t="n"/>
      <c r="AO35" s="50" t="n"/>
      <c r="AP35" s="50" t="n"/>
      <c r="AQ35" s="50" t="n"/>
      <c r="AR35" s="50" t="n"/>
      <c r="AS35" s="50" t="n"/>
      <c r="AT35" s="50" t="n"/>
      <c r="AU35" s="50" t="n"/>
      <c r="AV35" s="50" t="n"/>
      <c r="AW35" s="50" t="n"/>
      <c r="AX35" s="50" t="n"/>
      <c r="AY35" s="50" t="n"/>
      <c r="AZ35" s="50" t="n"/>
      <c r="BA35" s="50" t="n"/>
      <c r="BB35" s="50" t="n"/>
      <c r="BC35" s="50" t="n"/>
      <c r="BD35" s="50" t="n"/>
      <c r="BE35" s="50" t="n"/>
      <c r="BF35" s="50" t="n"/>
      <c r="BG35" s="50" t="n"/>
      <c r="BH35" s="50" t="n"/>
      <c r="BI35" s="50" t="n"/>
      <c r="BJ35" s="50" t="n"/>
      <c r="BK35" s="50" t="n"/>
      <c r="BL35" s="50" t="n"/>
      <c r="BM35" s="50" t="n"/>
      <c r="BN35" s="50" t="n"/>
      <c r="BO35" s="50" t="n"/>
      <c r="BP35" s="50" t="n"/>
      <c r="BQ35" s="50" t="n"/>
      <c r="BR35" s="50" t="n"/>
      <c r="BS35" s="50" t="n"/>
      <c r="BT35" s="50" t="n"/>
      <c r="BU35" s="50" t="n"/>
      <c r="BV35" s="50" t="n"/>
      <c r="BW35" s="50" t="n"/>
      <c r="BX35" s="50" t="n"/>
      <c r="BY35" s="50" t="n"/>
      <c r="BZ35" s="50" t="n"/>
      <c r="CA35" s="50" t="n"/>
      <c r="CB35" s="50" t="n"/>
      <c r="CC35" s="50" t="n"/>
      <c r="CD35" s="50" t="n"/>
      <c r="CE35" s="50" t="n"/>
      <c r="CF35" s="50" t="n"/>
      <c r="CG35" s="50" t="n"/>
      <c r="CH35" s="50" t="n"/>
      <c r="CI35" s="50" t="n"/>
      <c r="CJ35" s="50" t="n"/>
      <c r="CK35" s="50" t="n"/>
      <c r="CL35" s="50" t="n"/>
      <c r="CM35" s="50" t="n"/>
      <c r="CN35" s="50" t="n"/>
      <c r="CO35" s="50" t="n"/>
      <c r="CP35" s="50" t="n"/>
      <c r="CQ35" s="50" t="n"/>
      <c r="CR35" s="50" t="n"/>
      <c r="CS35" s="50" t="n"/>
      <c r="CT35" s="50" t="n"/>
      <c r="CU35" s="50" t="n"/>
      <c r="CV35" s="50" t="n"/>
    </row>
    <row r="36">
      <c r="A36" s="0" t="inlineStr">
        <is>
          <t>161128</t>
        </is>
      </c>
      <c r="B36" s="0" t="inlineStr">
        <is>
          <t>易标普信息科技人民币</t>
        </is>
      </c>
      <c r="D36" s="0" t="inlineStr">
        <is>
          <t>1.4407, 1.4146, 1.4566, 1.4777, 1.494, 1.5346, 1.5351, 1.5267, 1.5301, 1.5181, 1.5204, 1.5451, 1.5503, 1.5693, 1.5552, 1.5579, 1.5328, 1.5512, 1.5569, 1.558, 1.5574, 1.5777, 1.5774, 1.5907, 1.589, 1.582, 1.5862, 1.5982, 1.5993, 1.6109, 1.6156, 1.6026, 1.6007, 1.6113, 1.6001, 1.6212, 1.6309, 1.6449, 1.6298, 1.6396, 1.6392, 1.6295, 1.6064, 1.6007, 1.5765, 1.52, 1.5538, 1.5704, 1.607, 1.5911, 1.5739, 1.613, 1.5664, 1.5628, 1.5913, 1.6157, 1.6096, 1.6271, 1.6243, 1.5747, 1.5955, 1.5988, 1.6008, 1.6276, 1.6282, 1.6085, 1.6346, 1.6666, 1.6642, 1.6527, 1.645, 1.6606, 1.6689, 1.6497, 1.6568, 1.6577, 1.6611, 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 2.0068, 1.9844, 2.011, 2.0056, 2.0214, 2.0176, 2.0275, 2.026, 2.0203, 2.0456, 2.0257, 1.9859, 1.9055, 1.8447, 1.8492, 1.7503</t>
        </is>
      </c>
      <c r="H36" s="0" t="n">
        <v>5</v>
      </c>
      <c r="I36" s="46" t="n">
        <v>1.7503</v>
      </c>
      <c r="J36" s="48" t="n">
        <v>-5.348258706467661</v>
      </c>
      <c r="K36" s="46" t="n">
        <v>1</v>
      </c>
      <c r="L36" s="46" t="n">
        <v>-5.348258706467661</v>
      </c>
      <c r="M36" s="46" t="n">
        <v>1.7503</v>
      </c>
      <c r="N36" s="46" t="inlineStr">
        <is>
          <t>2020-02-27</t>
        </is>
      </c>
      <c r="O36" s="30">
        <f>(P36-M36)/M36*100</f>
        <v/>
      </c>
      <c r="P36" s="0" t="n">
        <v>1.8771</v>
      </c>
      <c r="Q36" s="0" t="n">
        <v>20200115</v>
      </c>
      <c r="R36" s="30">
        <f>(S36-M36)/M36*100</f>
        <v/>
      </c>
      <c r="S36" s="0" t="n">
        <v>1.9279</v>
      </c>
      <c r="T36" s="0" t="n">
        <v>20200123</v>
      </c>
      <c r="U36" s="50" t="n"/>
      <c r="V36" s="50" t="n"/>
      <c r="W36" s="50" t="n"/>
      <c r="X36" s="50" t="n"/>
      <c r="Y36" s="50" t="n"/>
      <c r="Z36" s="50" t="n"/>
      <c r="AA36" s="50" t="n"/>
      <c r="AB36" s="50" t="n"/>
      <c r="AC36" s="50" t="n"/>
      <c r="AD36" s="50" t="n"/>
      <c r="AE36" s="50" t="n"/>
      <c r="AF36" s="50" t="n"/>
      <c r="AG36" s="50" t="n"/>
      <c r="AH36" s="50" t="n"/>
      <c r="AI36" s="50" t="n"/>
      <c r="AJ36" s="50" t="n"/>
      <c r="AK36" s="50" t="n"/>
      <c r="AL36" s="50" t="n"/>
      <c r="AM36" s="50" t="n"/>
      <c r="AN36" s="50" t="n"/>
      <c r="AO36" s="50" t="n"/>
      <c r="AP36" s="50" t="n"/>
      <c r="AQ36" s="50" t="n"/>
      <c r="AR36" s="50" t="n"/>
      <c r="AS36" s="50" t="n"/>
      <c r="AT36" s="50" t="n"/>
      <c r="AU36" s="50" t="n"/>
      <c r="AV36" s="50" t="n"/>
      <c r="AW36" s="50" t="n"/>
      <c r="AX36" s="50" t="n"/>
      <c r="AY36" s="50" t="n"/>
      <c r="AZ36" s="50" t="n"/>
      <c r="BA36" s="50" t="n"/>
      <c r="BB36" s="50" t="n"/>
      <c r="BC36" s="50" t="n"/>
      <c r="BD36" s="50" t="n"/>
      <c r="BE36" s="50" t="n"/>
      <c r="BF36" s="50" t="n"/>
      <c r="BG36" s="50" t="n"/>
      <c r="BH36" s="50" t="n"/>
      <c r="BI36" s="50" t="n"/>
      <c r="BJ36" s="50" t="n"/>
      <c r="BK36" s="50" t="n"/>
      <c r="BL36" s="50" t="n"/>
      <c r="BM36" s="50" t="n"/>
      <c r="BN36" s="50" t="n"/>
      <c r="BO36" s="50" t="n"/>
      <c r="BP36" s="50" t="n"/>
      <c r="BQ36" s="50" t="n"/>
      <c r="BR36" s="50" t="n"/>
      <c r="BS36" s="50" t="n"/>
      <c r="BT36" s="50" t="n"/>
      <c r="BU36" s="50" t="n"/>
      <c r="BV36" s="50" t="n"/>
      <c r="BW36" s="50" t="n"/>
      <c r="BX36" s="50" t="n"/>
      <c r="BY36" s="50" t="n"/>
      <c r="BZ36" s="50" t="n"/>
      <c r="CA36" s="50" t="n"/>
      <c r="CB36" s="50" t="n"/>
      <c r="CC36" s="50" t="n"/>
      <c r="CD36" s="50" t="n"/>
      <c r="CE36" s="50" t="n"/>
      <c r="CF36" s="50" t="n"/>
      <c r="CG36" s="50" t="n"/>
      <c r="CH36" s="50" t="n"/>
      <c r="CI36" s="50" t="n"/>
      <c r="CJ36" s="50" t="n"/>
      <c r="CK36" s="50" t="n"/>
      <c r="CL36" s="50" t="n"/>
      <c r="CM36" s="50" t="n"/>
      <c r="CN36" s="50" t="n"/>
      <c r="CO36" s="50" t="n"/>
      <c r="CP36" s="50" t="n"/>
      <c r="CQ36" s="50" t="n"/>
      <c r="CR36" s="50" t="n"/>
      <c r="CS36" s="50" t="n"/>
      <c r="CT36" s="50" t="n"/>
      <c r="CU36" s="50" t="n"/>
      <c r="CV36" s="50" t="n"/>
    </row>
    <row r="37">
      <c r="A37" s="0" t="inlineStr">
        <is>
          <t>161033</t>
        </is>
      </c>
      <c r="B37" s="0" t="inlineStr">
        <is>
          <t>富国中证智能汽车(LOF)</t>
        </is>
      </c>
      <c r="D37" s="0" t="inlineStr">
        <is>
          <t>0.834, 0.812, 0.834, 0.853, 0.843, 0.84, 0.82, 0.817, 0.818, 0.837, 0.853, 0.867, 0.856, 0.848, 0.852, 0.877, 0.871, 0.871, 0.911, 0.904, 0.897, 0.89, 0.894, 0.87, 0.87, 0.872, 0.867, 0.864, 0.875, 0.884, 0.889, 0.868, 0.872, 0.859, 0.876, 0.898, 0.914, 0.912, 0.918, 0.92, 0.923, 0.924, 0.906, 0.896, 0.894, 0.883, 0.899, 0.887, 0.919, 0.91, 0.907, 0.924, 0.924, 0.963, 0.964, 0.967, 0.957, 0.957, 0.954, 0.976, 0.968, 0.978, 0.97, 1.001, 1.027, 1.033, 1.055, 1.069, 1.107, 1.09, 1.084, 1.087, 1.1, 1.087, 1.085, 1.105, 1.118, 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 1.315, 1.341, 1.344, 1.364, 1.371, 1.383, 1.379, 1.377, 1.426, 1.445, 1.419, 1.456, 1.492, 1.569, 1.618, 1.545, 1.534, 1.482</t>
        </is>
      </c>
      <c r="H37" s="0" t="n">
        <v>10</v>
      </c>
      <c r="I37" s="46" t="n">
        <v>1.482</v>
      </c>
      <c r="J37" s="48" t="n">
        <v>-3.389830508474579</v>
      </c>
      <c r="K37" s="46" t="n">
        <v>3</v>
      </c>
      <c r="L37" s="46" t="n">
        <v>-8.405438813349821</v>
      </c>
      <c r="M37" s="46" t="n">
        <v>1.482</v>
      </c>
      <c r="N37" s="46" t="inlineStr">
        <is>
          <t>2020-02-28</t>
        </is>
      </c>
      <c r="O37" s="30">
        <f>(P37-M37)/M37*100</f>
        <v/>
      </c>
      <c r="P37" s="0" t="n">
        <v>1.103</v>
      </c>
      <c r="Q37" s="0" t="inlineStr">
        <is>
          <t>20191125</t>
        </is>
      </c>
      <c r="R37" s="30">
        <f>(S37-M37)/M37*100</f>
        <v/>
      </c>
      <c r="S37" s="0" t="n">
        <v>1.247</v>
      </c>
      <c r="T37" s="0" t="inlineStr">
        <is>
          <t>20191217</t>
        </is>
      </c>
      <c r="U37" s="50" t="n"/>
      <c r="V37" s="50" t="n"/>
      <c r="W37" s="50" t="n"/>
      <c r="X37" s="50" t="n"/>
      <c r="Y37" s="50" t="n"/>
      <c r="Z37" s="50" t="n"/>
      <c r="AA37" s="50" t="n"/>
      <c r="AB37" s="50" t="n"/>
      <c r="AC37" s="50" t="n"/>
      <c r="AD37" s="50" t="n"/>
      <c r="AE37" s="50" t="n"/>
      <c r="AF37" s="50" t="n"/>
      <c r="AG37" s="50" t="n"/>
      <c r="AH37" s="50" t="n"/>
      <c r="AI37" s="50" t="n"/>
      <c r="AJ37" s="50" t="n"/>
      <c r="AK37" s="50" t="n"/>
      <c r="AL37" s="50" t="n"/>
      <c r="AM37" s="50" t="n"/>
      <c r="AN37" s="50" t="n"/>
      <c r="AO37" s="50" t="n"/>
      <c r="AP37" s="50" t="n"/>
      <c r="AQ37" s="50" t="n"/>
      <c r="AR37" s="50" t="n"/>
      <c r="AS37" s="50" t="n"/>
      <c r="AT37" s="50" t="n"/>
      <c r="AU37" s="50" t="n"/>
      <c r="AV37" s="50" t="n"/>
      <c r="AW37" s="50" t="n"/>
      <c r="AX37" s="50" t="n"/>
      <c r="AY37" s="50" t="n"/>
      <c r="AZ37" s="50" t="n"/>
      <c r="BA37" s="50" t="n"/>
      <c r="BB37" s="50" t="n"/>
      <c r="BC37" s="50" t="n"/>
      <c r="BD37" s="50" t="n"/>
      <c r="BE37" s="50" t="n"/>
      <c r="BF37" s="50" t="n"/>
      <c r="BG37" s="50" t="n"/>
      <c r="BH37" s="50" t="n"/>
      <c r="BI37" s="50" t="n"/>
      <c r="BJ37" s="50" t="n"/>
      <c r="BK37" s="50" t="n"/>
      <c r="BL37" s="50" t="n"/>
      <c r="BM37" s="50" t="n"/>
      <c r="BN37" s="50" t="n"/>
      <c r="BO37" s="50" t="n"/>
      <c r="BP37" s="50" t="n"/>
      <c r="BQ37" s="50" t="n"/>
      <c r="BR37" s="50" t="n"/>
      <c r="BS37" s="50" t="n"/>
      <c r="BT37" s="50" t="n"/>
      <c r="BU37" s="50" t="n"/>
      <c r="BV37" s="50" t="n"/>
      <c r="BW37" s="50" t="n"/>
      <c r="BX37" s="50" t="n"/>
      <c r="BY37" s="50" t="n"/>
      <c r="BZ37" s="50" t="n"/>
      <c r="CA37" s="50" t="n"/>
      <c r="CB37" s="50" t="n"/>
      <c r="CC37" s="50" t="n"/>
      <c r="CD37" s="50" t="n"/>
      <c r="CE37" s="50" t="n"/>
      <c r="CF37" s="50" t="n"/>
      <c r="CG37" s="50" t="n"/>
      <c r="CH37" s="50" t="n"/>
      <c r="CI37" s="50" t="n"/>
      <c r="CJ37" s="50" t="n"/>
      <c r="CK37" s="50" t="n"/>
      <c r="CL37" s="50" t="n"/>
      <c r="CM37" s="50" t="n"/>
      <c r="CN37" s="50" t="n"/>
      <c r="CO37" s="50" t="n"/>
      <c r="CP37" s="50" t="n"/>
      <c r="CQ37" s="50" t="n"/>
      <c r="CR37" s="50" t="n"/>
      <c r="CS37" s="50" t="n"/>
      <c r="CT37" s="50" t="n"/>
      <c r="CU37" s="50" t="n"/>
      <c r="CV37" s="50" t="n"/>
    </row>
    <row r="38">
      <c r="A38" s="39" t="inlineStr">
        <is>
          <t>007301</t>
        </is>
      </c>
      <c r="B38" s="0" t="inlineStr">
        <is>
          <t>国联安中证半导体ETF联接C</t>
        </is>
      </c>
      <c r="D38" s="0" t="inlineStr">
        <is>
          <t>1.0001, 1.0001, 1.0001, 1.0002, 1.0002, 1.0002, 1.0002, 1.0005, 1.0004, 1.0005, 1.0003, 1.0032, 0.9927, 0.9901, 1.0168, 1.0207, 1.0346, 1.0212, 1.0263, 1.0061, 1.0269, 1.0445, 1.0599, 1.0576, 1.0703, 1.0565, 1.0645, 1.0567, 1.0529, 1.0414, 1.0231, 1.005, 1.0306, 1.0107, 1.0503, 1.0421, 1.046, 1.0641, 1.0725, 1.1172, 1.1117, 1.1233, 1.1195, 1.1075, 1.1077, 1.1311, 1.1266, 1.1443, 1.149, 1.185, 1.2106, 1.236, 1.2359, 1.2316, 1.2866, 1.2663, 1.2608, 1.2607, 1.2804, 1.2378, 1.2416, 1.2702, 1.3013, 1.3395, 1.3371, 1.2772, 1.232, 1.2386, 1.2143, 1.1943, 1.2206, 1.2333, 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 1.8152, 1.7783, 1.7951, 1.8434, 1.9028, 1.9289, 1.9788, 2.0478, 2.0644, 2.1112, 2.1569, 2.2388, 2.2623, 2.1305, 2.0675, 1.9643</t>
        </is>
      </c>
      <c r="H38" s="0" t="n">
        <v>10</v>
      </c>
      <c r="I38" s="46" t="n">
        <v>1.9643</v>
      </c>
      <c r="J38" s="52" t="n">
        <v>-4.991535671100361</v>
      </c>
      <c r="K38" s="46" t="n">
        <v>3</v>
      </c>
      <c r="L38" s="46" t="n">
        <v>-13.1724351323874</v>
      </c>
      <c r="M38" s="46" t="n">
        <v>1.9643</v>
      </c>
      <c r="N38" s="46" t="inlineStr">
        <is>
          <t>2020-02-28</t>
        </is>
      </c>
      <c r="O38" s="30">
        <f>(P38-M38)/M38*100</f>
        <v/>
      </c>
      <c r="P38" s="0" t="n">
        <v>1.4326</v>
      </c>
      <c r="Q38" s="0" t="inlineStr">
        <is>
          <t>20191231</t>
        </is>
      </c>
      <c r="R38" s="30">
        <f>(S38-M38)/M38*100</f>
        <v/>
      </c>
      <c r="S38" s="0" t="n">
        <v>1.4822</v>
      </c>
      <c r="T38" s="0" t="inlineStr">
        <is>
          <t>20191225</t>
        </is>
      </c>
      <c r="U38" s="50" t="n"/>
      <c r="V38" s="50" t="n"/>
      <c r="W38" s="50" t="n"/>
      <c r="X38" s="50" t="n"/>
      <c r="Y38" s="50" t="n"/>
      <c r="Z38" s="50" t="n"/>
      <c r="AA38" s="50" t="n"/>
      <c r="AB38" s="50" t="n"/>
      <c r="AC38" s="50" t="n"/>
      <c r="AD38" s="50" t="n"/>
      <c r="AE38" s="50" t="n"/>
      <c r="AF38" s="50" t="n"/>
      <c r="AG38" s="50" t="n"/>
      <c r="AH38" s="50" t="n"/>
      <c r="AI38" s="50" t="n"/>
      <c r="AJ38" s="50" t="n"/>
      <c r="AK38" s="50" t="n"/>
      <c r="AL38" s="50" t="n"/>
      <c r="AM38" s="50" t="n"/>
      <c r="AN38" s="50" t="n"/>
      <c r="AO38" s="50" t="n"/>
      <c r="AP38" s="50" t="n"/>
      <c r="AQ38" s="50" t="n"/>
      <c r="AR38" s="50" t="n"/>
      <c r="AS38" s="50" t="n"/>
      <c r="AT38" s="50" t="n"/>
      <c r="AU38" s="50" t="n"/>
      <c r="AV38" s="50" t="n"/>
      <c r="AW38" s="50" t="n"/>
      <c r="AX38" s="50" t="n"/>
      <c r="AY38" s="50" t="n"/>
      <c r="AZ38" s="50" t="n"/>
      <c r="BA38" s="50" t="n"/>
      <c r="BB38" s="50" t="n"/>
      <c r="BC38" s="50" t="n"/>
      <c r="BD38" s="50" t="n"/>
      <c r="BE38" s="50" t="n"/>
      <c r="BF38" s="50" t="n"/>
      <c r="BG38" s="50" t="n"/>
      <c r="BH38" s="50" t="n"/>
      <c r="BI38" s="50" t="n"/>
      <c r="BJ38" s="50" t="n"/>
      <c r="BK38" s="50" t="n"/>
      <c r="BL38" s="50" t="n"/>
      <c r="BM38" s="50" t="n"/>
      <c r="BN38" s="50" t="n"/>
      <c r="BO38" s="50" t="n"/>
      <c r="BP38" s="50" t="n"/>
      <c r="BQ38" s="50" t="n"/>
      <c r="BR38" s="50" t="n"/>
      <c r="BS38" s="50" t="n"/>
      <c r="BT38" s="50" t="n"/>
      <c r="BU38" s="50" t="n"/>
      <c r="BV38" s="50" t="n"/>
      <c r="BW38" s="50" t="n"/>
      <c r="BX38" s="50" t="n"/>
      <c r="BY38" s="50" t="n"/>
      <c r="BZ38" s="50" t="n"/>
      <c r="CA38" s="50" t="n"/>
      <c r="CB38" s="50" t="n"/>
      <c r="CC38" s="50" t="n"/>
      <c r="CD38" s="50" t="n"/>
      <c r="CE38" s="50" t="n"/>
      <c r="CF38" s="50" t="n"/>
      <c r="CG38" s="50" t="n"/>
      <c r="CH38" s="50" t="n"/>
      <c r="CI38" s="50" t="n"/>
      <c r="CJ38" s="50" t="n"/>
      <c r="CK38" s="50" t="n"/>
      <c r="CL38" s="50" t="n"/>
      <c r="CM38" s="50" t="n"/>
      <c r="CN38" s="50" t="n"/>
      <c r="CO38" s="50" t="n"/>
      <c r="CP38" s="50" t="n"/>
      <c r="CQ38" s="50" t="n"/>
      <c r="CR38" s="50" t="n"/>
      <c r="CS38" s="50" t="n"/>
      <c r="CT38" s="50" t="n"/>
      <c r="CU38" s="50" t="n"/>
      <c r="CV38" s="50" t="n"/>
    </row>
    <row r="39">
      <c r="A39" s="0" t="n">
        <v>968029</v>
      </c>
      <c r="B39" s="0" t="inlineStr">
        <is>
          <t>恒生指数(人民币，建行可买)</t>
        </is>
      </c>
      <c r="D39" s="0" t="inlineStr"/>
      <c r="E39" s="3" t="inlineStr">
        <is>
          <t xml:space="preserve">香港指数基金，建行可买，完全跟踪恒生指数   </t>
        </is>
      </c>
      <c r="H39" s="0" t="inlineStr"/>
      <c r="I39" s="46" t="inlineStr"/>
      <c r="J39" s="46" t="inlineStr"/>
      <c r="K39" s="46" t="inlineStr"/>
      <c r="L39" s="46" t="inlineStr"/>
      <c r="M39" s="50" t="n"/>
      <c r="N39" s="46" t="inlineStr"/>
      <c r="O39" s="30">
        <f>(P39-M39)/M39*100</f>
        <v/>
      </c>
      <c r="Q39" s="0" t="inlineStr"/>
      <c r="R39" s="30">
        <f>(S39-M39)/M39*100</f>
        <v/>
      </c>
      <c r="T39" s="0" t="inlineStr"/>
      <c r="U39" s="50" t="n"/>
      <c r="V39" s="50" t="n"/>
      <c r="W39" s="50" t="n"/>
      <c r="X39" s="50" t="n"/>
      <c r="Y39" s="50" t="n"/>
      <c r="Z39" s="50" t="n"/>
      <c r="AA39" s="50" t="n"/>
      <c r="AB39" s="50" t="n"/>
      <c r="AC39" s="50" t="n"/>
      <c r="AD39" s="50" t="n"/>
      <c r="AE39" s="50" t="n"/>
      <c r="AF39" s="50" t="n"/>
      <c r="AG39" s="50" t="n"/>
      <c r="AH39" s="50" t="n"/>
      <c r="AI39" s="50" t="n"/>
      <c r="AJ39" s="50" t="n"/>
      <c r="AK39" s="50" t="n"/>
      <c r="AL39" s="50" t="n"/>
      <c r="AM39" s="50" t="n"/>
      <c r="AN39" s="50" t="n"/>
      <c r="AO39" s="50" t="n"/>
      <c r="AP39" s="50" t="n"/>
      <c r="AQ39" s="50" t="n"/>
      <c r="AR39" s="50" t="n"/>
      <c r="AS39" s="50" t="n"/>
      <c r="AT39" s="50" t="n"/>
      <c r="AU39" s="50" t="n"/>
      <c r="AV39" s="50" t="n"/>
      <c r="AW39" s="50" t="n"/>
      <c r="AX39" s="50" t="n"/>
      <c r="AY39" s="50" t="n"/>
      <c r="AZ39" s="50" t="n"/>
      <c r="BA39" s="50" t="n"/>
      <c r="BB39" s="50" t="n"/>
      <c r="BC39" s="50" t="n"/>
      <c r="BD39" s="50" t="n"/>
      <c r="BE39" s="50" t="n"/>
      <c r="BF39" s="50" t="n"/>
      <c r="BG39" s="50" t="n"/>
      <c r="BH39" s="50" t="n"/>
      <c r="BI39" s="50" t="n"/>
      <c r="BJ39" s="50" t="n"/>
      <c r="BK39" s="50" t="n"/>
      <c r="BL39" s="50" t="n"/>
      <c r="BM39" s="50" t="n"/>
      <c r="BN39" s="50" t="n"/>
      <c r="BO39" s="50" t="n"/>
      <c r="BP39" s="50" t="n"/>
      <c r="BQ39" s="50" t="n"/>
      <c r="BR39" s="50" t="n"/>
      <c r="BS39" s="50" t="n"/>
      <c r="BT39" s="50" t="n"/>
      <c r="BU39" s="50" t="n"/>
      <c r="BV39" s="50" t="n"/>
      <c r="BW39" s="50" t="n"/>
      <c r="BX39" s="50" t="n"/>
      <c r="BY39" s="50" t="n"/>
      <c r="BZ39" s="50" t="n"/>
      <c r="CA39" s="50" t="n"/>
      <c r="CB39" s="50" t="n"/>
      <c r="CC39" s="50" t="n"/>
      <c r="CD39" s="50" t="n"/>
      <c r="CE39" s="50" t="n"/>
      <c r="CF39" s="50" t="n"/>
      <c r="CG39" s="50" t="n"/>
      <c r="CH39" s="50" t="n"/>
      <c r="CI39" s="50" t="n"/>
      <c r="CJ39" s="50" t="n"/>
      <c r="CK39" s="50" t="n"/>
      <c r="CL39" s="50" t="n"/>
      <c r="CM39" s="50" t="n"/>
      <c r="CN39" s="50" t="n"/>
      <c r="CO39" s="50" t="n"/>
      <c r="CP39" s="50" t="n"/>
      <c r="CQ39" s="50" t="n"/>
      <c r="CR39" s="50" t="n"/>
      <c r="CS39" s="50" t="n"/>
      <c r="CT39" s="50" t="n"/>
      <c r="CU39" s="50" t="n"/>
      <c r="CV39" s="50" t="n"/>
    </row>
    <row r="40">
      <c r="A40" s="10" t="inlineStr">
        <is>
          <t>006021</t>
        </is>
      </c>
      <c r="B40" s="0" t="inlineStr">
        <is>
          <t>广发沪深300指数增强C</t>
        </is>
      </c>
      <c r="D40" s="0" t="inlineStr">
        <is>
          <t>1.0473, 1.039, 1.0524, 1.0823, 1.0763, 1.0742, 1.066, 1.0672, 1.0705, 1.0853, 1.1184, 1.1198, 1.1223, 1.1119, 1.1107, 1.123, 1.1214, 1.1213, 1.1493, 1.1496, 1.1392, 1.1332, 1.1384, 1.1139, 1.1112, 1.1099, 1.1096, 1.1199, 1.1237, 1.1198, 1.1188, 1.1106, 1.1216, 1.1565, 1.159, 1.1677, 1.1758, 1.1786, 1.1776, 1.184, 1.1748, 1.1656, 1.1495, 1.1271, 1.1161, 1.1125, 1.1363, 1.1267, 1.148, 1.1378, 1.1427, 1.145, 1.1487, 1.1719, 1.1702, 1.1664, 1.1701, 1.1793, 1.1644, 1.1779, 1.171, 1.1674, 1.1718, 1.1878, 1.1875, 1.1968, 1.209, 1.217, 1.2216, 1.2164, 1.207, 1.2188, 1.2145, 1.1961, 1.2021, 1.2049, 1.2087, 1.194, 1.1986, 1.1927, 1.1848, 1.1891, 1.1785, 1.1855, 1.1866, 1.1958, 1.2087, 1.2207, 1.2152, 1.2123, 1.2146, 1.199, 1.2025, 1.2075, 1.2011, 1.2006, 1.2091, 1.2176, 1.2149, 1.2097, 1.205, 1.2262, 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 1.2415, 1.2453, 1.257, 1.2682, 1.2643, 1.272, 1.3008, 1.2964, 1.2945, 1.3217, 1.3234, 1.3179, 1.3138, 1.2981, 1.3075, 1.2663</t>
        </is>
      </c>
      <c r="H40" s="0" t="n">
        <v>115</v>
      </c>
      <c r="I40" s="46" t="n">
        <v>1.2663</v>
      </c>
      <c r="J40" s="48" t="n">
        <v>-3.151051625239015</v>
      </c>
      <c r="K40" s="46" t="n">
        <v>1</v>
      </c>
      <c r="L40" s="46" t="n">
        <v>-3.151051625239015</v>
      </c>
      <c r="M40" s="46" t="n">
        <v>1.2663</v>
      </c>
      <c r="N40" s="46" t="inlineStr">
        <is>
          <t>2020-02-28</t>
        </is>
      </c>
      <c r="O40" s="30">
        <f>(P40-M40)/M40*100</f>
        <v/>
      </c>
      <c r="P40" t="n">
        <v>1.1679</v>
      </c>
      <c r="Q40" s="0" t="n">
        <v>20200203</v>
      </c>
      <c r="R40" s="30">
        <f>(S40-M40)/M40*100</f>
        <v/>
      </c>
      <c r="S40" t="n">
        <v>1.3132</v>
      </c>
      <c r="T40" s="0" t="n">
        <v>20200113</v>
      </c>
      <c r="U40" s="50" t="n"/>
      <c r="V40" s="50" t="n"/>
      <c r="W40" s="50" t="n"/>
      <c r="X40" s="50" t="n"/>
      <c r="Y40" s="50" t="n"/>
      <c r="Z40" s="50" t="n"/>
      <c r="AA40" s="50" t="n"/>
      <c r="AB40" s="50" t="n"/>
      <c r="AC40" s="50" t="n"/>
      <c r="AD40" s="50" t="n"/>
      <c r="AE40" s="50" t="n"/>
      <c r="AF40" s="50" t="n"/>
      <c r="AG40" s="50" t="n"/>
      <c r="AH40" s="50" t="n"/>
      <c r="AI40" s="50" t="n"/>
      <c r="AJ40" s="50" t="n"/>
      <c r="AK40" s="50" t="n"/>
      <c r="AL40" s="50" t="n"/>
      <c r="AM40" s="50" t="n"/>
      <c r="AN40" s="50" t="n"/>
      <c r="AO40" s="50" t="n"/>
      <c r="AP40" s="50" t="n"/>
      <c r="AQ40" s="50" t="n"/>
      <c r="AR40" s="50" t="n"/>
      <c r="AS40" s="50" t="n"/>
      <c r="AT40" s="50" t="n"/>
      <c r="AU40" s="50" t="n"/>
      <c r="AV40" s="50" t="n"/>
      <c r="AW40" s="50" t="n"/>
      <c r="AX40" s="50" t="n"/>
      <c r="AY40" s="50" t="n"/>
      <c r="AZ40" s="50" t="n"/>
      <c r="BA40" s="50" t="n"/>
      <c r="BB40" s="50" t="n"/>
      <c r="BC40" s="50" t="n"/>
      <c r="BD40" s="50" t="n"/>
      <c r="BE40" s="50" t="n"/>
      <c r="BF40" s="50" t="n"/>
      <c r="BG40" s="50" t="n"/>
      <c r="BH40" s="50" t="n"/>
      <c r="BI40" s="50" t="n"/>
      <c r="BJ40" s="50" t="n"/>
      <c r="BK40" s="50" t="n"/>
      <c r="BL40" s="50" t="n"/>
      <c r="BM40" s="50" t="n"/>
      <c r="BN40" s="50" t="n"/>
      <c r="BO40" s="50" t="n"/>
      <c r="BP40" s="50" t="n"/>
      <c r="BQ40" s="50" t="n"/>
      <c r="BR40" s="50" t="n"/>
      <c r="BS40" s="50" t="n"/>
      <c r="BT40" s="50" t="n"/>
      <c r="BU40" s="50" t="n"/>
      <c r="BV40" s="50" t="n"/>
      <c r="BW40" s="50" t="n"/>
      <c r="BX40" s="50" t="n"/>
      <c r="BY40" s="50" t="n"/>
      <c r="BZ40" s="50" t="n"/>
      <c r="CA40" s="50" t="n"/>
      <c r="CB40" s="50" t="n"/>
      <c r="CC40" s="50" t="n"/>
      <c r="CD40" s="50" t="n"/>
      <c r="CE40" s="50" t="n"/>
      <c r="CF40" s="50" t="n"/>
      <c r="CG40" s="50" t="n"/>
      <c r="CH40" s="50" t="n"/>
      <c r="CI40" s="50" t="n"/>
      <c r="CJ40" s="50" t="n"/>
      <c r="CK40" s="50" t="n"/>
      <c r="CL40" s="50" t="n"/>
      <c r="CM40" s="50" t="n"/>
      <c r="CN40" s="50" t="n"/>
      <c r="CO40" s="50" t="n"/>
      <c r="CP40" s="50" t="n"/>
      <c r="CQ40" s="50" t="n"/>
      <c r="CR40" s="50" t="n"/>
      <c r="CS40" s="50" t="n"/>
      <c r="CT40" s="50" t="n"/>
      <c r="CU40" s="50" t="n"/>
      <c r="CV40" s="50" t="n"/>
    </row>
    <row r="41">
      <c r="A41" s="10" t="inlineStr">
        <is>
          <t>217016</t>
        </is>
      </c>
      <c r="B41" s="0" t="inlineStr">
        <is>
          <t>招商深证100指数A</t>
        </is>
      </c>
      <c r="D41" s="0" t="inlineStr">
        <is>
          <t>1.2387, 1.2206, 1.2396, 1.2842, 1.2733, 1.2695, 1.255, 1.2494, 1.2547, 1.2713, 1.3041, 1.3061, 1.3069, 1.2946, 1.2972, 1.3155, 1.3129, 1.3128, 1.367, 1.3723, 1.3517, 1.3435, 1.3588, 1.3302, 1.3305, 1.3316, 1.3278, 1.3406, 1.3499, 1.3427, 1.3467, 1.3284, 1.3392, 1.3337, 1.3362, 1.3467, 1.3617, 1.363, 1.3632, 1.3679, 1.3552, 1.3469, 1.3279, 1.3039, 1.2954, 1.2895, 1.3089, 1.2902, 1.3167, 1.3048, 1.3136, 1.32, 1.3259, 1.3568, 1.3568, 1.3562, 1.3617, 1.3649, 1.3465, 1.3721, 1.3712, 1.3667, 1.3695, 1.3921, 1.3978, 1.4053, 1.4145, 1.4207, 1.4382, 1.4335, 1.4131, 1.4261, 1.4219, 1.3995, 1.4079, 1.4191, 1.4251, 1.409, 1.4125, 1.4001, 1.3794, 1.3904, 1.3769, 1.3861, 1.3849, 1.4016, 1.4098, 1.4238, 1.4133, 1.411, 1.4121, 1.398, 1.407, 1.4163, 1.4062, 1.406, 1.4236, 1.4351, 1.4388, 1.4329, 1.43, 1.462, 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 1.5263, 1.5417, 1.5576, 1.5714, 1.5623, 1.5737, 1.6104, 1.6061, 1.6043, 1.6492, 1.6574, 1.669, 1.6831, 1.6417, 1.644, 1.5806</t>
        </is>
      </c>
      <c r="H41" s="0" t="n">
        <v>0</v>
      </c>
      <c r="I41" s="46" t="n">
        <v>1.5806</v>
      </c>
      <c r="J41" s="48" t="n">
        <v>-3.856447688564471</v>
      </c>
      <c r="K41" s="46" t="n">
        <v>1</v>
      </c>
      <c r="L41" s="46" t="n">
        <v>-3.856447688564471</v>
      </c>
      <c r="M41" s="46" t="n">
        <v>1.5806</v>
      </c>
      <c r="N41" s="46" t="inlineStr">
        <is>
          <t>2020-02-28</t>
        </is>
      </c>
      <c r="O41" s="30">
        <f>(P41-M41)/M41*100</f>
        <v/>
      </c>
      <c r="P41" t="n">
        <v>1.4206</v>
      </c>
      <c r="Q41" s="0" t="n">
        <v>20200203</v>
      </c>
      <c r="R41" s="30">
        <f>(S41-M41)/M41*100</f>
        <v/>
      </c>
      <c r="S41" t="n">
        <v>1.5949</v>
      </c>
      <c r="T41" s="0" t="n">
        <v>20200115</v>
      </c>
      <c r="U41" s="50" t="n"/>
      <c r="V41" s="50" t="n"/>
      <c r="W41" s="50" t="n"/>
      <c r="X41" s="50" t="n"/>
      <c r="Y41" s="50" t="n"/>
      <c r="Z41" s="50" t="n"/>
      <c r="AA41" s="50" t="n"/>
      <c r="AB41" s="50" t="n"/>
      <c r="AC41" s="50" t="n"/>
      <c r="AD41" s="50" t="n"/>
      <c r="AE41" s="50" t="n"/>
      <c r="AF41" s="50" t="n"/>
      <c r="AG41" s="50" t="n"/>
      <c r="AH41" s="50" t="n"/>
      <c r="AI41" s="50" t="n"/>
      <c r="AJ41" s="50" t="n"/>
      <c r="AK41" s="50" t="n"/>
      <c r="AL41" s="50" t="n"/>
      <c r="AM41" s="50" t="n"/>
      <c r="AN41" s="50" t="n"/>
      <c r="AO41" s="50" t="n"/>
      <c r="AP41" s="50" t="n"/>
      <c r="AQ41" s="50" t="n"/>
      <c r="AR41" s="50" t="n"/>
      <c r="AS41" s="50" t="n"/>
      <c r="AT41" s="50" t="n"/>
      <c r="AU41" s="50" t="n"/>
      <c r="AV41" s="50" t="n"/>
      <c r="AW41" s="50" t="n"/>
      <c r="AX41" s="50" t="n"/>
      <c r="AY41" s="50" t="n"/>
      <c r="AZ41" s="50" t="n"/>
      <c r="BA41" s="50" t="n"/>
      <c r="BB41" s="50" t="n"/>
      <c r="BC41" s="50" t="n"/>
      <c r="BD41" s="50" t="n"/>
      <c r="BE41" s="50" t="n"/>
      <c r="BF41" s="50" t="n"/>
      <c r="BG41" s="50" t="n"/>
      <c r="BH41" s="50" t="n"/>
      <c r="BI41" s="50" t="n"/>
      <c r="BJ41" s="50" t="n"/>
      <c r="BK41" s="50" t="n"/>
      <c r="BL41" s="50" t="n"/>
      <c r="BM41" s="50" t="n"/>
      <c r="BN41" s="50" t="n"/>
      <c r="BO41" s="50" t="n"/>
      <c r="BP41" s="50" t="n"/>
      <c r="BQ41" s="50" t="n"/>
      <c r="BR41" s="50" t="n"/>
      <c r="BS41" s="50" t="n"/>
      <c r="BT41" s="50" t="n"/>
      <c r="BU41" s="50" t="n"/>
      <c r="BV41" s="50" t="n"/>
      <c r="BW41" s="50" t="n"/>
      <c r="BX41" s="50" t="n"/>
      <c r="BY41" s="50" t="n"/>
      <c r="BZ41" s="50" t="n"/>
      <c r="CA41" s="50" t="n"/>
      <c r="CB41" s="50" t="n"/>
      <c r="CC41" s="50" t="n"/>
      <c r="CD41" s="50" t="n"/>
      <c r="CE41" s="50" t="n"/>
      <c r="CF41" s="50" t="n"/>
      <c r="CG41" s="50" t="n"/>
      <c r="CH41" s="50" t="n"/>
      <c r="CI41" s="50" t="n"/>
      <c r="CJ41" s="50" t="n"/>
      <c r="CK41" s="50" t="n"/>
      <c r="CL41" s="50" t="n"/>
      <c r="CM41" s="50" t="n"/>
      <c r="CN41" s="50" t="n"/>
      <c r="CO41" s="50" t="n"/>
      <c r="CP41" s="50" t="n"/>
      <c r="CQ41" s="50" t="n"/>
      <c r="CR41" s="50" t="n"/>
      <c r="CS41" s="50" t="n"/>
      <c r="CT41" s="50" t="n"/>
      <c r="CU41" s="50" t="n"/>
      <c r="CV41" s="50" t="n"/>
    </row>
    <row r="42">
      <c r="A42" s="10" t="inlineStr">
        <is>
          <t>005762</t>
        </is>
      </c>
      <c r="B42" s="0" t="inlineStr">
        <is>
          <t>招商MSCI中国A股国际通C</t>
        </is>
      </c>
      <c r="D42" s="0" t="inlineStr">
        <is>
          <t>1.0045, 0.9958, 1.007, 1.0355, 1.0293, 1.0282, 1.0218, 1.0215, 1.0245, 1.0377, 1.0659, 1.068, 1.0701, 1.0596, 1.0584, 1.0699, 1.068, 1.0679, 1.0956, 1.0968, 1.0861, 1.0803, 1.0861, 1.0626, 1.061, 1.0595, 1.0599, 1.0678, 1.0726, 1.0686, 1.0683, 1.0589, 1.0698, 1.0637, 1.066, 1.0726, 1.0811, 1.083, 1.0824, 1.0862, 1.0778, 1.0691, 1.0548, 1.0358, 1.0263, 1.0234, 1.0368, 1.0276, 1.045, 1.0369, 1.0425, 1.0461, 1.05, 1.0702, 1.0702, 1.0682, 1.0724, 1.0792, 1.0644, 1.0773, 1.074, 1.0709, 1.0742, 1.0853, 1.0865, 1.0944, 1.1052, 1.1107, 1.1166, 1.1131, 1.1043, 1.1147, 1.1112, 1.0939, 1.1002, 1.1038, 1.1069, 1.0941, 1.0979, 1.0905, 1.0829, 1.0854, 1.0754, 1.0811, 1.0827, 1.0908, 1.1008, 1.1122, 1.1085, 1.1036, 1.1049, 1.0908, 1.0932, 1.0969, 1.0902, 1.0894, 1.0974, 1.1051, 1.1012, 1.0962, 1.0942, 1.1087, 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 1.1179, 1.1238, 1.1305, 1.1408, 1.1345, 1.1405, 1.1655, 1.1628, 1.1597, 1.1833, 1.1872, 1.1853, 1.184, 1.167, 1.1705, 1.1291</t>
        </is>
      </c>
      <c r="H42" s="0" t="n">
        <v>0</v>
      </c>
      <c r="I42" s="46" t="n">
        <v>1.1291</v>
      </c>
      <c r="J42" s="52" t="n">
        <v>-3.536950021358402</v>
      </c>
      <c r="K42" s="46" t="n">
        <v>1</v>
      </c>
      <c r="L42" s="46" t="n">
        <v>-3.536950021358402</v>
      </c>
      <c r="M42" s="46" t="n">
        <v>1.1291</v>
      </c>
      <c r="N42" s="46" t="inlineStr">
        <is>
          <t>2020-02-28</t>
        </is>
      </c>
      <c r="O42" s="30">
        <f>(P42-M42)/M42*100</f>
        <v/>
      </c>
      <c r="P42" t="n">
        <v>1.0534</v>
      </c>
      <c r="Q42" s="0" t="n">
        <v>20200203</v>
      </c>
      <c r="R42" s="30">
        <f>(S42-M42)/M42*100</f>
        <v/>
      </c>
      <c r="S42" t="n">
        <v>1.1816</v>
      </c>
      <c r="T42" s="0" t="n">
        <v>20200113</v>
      </c>
      <c r="U42" s="50" t="n"/>
      <c r="V42" s="50" t="n"/>
      <c r="W42" s="50" t="n"/>
      <c r="X42" s="50" t="n"/>
      <c r="Y42" s="50" t="n"/>
      <c r="Z42" s="50" t="n"/>
      <c r="AA42" s="50" t="n"/>
      <c r="AB42" s="50" t="n"/>
      <c r="AC42" s="50" t="n"/>
      <c r="AD42" s="50" t="n"/>
      <c r="AE42" s="50" t="n"/>
      <c r="AF42" s="50" t="n"/>
      <c r="AG42" s="50" t="n"/>
      <c r="AH42" s="50" t="n"/>
      <c r="AI42" s="50" t="n"/>
      <c r="AJ42" s="50" t="n"/>
      <c r="AK42" s="50" t="n"/>
      <c r="AL42" s="50" t="n"/>
      <c r="AM42" s="50" t="n"/>
      <c r="AN42" s="50" t="n"/>
      <c r="AO42" s="50" t="n"/>
      <c r="AP42" s="50" t="n"/>
      <c r="AQ42" s="50" t="n"/>
      <c r="AR42" s="50" t="n"/>
      <c r="AS42" s="50" t="n"/>
      <c r="AT42" s="50" t="n"/>
      <c r="AU42" s="50" t="n"/>
      <c r="AV42" s="50" t="n"/>
      <c r="AW42" s="50" t="n"/>
      <c r="AX42" s="50" t="n"/>
      <c r="AY42" s="50" t="n"/>
      <c r="AZ42" s="50" t="n"/>
      <c r="BA42" s="50" t="n"/>
      <c r="BB42" s="50" t="n"/>
      <c r="BC42" s="50" t="n"/>
      <c r="BD42" s="50" t="n"/>
      <c r="BE42" s="50" t="n"/>
      <c r="BF42" s="50" t="n"/>
      <c r="BG42" s="50" t="n"/>
      <c r="BH42" s="50" t="n"/>
      <c r="BI42" s="50" t="n"/>
      <c r="BJ42" s="50" t="n"/>
      <c r="BK42" s="50" t="n"/>
      <c r="BL42" s="50" t="n"/>
      <c r="BM42" s="50" t="n"/>
      <c r="BN42" s="50" t="n"/>
      <c r="BO42" s="50" t="n"/>
      <c r="BP42" s="50" t="n"/>
      <c r="BQ42" s="50" t="n"/>
      <c r="BR42" s="50" t="n"/>
      <c r="BS42" s="50" t="n"/>
      <c r="BT42" s="50" t="n"/>
      <c r="BU42" s="50" t="n"/>
      <c r="BV42" s="50" t="n"/>
      <c r="BW42" s="50" t="n"/>
      <c r="BX42" s="50" t="n"/>
      <c r="BY42" s="50" t="n"/>
      <c r="BZ42" s="50" t="n"/>
      <c r="CA42" s="50" t="n"/>
      <c r="CB42" s="50" t="n"/>
      <c r="CC42" s="50" t="n"/>
      <c r="CD42" s="50" t="n"/>
      <c r="CE42" s="50" t="n"/>
      <c r="CF42" s="50" t="n"/>
      <c r="CG42" s="50" t="n"/>
      <c r="CH42" s="50" t="n"/>
      <c r="CI42" s="50" t="n"/>
      <c r="CJ42" s="50" t="n"/>
      <c r="CK42" s="50" t="n"/>
      <c r="CL42" s="50" t="n"/>
      <c r="CM42" s="50" t="n"/>
      <c r="CN42" s="50" t="n"/>
      <c r="CO42" s="50" t="n"/>
      <c r="CP42" s="50" t="n"/>
      <c r="CQ42" s="50" t="n"/>
      <c r="CR42" s="50" t="n"/>
      <c r="CS42" s="50" t="n"/>
      <c r="CT42" s="50" t="n"/>
      <c r="CU42" s="50" t="n"/>
      <c r="CV42" s="50" t="n"/>
    </row>
    <row r="43">
      <c r="A43" s="0" t="inlineStr">
        <is>
          <t>000311</t>
        </is>
      </c>
      <c r="B43" s="0" t="inlineStr">
        <is>
          <t>景顺长城沪深300指数增强</t>
        </is>
      </c>
      <c r="D43" s="0" t="inlineStr">
        <is>
          <t>2.261, 2.246, 2.267, 2.327, 2.308, 2.306, 2.289, 2.291, 2.295, 2.322, 2.382, 2.389, 2.394, 2.377, 2.378, 2.402, 2.4, 2.4, 2.455, 2.454, 2.438, 2.43, 2.443, 2.399, 2.396, 2.391, 2.391, 2.414, 2.424, 2.417, 2.415, 2.398, 2.42, 2.406, 2.409, 2.423, 2.437, 2.445, 2.439, 2.447, 2.425, 2.409, 2.38, 2.341, 2.326, 2.316, 2.337, 2.32, 2.355, 2.335, 2.344, 2.347, 2.353, 2.401, 2.401, 2.404, 2.407, 2.42, 2.398, 2.42, 2.411, 2.412, 2.415, 2.449, 2.448, 2.464, 2.483, 2.492, 2.502, 2.495, 2.482, 2.501, 2.49, 2.461, 2.474, 2.478, 2.481, 2.458, 2.466, 2.451, 2.435, 2.443, 2.421, 2.435, 2.442, 2.457, 2.482, 2.504, 2.496, 2.484, 2.488, 2.458, 2.462, 2.471, 2.46, 2.457, 2.465, 2.474, 2.464, 2.459, 2.445, 2.473, 2.486, 2.501, 2.485, 2.489, 2.477, 2.442, 2.444, 2.445, 2.449, 2.431, 2.449, 2.471, 2.45, 2.437, 2.41, 2.425, 2.433, 2.425, 2.419, 2.401, 2.409, 2.418, 2.418, 2.431, 2.442, 2.44, 2.435, 2.443, 2.435, 2.471, 2.476, 2.5, 2.493, 2.487, 2.482, 2.455, 2.466, 2.471, 2.487, 2.484, 2.514, 2.524, 2.558, 2.547, 2.539, 2.559, 2.527, 2.559, 2.566, 2.594, 2.587, 2.583, 2.576, 2.58, 2.6, 2.563, 2.576, 2.512, 2.341, 2.396, 2.411, 2.446, 2.447, 2.458, 2.48, 2.492, 2.483, 2.495, 2.543, 2.528, 2.531, 2.581, 2.585, 2.578, 2.567, 2.534, 2.539, 2.465</t>
        </is>
      </c>
      <c r="H43" s="0" t="n">
        <v>0</v>
      </c>
      <c r="I43" s="46" t="n">
        <v>2.125</v>
      </c>
      <c r="J43" s="48" t="n">
        <v>-3.365165984538419</v>
      </c>
      <c r="K43" s="46" t="n">
        <v>1</v>
      </c>
      <c r="L43" s="46" t="n">
        <v>-2.914533280819231</v>
      </c>
      <c r="M43" s="46" t="n">
        <v>2.465</v>
      </c>
      <c r="N43" s="46" t="inlineStr">
        <is>
          <t>2020-02-28</t>
        </is>
      </c>
      <c r="O43" s="30">
        <f>(P43-M43)/M43*100</f>
        <v/>
      </c>
      <c r="P43" t="n">
        <v>2.341</v>
      </c>
      <c r="Q43" s="0" t="n">
        <v>20200203</v>
      </c>
      <c r="R43" s="30">
        <f>(S43-M43)/M43*100</f>
        <v/>
      </c>
      <c r="S43" t="n">
        <v>2.6</v>
      </c>
      <c r="T43" s="0" t="n">
        <v>20200120</v>
      </c>
      <c r="U43" s="50" t="n"/>
      <c r="V43" s="50" t="n"/>
      <c r="W43" s="50" t="n"/>
      <c r="X43" s="50" t="n"/>
      <c r="Y43" s="50" t="n"/>
      <c r="Z43" s="50" t="n"/>
      <c r="AA43" s="50" t="n"/>
      <c r="AB43" s="50" t="n"/>
      <c r="AC43" s="50" t="n"/>
      <c r="AD43" s="50" t="n"/>
      <c r="AE43" s="50" t="n"/>
      <c r="AF43" s="50" t="n"/>
      <c r="AG43" s="50" t="n"/>
      <c r="AH43" s="50" t="n"/>
      <c r="AI43" s="50" t="n"/>
      <c r="AJ43" s="50" t="n"/>
      <c r="AK43" s="50" t="n"/>
      <c r="AL43" s="50" t="n"/>
      <c r="AM43" s="50" t="n"/>
      <c r="AN43" s="50" t="n"/>
      <c r="AO43" s="50" t="n"/>
      <c r="AP43" s="50" t="n"/>
      <c r="AQ43" s="50" t="n"/>
      <c r="AR43" s="50" t="n"/>
      <c r="AS43" s="50" t="n"/>
      <c r="AT43" s="50" t="n"/>
      <c r="AU43" s="50" t="n"/>
      <c r="AV43" s="50" t="n"/>
      <c r="AW43" s="50" t="n"/>
      <c r="AX43" s="50" t="n"/>
      <c r="AY43" s="50" t="n"/>
      <c r="AZ43" s="50" t="n"/>
      <c r="BA43" s="50" t="n"/>
      <c r="BB43" s="50" t="n"/>
      <c r="BC43" s="50" t="n"/>
      <c r="BD43" s="50" t="n"/>
      <c r="BE43" s="50" t="n"/>
      <c r="BF43" s="50" t="n"/>
      <c r="BG43" s="50" t="n"/>
      <c r="BH43" s="50" t="n"/>
      <c r="BI43" s="50" t="n"/>
      <c r="BJ43" s="50" t="n"/>
      <c r="BK43" s="50" t="n"/>
      <c r="BL43" s="50" t="n"/>
      <c r="BM43" s="50" t="n"/>
      <c r="BN43" s="50" t="n"/>
      <c r="BO43" s="50" t="n"/>
      <c r="BP43" s="50" t="n"/>
      <c r="BQ43" s="50" t="n"/>
      <c r="BR43" s="50" t="n"/>
      <c r="BS43" s="50" t="n"/>
      <c r="BT43" s="50" t="n"/>
      <c r="BU43" s="50" t="n"/>
      <c r="BV43" s="50" t="n"/>
      <c r="BW43" s="50" t="n"/>
      <c r="BX43" s="50" t="n"/>
      <c r="BY43" s="50" t="n"/>
      <c r="BZ43" s="50" t="n"/>
      <c r="CA43" s="50" t="n"/>
      <c r="CB43" s="50" t="n"/>
      <c r="CC43" s="50" t="n"/>
      <c r="CD43" s="50" t="n"/>
      <c r="CE43" s="50" t="n"/>
      <c r="CF43" s="50" t="n"/>
      <c r="CG43" s="50" t="n"/>
      <c r="CH43" s="50" t="n"/>
      <c r="CI43" s="50" t="n"/>
      <c r="CJ43" s="50" t="n"/>
      <c r="CK43" s="50" t="n"/>
      <c r="CL43" s="50" t="n"/>
      <c r="CM43" s="50" t="n"/>
      <c r="CN43" s="50" t="n"/>
      <c r="CO43" s="50" t="n"/>
      <c r="CP43" s="50" t="n"/>
      <c r="CQ43" s="50" t="n"/>
      <c r="CR43" s="50" t="n"/>
      <c r="CS43" s="50" t="n"/>
      <c r="CT43" s="50" t="n"/>
      <c r="CU43" s="50" t="n"/>
      <c r="CV43" s="50" t="n"/>
    </row>
    <row r="44">
      <c r="A44" s="0" t="inlineStr">
        <is>
          <t>007801</t>
        </is>
      </c>
      <c r="B44" s="0" t="inlineStr">
        <is>
          <t>大成中证红利指数C</t>
        </is>
      </c>
      <c r="D44" s="0" t="inlineStr">
        <is>
          <t>1.778, 1.754, 1.571, 1.567, 1.577, 1.564, 1.586, 1.575, 1.582, 1.586, 1.588, 1.617, 1.616, 1.613, 1.612, 1.615, 1.599, 1.619, 1.62, 1.614, 1.606, 1.627, 1.63, 1.649, 1.658, 1.669, 1.679, 1.671, 1.666, 1.675, 1.675, 1.65, 1.659, 1.662, 1.666, 1.645, 1.647, 1.628, 1.618, 1.614, 1.607, 1.617, 1.63, 1.639, 1.648, 1.665, 1.654, 1.648, 1.643, 1.622, 1.628, 1.635, 1.629, 1.631, 1.64, 1.648, 1.638, 1.625, 1.616, 1.635, 1.639, 1.646, 1.635, 1.64, 1.637, 1.609, 1.613, 1.606, 1.606, 1.591, 1.607, 1.623, 1.611, 1.609, 1.603, 1.623, 1.62, 1.612, 1.607, 1.604, 1.609, 1.615, 1.608, 1.615, 1.617, 1.624, 1.623, 1.633, 1.635, 1.647, 1.655, 1.665, 1.66, 1.664, 1.658, 1.638, 1.647, 1.645, 1.662, 1.66, 1.68, 1.69, 1.712, 1.711, 1.706, 1.719, 1.7, 1.72, 1.714, 1.725, 1.727, 1.719, 1.71, 1.711, 1.713, 1.684, 1.689, 1.648, 1.512, 1.542, 1.558, 1.576, 1.581, 1.603, 1.609, 1.619, 1.61, 1.621, 1.653, 1.657, 1.651, 1.672, 1.679, 1.668, 1.652, 1.652, 1.655, 1.607</t>
        </is>
      </c>
      <c r="H44" s="0" t="n">
        <v>100</v>
      </c>
      <c r="I44" s="50" t="n">
        <v>1.607</v>
      </c>
      <c r="J44" s="48" t="n">
        <v>-2.900302114803628</v>
      </c>
      <c r="K44" s="50" t="n">
        <v>1</v>
      </c>
      <c r="L44" s="50" t="n">
        <v>-2.900302114803628</v>
      </c>
      <c r="M44" s="50" t="n">
        <v>1.607</v>
      </c>
      <c r="N44" s="50" t="inlineStr">
        <is>
          <t>2020-02-28</t>
        </is>
      </c>
      <c r="O44" s="30">
        <f>(P44-M44)/M44*100</f>
        <v/>
      </c>
      <c r="P44" s="0" t="n">
        <v>1.512</v>
      </c>
      <c r="Q44" s="0" t="inlineStr">
        <is>
          <t>20200203</t>
        </is>
      </c>
      <c r="R44" s="30">
        <f>(S44-M44)/M44*100</f>
        <v/>
      </c>
      <c r="S44" s="0" t="n">
        <v>1.727</v>
      </c>
      <c r="T44" s="0" t="n">
        <v>20200114</v>
      </c>
      <c r="U44" s="50" t="n"/>
      <c r="V44" s="50" t="n"/>
      <c r="W44" s="50" t="n"/>
      <c r="X44" s="50" t="n"/>
      <c r="Y44" s="50" t="n"/>
      <c r="Z44" s="50" t="n"/>
      <c r="AA44" s="50" t="n"/>
      <c r="AB44" s="50" t="n"/>
      <c r="AC44" s="50" t="n"/>
      <c r="AD44" s="50" t="n"/>
      <c r="AE44" s="50" t="n"/>
      <c r="AF44" s="50" t="n"/>
      <c r="AG44" s="50" t="n"/>
      <c r="AH44" s="50" t="n"/>
      <c r="AI44" s="50" t="n"/>
      <c r="AJ44" s="50" t="n"/>
      <c r="AK44" s="50" t="n"/>
      <c r="AL44" s="50" t="n"/>
      <c r="AM44" s="50" t="n"/>
      <c r="AN44" s="50" t="n"/>
      <c r="AO44" s="50" t="n"/>
      <c r="AP44" s="50" t="n"/>
      <c r="AQ44" s="50" t="n"/>
      <c r="AR44" s="50" t="n"/>
      <c r="AS44" s="50" t="n"/>
      <c r="AT44" s="50" t="n"/>
      <c r="AU44" s="50" t="n"/>
      <c r="AV44" s="50" t="n"/>
      <c r="AW44" s="50" t="n"/>
      <c r="AX44" s="50" t="n"/>
      <c r="AY44" s="50" t="n"/>
      <c r="AZ44" s="50" t="n"/>
      <c r="BA44" s="50" t="n"/>
      <c r="BB44" s="50" t="n"/>
      <c r="BC44" s="50" t="n"/>
      <c r="BD44" s="50" t="n"/>
      <c r="BE44" s="50" t="n"/>
      <c r="BF44" s="50" t="n"/>
      <c r="BG44" s="50" t="n"/>
      <c r="BH44" s="50" t="n"/>
      <c r="BI44" s="50" t="n"/>
      <c r="BJ44" s="50" t="n"/>
      <c r="BK44" s="50" t="n"/>
      <c r="BL44" s="50" t="n"/>
      <c r="BM44" s="50" t="n"/>
      <c r="BN44" s="50" t="n"/>
      <c r="BO44" s="50" t="n"/>
      <c r="BP44" s="50" t="n"/>
      <c r="BQ44" s="50" t="n"/>
      <c r="BR44" s="50" t="n"/>
      <c r="BS44" s="50" t="n"/>
      <c r="BT44" s="50" t="n"/>
      <c r="BU44" s="50" t="n"/>
      <c r="BV44" s="50" t="n"/>
      <c r="BW44" s="50" t="n"/>
      <c r="BX44" s="50" t="n"/>
      <c r="BY44" s="50" t="n"/>
      <c r="BZ44" s="50" t="n"/>
      <c r="CA44" s="50" t="n"/>
      <c r="CB44" s="50" t="n"/>
      <c r="CC44" s="50" t="n"/>
      <c r="CD44" s="50" t="n"/>
      <c r="CE44" s="50" t="n"/>
      <c r="CF44" s="50" t="n"/>
      <c r="CG44" s="50" t="n"/>
      <c r="CH44" s="50" t="n"/>
      <c r="CI44" s="50" t="n"/>
      <c r="CJ44" s="50" t="n"/>
      <c r="CK44" s="50" t="n"/>
      <c r="CL44" s="50" t="n"/>
      <c r="CM44" s="50" t="n"/>
      <c r="CN44" s="50" t="n"/>
      <c r="CO44" s="50" t="n"/>
      <c r="CP44" s="50" t="n"/>
      <c r="CQ44" s="50" t="n"/>
      <c r="CR44" s="50" t="n"/>
      <c r="CS44" s="50" t="n"/>
      <c r="CT44" s="50" t="n"/>
      <c r="CU44" s="50" t="n"/>
      <c r="CV44" s="50"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40" r:id="rId38"/>
    <hyperlink xmlns:r="http://schemas.openxmlformats.org/officeDocument/2006/relationships" ref="B41" r:id="rId39"/>
    <hyperlink xmlns:r="http://schemas.openxmlformats.org/officeDocument/2006/relationships" ref="B42" r:id="rId40"/>
    <hyperlink xmlns:r="http://schemas.openxmlformats.org/officeDocument/2006/relationships" ref="B43" r:id="rId41"/>
    <hyperlink xmlns:r="http://schemas.openxmlformats.org/officeDocument/2006/relationships" ref="B44" r:id="rId42"/>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cols>
    <col width="11.5555555555556" customWidth="1" style="3" min="1" max="1"/>
    <col width="13.3333333333333" customWidth="1" style="3" min="2" max="2"/>
    <col width="6.55555555555556" customWidth="1" style="15" min="4" max="4"/>
    <col width="5.55555555555556" customWidth="1" style="1" min="5" max="5"/>
    <col width="10.1111111111111" customWidth="1" style="53" min="6" max="6"/>
    <col width="7.33333333333333" customWidth="1" style="53" min="7" max="7"/>
    <col width="5.55555555555556" customWidth="1" style="1" min="8" max="8"/>
    <col width="7.88888888888889" customWidth="1" style="53" min="9" max="9"/>
    <col width="6.77777777777778" customWidth="1" style="53" min="10" max="10"/>
    <col width="12.3333333333333" customWidth="1" style="1" min="11" max="11"/>
    <col width="9" customWidth="1" style="53" min="12" max="12"/>
    <col width="5.66666666666667" customWidth="1" style="1" min="13" max="13"/>
    <col width="9" customWidth="1" style="1" min="14" max="14"/>
    <col width="8.444444444444439" customWidth="1" style="53" min="15" max="15"/>
    <col width="9.66666666666667" customWidth="1" style="1" min="17" max="17"/>
    <col width="7.55555555555556" customWidth="1" style="53" min="18" max="18"/>
    <col hidden="1" width="10.6666666666667" customWidth="1" style="1" min="19" max="19"/>
    <col hidden="1" width="9" customWidth="1" style="1" min="20" max="20"/>
    <col width="7.22222222222222" customWidth="1" style="53" min="21" max="21"/>
    <col hidden="1" width="10.6666666666667" customWidth="1" style="1" min="22" max="22"/>
    <col hidden="1" width="9" customWidth="1" style="1" min="23" max="23"/>
    <col width="7.11111111111111" customWidth="1" style="53" min="24" max="24"/>
    <col hidden="1" width="10.6666666666667" customWidth="1" style="1" min="25" max="25"/>
    <col hidden="1" width="9" customWidth="1" style="1" min="26" max="26"/>
    <col width="7.33333333333333" customWidth="1" style="53" min="27" max="27"/>
    <col hidden="1" width="10.6666666666667" customWidth="1" style="1" min="28" max="28"/>
    <col hidden="1" width="9" customWidth="1" style="1" min="29" max="29"/>
    <col width="7.11111111111111" customWidth="1" style="53" min="30" max="30"/>
    <col hidden="1" width="10.6666666666667" customWidth="1" style="1" min="31" max="31"/>
    <col hidden="1" width="9" customWidth="1" style="1" min="32" max="32"/>
    <col width="6.88888888888889" customWidth="1" style="53" min="33" max="33"/>
    <col hidden="1" width="10.6666666666667" customWidth="1" style="1" min="34" max="34"/>
    <col hidden="1" width="9" customWidth="1" style="1" min="35" max="35"/>
    <col width="6.55555555555556" customWidth="1" style="53" min="36" max="36"/>
    <col hidden="1" width="10.6666666666667" customWidth="1" style="1" min="37" max="37"/>
    <col hidden="1" width="9" customWidth="1" style="1" min="38" max="38"/>
    <col width="6.88888888888889" customWidth="1" style="53" min="39" max="39"/>
    <col hidden="1" width="10.6666666666667" customWidth="1" style="1" min="40" max="40"/>
    <col hidden="1" width="9" customWidth="1" style="1" min="41" max="41"/>
    <col width="6.66666666666667" customWidth="1" style="53" min="42" max="42"/>
    <col hidden="1" width="10.6666666666667" customWidth="1" style="1" min="43" max="43"/>
    <col hidden="1" width="9" customWidth="1" style="1" min="44" max="44"/>
    <col width="6.33333333333333" customWidth="1" style="53" min="45" max="45"/>
    <col hidden="1" width="10.6666666666667" customWidth="1" style="1" min="46" max="46"/>
    <col hidden="1" width="9" customWidth="1" style="1" min="47" max="47"/>
    <col width="7" customWidth="1" style="53" min="48" max="48"/>
    <col hidden="1" width="10.6666666666667" customWidth="1" style="1" min="49" max="49"/>
    <col hidden="1" width="9" customWidth="1" style="1" min="50" max="50"/>
    <col width="7" customWidth="1" style="53" min="51" max="51"/>
    <col hidden="1" width="10.6666666666667" customWidth="1" style="1" min="52" max="52"/>
    <col hidden="1" width="9" customWidth="1" style="1" min="53" max="53"/>
    <col width="6.88888888888889" customWidth="1" style="53" min="54" max="54"/>
    <col hidden="1" width="10.6666666666667" customWidth="1" style="1" min="55" max="55"/>
    <col hidden="1" width="9" customWidth="1" style="1" min="56" max="56"/>
    <col width="7" customWidth="1" style="53" min="57" max="57"/>
    <col hidden="1" width="10.6666666666667" customWidth="1" style="1" min="58" max="58"/>
    <col hidden="1" width="9" customWidth="1" style="1" min="59" max="59"/>
    <col width="6.22222222222222" customWidth="1" style="53"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2880.3038</v>
      </c>
      <c r="G2" s="12" t="n">
        <v>-3.71156122991226</v>
      </c>
      <c r="H2" s="0" t="n">
        <v>1</v>
      </c>
      <c r="I2" s="12" t="n">
        <v>-3.71156122991226</v>
      </c>
      <c r="J2" s="12" t="n">
        <v>4.32657775</v>
      </c>
      <c r="K2" s="0" t="inlineStr">
        <is>
          <t>20200229 22:27:14</t>
        </is>
      </c>
      <c r="L2" s="53">
        <f>(M2-F2)/F2*100</f>
        <v/>
      </c>
      <c r="M2" s="0" t="n">
        <v>2870</v>
      </c>
      <c r="N2" s="0" t="inlineStr">
        <is>
          <t>20191204</t>
        </is>
      </c>
      <c r="O2" s="53">
        <f>(P2-F2)/F2*100</f>
        <v/>
      </c>
      <c r="P2" s="0" t="n">
        <v>3263</v>
      </c>
      <c r="Q2" s="0" t="inlineStr"/>
      <c r="R2" s="51" t="n"/>
      <c r="S2" s="44" t="n"/>
      <c r="T2" s="44" t="n"/>
      <c r="U2" s="51" t="n"/>
      <c r="V2" s="44" t="n"/>
      <c r="W2" s="44" t="n"/>
      <c r="X2" s="51" t="n"/>
      <c r="Y2" s="44" t="n"/>
      <c r="Z2" s="44" t="n"/>
      <c r="AA2" s="51" t="n"/>
      <c r="AB2" s="44" t="n"/>
      <c r="AC2" s="44" t="n"/>
      <c r="AD2" s="51" t="n"/>
      <c r="AE2" s="44" t="n"/>
      <c r="AF2" s="44" t="n"/>
      <c r="AG2" s="51" t="n"/>
      <c r="AH2" s="44" t="n"/>
      <c r="AI2" s="44" t="n"/>
      <c r="AJ2" s="51" t="n"/>
      <c r="AK2" s="44" t="n"/>
      <c r="AL2" s="44" t="n"/>
      <c r="AM2" s="51" t="n"/>
      <c r="AN2" s="44" t="n"/>
      <c r="AO2" s="44" t="n"/>
      <c r="AP2" s="51" t="n"/>
      <c r="AQ2" s="44" t="n"/>
      <c r="AR2" s="44" t="n"/>
      <c r="AS2" s="51" t="n"/>
      <c r="AT2" s="44" t="n"/>
      <c r="AU2" s="44" t="n"/>
      <c r="AV2" s="51" t="n"/>
      <c r="AW2" s="44" t="n"/>
      <c r="AX2" s="44" t="n"/>
      <c r="AY2" s="51" t="n"/>
      <c r="AZ2" s="44" t="n"/>
      <c r="BA2" s="44" t="n"/>
      <c r="BB2" s="51" t="n"/>
      <c r="BC2" s="44" t="n"/>
      <c r="BD2" s="44" t="n"/>
      <c r="BE2" s="51" t="n"/>
      <c r="BF2" s="44" t="n"/>
      <c r="BG2" s="44" t="n"/>
      <c r="BH2" s="51" t="n"/>
      <c r="BI2" s="44" t="n"/>
      <c r="BJ2" s="44" t="n"/>
      <c r="BK2" s="44" t="n"/>
      <c r="BL2" s="44" t="n"/>
      <c r="BM2" s="44" t="n"/>
      <c r="BN2" s="44" t="n"/>
      <c r="BO2" s="44" t="n"/>
      <c r="BP2" s="44" t="n"/>
      <c r="BQ2" s="44" t="n"/>
      <c r="BR2" s="44" t="n"/>
      <c r="BS2" s="44" t="n"/>
      <c r="BT2" s="44" t="n"/>
      <c r="BU2" s="44" t="n"/>
      <c r="BV2" s="44" t="n"/>
      <c r="BW2" s="44" t="n"/>
      <c r="BX2" s="44" t="n"/>
      <c r="BY2" s="44" t="n"/>
      <c r="BZ2" s="44" t="n"/>
      <c r="CA2" s="44" t="n"/>
      <c r="CB2" s="44" t="n"/>
      <c r="CC2" s="44" t="n"/>
      <c r="CD2" s="44" t="n"/>
      <c r="CE2" s="44" t="n"/>
      <c r="CF2" s="44" t="n"/>
      <c r="CG2" s="44" t="n"/>
      <c r="CH2" s="44" t="n"/>
      <c r="CI2" s="44" t="n"/>
      <c r="CJ2" s="44" t="n"/>
      <c r="CK2" s="44" t="n"/>
      <c r="CL2" s="44" t="n"/>
      <c r="CM2" s="44" t="n"/>
      <c r="CN2" s="44" t="n"/>
      <c r="CO2" s="44" t="n"/>
      <c r="CP2" s="44" t="n"/>
      <c r="CQ2" s="44" t="n"/>
      <c r="CR2" s="44" t="n"/>
      <c r="CS2" s="44" t="n"/>
    </row>
    <row r="3" ht="15.15" customHeight="1" s="1">
      <c r="A3" s="16" t="inlineStr">
        <is>
          <t>399001.SZ</t>
        </is>
      </c>
      <c r="B3" s="16" t="inlineStr">
        <is>
          <t>深证成指</t>
        </is>
      </c>
      <c r="C3" s="16" t="inlineStr">
        <is>
          <t>规模指数</t>
        </is>
      </c>
      <c r="D3" s="10" t="inlineStr"/>
      <c r="E3" s="0" t="n">
        <v>0</v>
      </c>
      <c r="F3" s="12" t="n">
        <v>10980.7746</v>
      </c>
      <c r="G3" s="12" t="n">
        <v>-4.796628297443519</v>
      </c>
      <c r="H3" s="0" t="n">
        <v>1</v>
      </c>
      <c r="I3" s="12" t="n">
        <v>-4.796628297443519</v>
      </c>
      <c r="J3" s="12" t="n">
        <v>6.968482297</v>
      </c>
      <c r="K3" s="0" t="inlineStr">
        <is>
          <t>20200228</t>
        </is>
      </c>
      <c r="L3" s="0">
        <f>(M3-F3)/F3*100</f>
        <v/>
      </c>
      <c r="M3" s="0" t="n">
        <v>9779</v>
      </c>
      <c r="N3" s="0" t="n">
        <v>20200203</v>
      </c>
      <c r="O3" s="0">
        <f>(P3-F3)/F3*100</f>
        <v/>
      </c>
      <c r="P3" s="0" t="n">
        <v>11115</v>
      </c>
      <c r="Q3" s="0" t="n">
        <v>20200120</v>
      </c>
      <c r="R3" s="51" t="n"/>
      <c r="S3" s="44" t="n"/>
      <c r="T3" s="44" t="n"/>
      <c r="U3" s="51" t="n"/>
      <c r="V3" s="44" t="n"/>
      <c r="W3" s="44" t="n"/>
      <c r="X3" s="51" t="n"/>
      <c r="Y3" s="44" t="n"/>
      <c r="Z3" s="44" t="n"/>
      <c r="AA3" s="51" t="n"/>
      <c r="AB3" s="44" t="n"/>
      <c r="AC3" s="44" t="n"/>
      <c r="AD3" s="51" t="n"/>
      <c r="AE3" s="44" t="n"/>
      <c r="AF3" s="44" t="n"/>
      <c r="AG3" s="51" t="n"/>
      <c r="AH3" s="44" t="n"/>
      <c r="AI3" s="44" t="n"/>
      <c r="AJ3" s="51" t="n"/>
      <c r="AK3" s="44" t="n"/>
      <c r="AL3" s="44" t="n"/>
      <c r="AM3" s="51" t="n"/>
      <c r="AN3" s="44" t="n"/>
      <c r="AO3" s="44" t="n"/>
      <c r="AP3" s="51" t="n"/>
      <c r="AQ3" s="44" t="n"/>
      <c r="AR3" s="44" t="n"/>
      <c r="AS3" s="51" t="n"/>
      <c r="AT3" s="44" t="n"/>
      <c r="AU3" s="44" t="n"/>
      <c r="AV3" s="51" t="n"/>
      <c r="AW3" s="44" t="n"/>
      <c r="AX3" s="44" t="n"/>
      <c r="AY3" s="51" t="n"/>
      <c r="AZ3" s="44" t="n"/>
      <c r="BA3" s="44" t="n"/>
      <c r="BB3" s="51" t="n"/>
      <c r="BC3" s="44" t="n"/>
      <c r="BD3" s="44" t="n"/>
      <c r="BE3" s="51" t="n"/>
      <c r="BF3" s="44" t="n"/>
      <c r="BG3" s="44" t="n"/>
      <c r="BH3" s="51" t="n"/>
      <c r="BI3" s="44" t="n"/>
      <c r="BJ3" s="44" t="n"/>
      <c r="BK3" s="44" t="n"/>
      <c r="BL3" s="44" t="n"/>
      <c r="BM3" s="44" t="n"/>
      <c r="BN3" s="44" t="n"/>
      <c r="BO3" s="44" t="n"/>
      <c r="BP3" s="44" t="n"/>
      <c r="BQ3" s="44" t="n"/>
      <c r="BR3" s="44" t="n"/>
      <c r="BS3" s="44" t="n"/>
      <c r="BT3" s="44" t="n"/>
      <c r="BU3" s="44" t="n"/>
      <c r="BV3" s="44" t="n"/>
      <c r="BW3" s="44" t="n"/>
      <c r="BX3" s="44" t="n"/>
      <c r="BY3" s="44" t="n"/>
      <c r="BZ3" s="44" t="n"/>
      <c r="CA3" s="44" t="n"/>
      <c r="CB3" s="44" t="n"/>
      <c r="CC3" s="44" t="n"/>
      <c r="CD3" s="44" t="n"/>
      <c r="CE3" s="44" t="n"/>
      <c r="CF3" s="44" t="n"/>
      <c r="CG3" s="44" t="n"/>
      <c r="CH3" s="44" t="n"/>
      <c r="CI3" s="44" t="n"/>
      <c r="CJ3" s="44" t="n"/>
      <c r="CK3" s="44" t="n"/>
      <c r="CL3" s="44" t="n"/>
      <c r="CM3" s="44" t="n"/>
      <c r="CN3" s="44" t="n"/>
      <c r="CO3" s="44" t="n"/>
      <c r="CP3" s="44" t="n"/>
      <c r="CQ3" s="44" t="n"/>
      <c r="CR3" s="44" t="n"/>
      <c r="CS3" s="44" t="n"/>
    </row>
    <row r="4" ht="15.15" customHeight="1" s="1">
      <c r="A4" s="0" t="inlineStr">
        <is>
          <t>399006.SZ</t>
        </is>
      </c>
      <c r="B4" s="0" t="inlineStr">
        <is>
          <t>创业版指</t>
        </is>
      </c>
      <c r="D4" s="10" t="inlineStr"/>
      <c r="E4" s="0" t="n">
        <v>0</v>
      </c>
      <c r="F4" s="12" t="n">
        <v>2071.566</v>
      </c>
      <c r="G4" s="12" t="n">
        <v>-5.697054782734582</v>
      </c>
      <c r="H4" s="0" t="n">
        <v>1</v>
      </c>
      <c r="I4" s="12" t="n">
        <v>-5.697046196914691</v>
      </c>
      <c r="J4" s="12" t="n">
        <v>2.401658883</v>
      </c>
      <c r="K4" s="0" t="inlineStr">
        <is>
          <t>20200229 22:27:14</t>
        </is>
      </c>
      <c r="L4" s="53">
        <f>(M4-F4)/F4*100</f>
        <v/>
      </c>
      <c r="M4" s="0" t="n">
        <v>1416</v>
      </c>
      <c r="N4" s="0" t="inlineStr"/>
      <c r="O4" s="53">
        <f>(P4-F4)/F4*100</f>
        <v/>
      </c>
      <c r="P4" s="0" t="n">
        <v>1768</v>
      </c>
      <c r="Q4" s="0" t="inlineStr"/>
      <c r="R4" s="51" t="n"/>
      <c r="S4" s="44" t="n"/>
      <c r="T4" s="44" t="n"/>
      <c r="U4" s="51" t="n"/>
      <c r="V4" s="44" t="n"/>
      <c r="W4" s="44" t="n"/>
      <c r="X4" s="51" t="n"/>
      <c r="Y4" s="44" t="n"/>
      <c r="Z4" s="44" t="n"/>
      <c r="AA4" s="51" t="n"/>
      <c r="AB4" s="44" t="n"/>
      <c r="AC4" s="44" t="n"/>
      <c r="AD4" s="51" t="n"/>
      <c r="AE4" s="44" t="n"/>
      <c r="AF4" s="44" t="n"/>
      <c r="AG4" s="51" t="n"/>
      <c r="AH4" s="44" t="n"/>
      <c r="AI4" s="44" t="n"/>
      <c r="AJ4" s="51" t="n"/>
      <c r="AK4" s="44" t="n"/>
      <c r="AL4" s="44" t="n"/>
      <c r="AM4" s="51" t="n"/>
      <c r="AN4" s="44" t="n"/>
      <c r="AO4" s="44" t="n"/>
      <c r="AP4" s="51" t="n"/>
      <c r="AQ4" s="44" t="n"/>
      <c r="AR4" s="44" t="n"/>
      <c r="AS4" s="51" t="n"/>
      <c r="AT4" s="44" t="n"/>
      <c r="AU4" s="44" t="n"/>
      <c r="AV4" s="51" t="n"/>
      <c r="AW4" s="44" t="n"/>
      <c r="AX4" s="44" t="n"/>
      <c r="AY4" s="51" t="n"/>
      <c r="AZ4" s="44" t="n"/>
      <c r="BA4" s="44" t="n"/>
      <c r="BB4" s="51" t="n"/>
      <c r="BC4" s="44" t="n"/>
      <c r="BD4" s="44" t="n"/>
      <c r="BE4" s="51" t="n"/>
      <c r="BF4" s="44" t="n"/>
      <c r="BG4" s="44" t="n"/>
      <c r="BH4" s="51" t="n"/>
      <c r="BI4" s="44" t="n"/>
      <c r="BJ4" s="44" t="n"/>
      <c r="BK4" s="44" t="n"/>
      <c r="BL4" s="44" t="n"/>
      <c r="BM4" s="44" t="n"/>
      <c r="BN4" s="44" t="n"/>
      <c r="BO4" s="44" t="n"/>
      <c r="BP4" s="44" t="n"/>
      <c r="BQ4" s="44" t="n"/>
      <c r="BR4" s="44" t="n"/>
      <c r="BS4" s="44" t="n"/>
      <c r="BT4" s="44" t="n"/>
      <c r="BU4" s="44" t="n"/>
      <c r="BV4" s="44" t="n"/>
      <c r="BW4" s="44" t="n"/>
      <c r="BX4" s="44" t="n"/>
      <c r="BY4" s="44" t="n"/>
      <c r="BZ4" s="44" t="n"/>
      <c r="CA4" s="44" t="n"/>
      <c r="CB4" s="44" t="n"/>
      <c r="CC4" s="44" t="n"/>
      <c r="CD4" s="44" t="n"/>
      <c r="CE4" s="44" t="n"/>
      <c r="CF4" s="44" t="n"/>
      <c r="CG4" s="44" t="n"/>
      <c r="CH4" s="44" t="n"/>
      <c r="CI4" s="44" t="n"/>
      <c r="CJ4" s="44" t="n"/>
      <c r="CK4" s="44" t="n"/>
      <c r="CL4" s="44" t="n"/>
      <c r="CM4" s="44" t="n"/>
      <c r="CN4" s="44" t="n"/>
      <c r="CO4" s="44" t="n"/>
      <c r="CP4" s="44" t="n"/>
      <c r="CQ4" s="44" t="n"/>
      <c r="CR4" s="44" t="n"/>
      <c r="CS4" s="44" t="n"/>
    </row>
    <row r="5" ht="15.15" customHeight="1" s="1">
      <c r="A5" s="0" t="inlineStr">
        <is>
          <t>000016.SH</t>
        </is>
      </c>
      <c r="B5" s="0" t="inlineStr">
        <is>
          <t>上证50</t>
        </is>
      </c>
      <c r="D5" s="10" t="inlineStr">
        <is>
          <t>004746</t>
        </is>
      </c>
      <c r="E5" s="0" t="n">
        <v>3</v>
      </c>
      <c r="F5" s="12" t="n">
        <v>2821.0419</v>
      </c>
      <c r="G5" s="12" t="n">
        <v>-3.124772066722785</v>
      </c>
      <c r="H5" s="0" t="n">
        <v>1</v>
      </c>
      <c r="I5" s="12" t="n">
        <v>-3.124772066722785</v>
      </c>
      <c r="J5" s="12" t="n">
        <v>0.905362331</v>
      </c>
      <c r="K5" s="0" t="inlineStr">
        <is>
          <t>20200229 22:27:15</t>
        </is>
      </c>
      <c r="L5" s="53">
        <f>(M5-F5)/F5*100</f>
        <v/>
      </c>
      <c r="M5" s="0" t="n">
        <v>2747</v>
      </c>
      <c r="N5" s="0" t="inlineStr"/>
      <c r="O5" s="53">
        <f>(P5-F5)/F5*100</f>
        <v/>
      </c>
      <c r="P5" s="0" t="n">
        <v>3042</v>
      </c>
      <c r="Q5" s="0" t="inlineStr"/>
      <c r="R5" s="51" t="n"/>
      <c r="S5" s="44" t="n"/>
      <c r="T5" s="44" t="n"/>
      <c r="U5" s="51" t="n"/>
      <c r="V5" s="44" t="n"/>
      <c r="W5" s="44" t="n"/>
      <c r="X5" s="51" t="n"/>
      <c r="Y5" s="44" t="n"/>
      <c r="Z5" s="44" t="n"/>
      <c r="AA5" s="51" t="n"/>
      <c r="AB5" s="44" t="n"/>
      <c r="AC5" s="44" t="n"/>
      <c r="AD5" s="51" t="n"/>
      <c r="AE5" s="44" t="n"/>
      <c r="AF5" s="44" t="n"/>
      <c r="AG5" s="51" t="n"/>
      <c r="AH5" s="44" t="n"/>
      <c r="AI5" s="44" t="n"/>
      <c r="AJ5" s="51" t="n"/>
      <c r="AK5" s="44" t="n"/>
      <c r="AL5" s="44" t="n"/>
      <c r="AM5" s="51" t="n"/>
      <c r="AN5" s="44" t="n"/>
      <c r="AO5" s="44" t="n"/>
      <c r="AP5" s="51" t="n"/>
      <c r="AQ5" s="44" t="n"/>
      <c r="AR5" s="44" t="n"/>
      <c r="AS5" s="51" t="n"/>
      <c r="AT5" s="44" t="n"/>
      <c r="AU5" s="44" t="n"/>
      <c r="AV5" s="51" t="n"/>
      <c r="AW5" s="44" t="n"/>
      <c r="AX5" s="44" t="n"/>
      <c r="AY5" s="51" t="n"/>
      <c r="AZ5" s="44" t="n"/>
      <c r="BA5" s="44" t="n"/>
      <c r="BB5" s="51" t="n"/>
      <c r="BC5" s="44" t="n"/>
      <c r="BD5" s="44" t="n"/>
      <c r="BE5" s="51" t="n"/>
      <c r="BF5" s="44" t="n"/>
      <c r="BG5" s="44" t="n"/>
      <c r="BH5" s="51" t="n"/>
      <c r="BI5" s="44" t="n"/>
      <c r="BJ5" s="44" t="n"/>
      <c r="BK5" s="44" t="n"/>
      <c r="BL5" s="44" t="n"/>
      <c r="BM5" s="44" t="n"/>
      <c r="BN5" s="44" t="n"/>
      <c r="BO5" s="44" t="n"/>
      <c r="BP5" s="44" t="n"/>
      <c r="BQ5" s="44" t="n"/>
      <c r="BR5" s="44" t="n"/>
      <c r="BS5" s="44" t="n"/>
      <c r="BT5" s="44" t="n"/>
      <c r="BU5" s="44" t="n"/>
      <c r="BV5" s="44" t="n"/>
      <c r="BW5" s="44" t="n"/>
      <c r="BX5" s="44" t="n"/>
      <c r="BY5" s="44" t="n"/>
      <c r="BZ5" s="44" t="n"/>
      <c r="CA5" s="44" t="n"/>
      <c r="CB5" s="44" t="n"/>
      <c r="CC5" s="44" t="n"/>
      <c r="CD5" s="44" t="n"/>
      <c r="CE5" s="44" t="n"/>
      <c r="CF5" s="44" t="n"/>
      <c r="CG5" s="44" t="n"/>
      <c r="CH5" s="44" t="n"/>
      <c r="CI5" s="44" t="n"/>
      <c r="CJ5" s="44" t="n"/>
      <c r="CK5" s="44" t="n"/>
      <c r="CL5" s="44" t="n"/>
      <c r="CM5" s="44" t="n"/>
      <c r="CN5" s="44" t="n"/>
      <c r="CO5" s="44" t="n"/>
      <c r="CP5" s="44" t="n"/>
      <c r="CQ5" s="44" t="n"/>
      <c r="CR5" s="44" t="n"/>
      <c r="CS5" s="44" t="n"/>
    </row>
    <row r="6" ht="15.15" customHeight="1" s="1">
      <c r="A6" s="0" t="inlineStr">
        <is>
          <t>000300.SH</t>
        </is>
      </c>
      <c r="B6" s="0" t="inlineStr">
        <is>
          <t>沪深300</t>
        </is>
      </c>
      <c r="D6" s="37" t="inlineStr">
        <is>
          <t>006021</t>
        </is>
      </c>
      <c r="E6" s="0" t="n">
        <v>103</v>
      </c>
      <c r="F6" s="12" t="n">
        <v>3940.0488</v>
      </c>
      <c r="G6" s="12" t="n">
        <v>-3.54544675396381</v>
      </c>
      <c r="H6" s="0" t="n">
        <v>1</v>
      </c>
      <c r="I6" s="12" t="n">
        <v>-3.54544675396381</v>
      </c>
      <c r="J6" s="12" t="n">
        <v>3.303589073</v>
      </c>
      <c r="K6" s="0" t="inlineStr">
        <is>
          <t>20200229 22:27:15</t>
        </is>
      </c>
      <c r="L6" s="53">
        <f>(M6-F6)/F6*100</f>
        <v/>
      </c>
      <c r="M6" s="0" t="n">
        <v>3633</v>
      </c>
      <c r="N6" s="0" t="inlineStr"/>
      <c r="O6" s="53">
        <f>(P6-F6)/F6*100</f>
        <v/>
      </c>
      <c r="P6" s="0" t="n">
        <v>4120</v>
      </c>
      <c r="Q6" s="0" t="inlineStr"/>
      <c r="R6" s="51" t="n"/>
      <c r="S6" s="44" t="n"/>
      <c r="T6" s="44" t="n"/>
      <c r="U6" s="51" t="n"/>
      <c r="V6" s="44" t="n"/>
      <c r="W6" s="44" t="n"/>
      <c r="X6" s="51" t="n"/>
      <c r="Y6" s="44" t="n"/>
      <c r="Z6" s="44" t="n"/>
      <c r="AA6" s="51" t="n"/>
      <c r="AB6" s="44" t="n"/>
      <c r="AC6" s="44" t="n"/>
      <c r="AD6" s="51" t="n"/>
      <c r="AE6" s="44" t="n"/>
      <c r="AF6" s="44" t="n"/>
      <c r="AG6" s="51" t="n"/>
      <c r="AH6" s="44" t="n"/>
      <c r="AI6" s="44" t="n"/>
      <c r="AJ6" s="51" t="n"/>
      <c r="AK6" s="44" t="n"/>
      <c r="AL6" s="44" t="n"/>
      <c r="AM6" s="51" t="n"/>
      <c r="AN6" s="44" t="n"/>
      <c r="AO6" s="44" t="n"/>
      <c r="AP6" s="51" t="n"/>
      <c r="AQ6" s="44" t="n"/>
      <c r="AR6" s="44" t="n"/>
      <c r="AS6" s="51" t="n"/>
      <c r="AT6" s="44" t="n"/>
      <c r="AU6" s="44" t="n"/>
      <c r="AV6" s="51" t="n"/>
      <c r="AW6" s="44" t="n"/>
      <c r="AX6" s="44" t="n"/>
      <c r="AY6" s="51" t="n"/>
      <c r="AZ6" s="44" t="n"/>
      <c r="BA6" s="44" t="n"/>
      <c r="BB6" s="51" t="n"/>
      <c r="BC6" s="44" t="n"/>
      <c r="BD6" s="44" t="n"/>
      <c r="BE6" s="51" t="n"/>
      <c r="BF6" s="44" t="n"/>
      <c r="BG6" s="44" t="n"/>
      <c r="BH6" s="51" t="n"/>
      <c r="BI6" s="44" t="n"/>
      <c r="BJ6" s="44" t="n"/>
      <c r="BK6" s="44" t="n"/>
      <c r="BL6" s="44" t="n"/>
      <c r="BM6" s="44" t="n"/>
      <c r="BN6" s="44" t="n"/>
      <c r="BO6" s="44" t="n"/>
      <c r="BP6" s="44" t="n"/>
      <c r="BQ6" s="44" t="n"/>
      <c r="BR6" s="44" t="n"/>
      <c r="BS6" s="44" t="n"/>
      <c r="BT6" s="44" t="n"/>
      <c r="BU6" s="44" t="n"/>
      <c r="BV6" s="44" t="n"/>
      <c r="BW6" s="44" t="n"/>
      <c r="BX6" s="44" t="n"/>
      <c r="BY6" s="44" t="n"/>
      <c r="BZ6" s="44" t="n"/>
      <c r="CA6" s="44" t="n"/>
      <c r="CB6" s="44" t="n"/>
      <c r="CC6" s="44" t="n"/>
      <c r="CD6" s="44" t="n"/>
      <c r="CE6" s="44" t="n"/>
      <c r="CF6" s="44" t="n"/>
      <c r="CG6" s="44" t="n"/>
      <c r="CH6" s="44" t="n"/>
      <c r="CI6" s="44" t="n"/>
      <c r="CJ6" s="44" t="n"/>
      <c r="CK6" s="44" t="n"/>
      <c r="CL6" s="44" t="n"/>
      <c r="CM6" s="44" t="n"/>
      <c r="CN6" s="44" t="n"/>
      <c r="CO6" s="44" t="n"/>
      <c r="CP6" s="44" t="n"/>
      <c r="CQ6" s="44" t="n"/>
      <c r="CR6" s="44" t="n"/>
      <c r="CS6" s="44" t="n"/>
    </row>
    <row r="7" ht="15.15" customHeight="1" s="1">
      <c r="A7" s="0" t="inlineStr">
        <is>
          <t>000922.CSI</t>
        </is>
      </c>
      <c r="B7" s="0" t="inlineStr">
        <is>
          <t xml:space="preserve">中证红利 </t>
        </is>
      </c>
      <c r="C7" s="17" t="inlineStr">
        <is>
          <t>https://finance.sina.com.cn/realstock/company/sh000922/nc.shtml</t>
        </is>
      </c>
      <c r="D7" s="10" t="inlineStr">
        <is>
          <t>090010</t>
        </is>
      </c>
      <c r="E7" s="0" t="n">
        <v>3</v>
      </c>
      <c r="F7" s="12" t="n">
        <v>4189.415</v>
      </c>
      <c r="G7" s="12" t="n">
        <v>-3.102091228589566</v>
      </c>
      <c r="H7" s="0" t="n">
        <v>1</v>
      </c>
      <c r="I7" s="12" t="n">
        <v>-3.102091228589566</v>
      </c>
      <c r="J7" s="12" t="n">
        <v>0.499180149</v>
      </c>
      <c r="K7" s="0" t="inlineStr">
        <is>
          <t>20200228</t>
        </is>
      </c>
      <c r="L7" s="53">
        <f>(M7-F7)/F7*100</f>
        <v/>
      </c>
      <c r="M7" s="0" t="n">
        <v>4091</v>
      </c>
      <c r="N7" s="0" t="inlineStr"/>
      <c r="O7" s="53">
        <f>(P7-F7)/F7*100</f>
        <v/>
      </c>
      <c r="P7" s="0" t="n">
        <v>5080</v>
      </c>
      <c r="Q7" s="0" t="inlineStr"/>
      <c r="R7" s="51" t="n"/>
      <c r="S7" s="44" t="n"/>
      <c r="T7" s="44" t="n"/>
      <c r="U7" s="51" t="n"/>
      <c r="V7" s="44" t="n"/>
      <c r="W7" s="44" t="n"/>
      <c r="X7" s="51" t="n"/>
      <c r="Y7" s="44" t="n"/>
      <c r="Z7" s="44" t="n"/>
      <c r="AA7" s="51" t="n"/>
      <c r="AB7" s="44" t="n"/>
      <c r="AC7" s="44" t="n"/>
      <c r="AD7" s="51" t="n"/>
      <c r="AE7" s="44" t="n"/>
      <c r="AF7" s="44" t="n"/>
      <c r="AG7" s="51" t="n"/>
      <c r="AH7" s="44" t="n"/>
      <c r="AI7" s="44" t="n"/>
      <c r="AJ7" s="51" t="n"/>
      <c r="AK7" s="44" t="n"/>
      <c r="AL7" s="44" t="n"/>
      <c r="AM7" s="51" t="n"/>
      <c r="AN7" s="44" t="n"/>
      <c r="AO7" s="44" t="n"/>
      <c r="AP7" s="51" t="n"/>
      <c r="AQ7" s="44" t="n"/>
      <c r="AR7" s="44" t="n"/>
      <c r="AS7" s="51" t="n"/>
      <c r="AT7" s="44" t="n"/>
      <c r="AU7" s="44" t="n"/>
      <c r="AV7" s="51" t="n"/>
      <c r="AW7" s="44" t="n"/>
      <c r="AX7" s="44" t="n"/>
      <c r="AY7" s="51" t="n"/>
      <c r="AZ7" s="44" t="n"/>
      <c r="BA7" s="44" t="n"/>
      <c r="BB7" s="51" t="n"/>
      <c r="BC7" s="44" t="n"/>
      <c r="BD7" s="44" t="n"/>
      <c r="BE7" s="51" t="n"/>
      <c r="BF7" s="44" t="n"/>
      <c r="BG7" s="44" t="n"/>
      <c r="BH7" s="51" t="n"/>
      <c r="BI7" s="44" t="n"/>
      <c r="BJ7" s="44" t="n"/>
      <c r="BK7" s="44" t="n"/>
      <c r="BL7" s="44" t="n"/>
      <c r="BM7" s="44" t="n"/>
      <c r="BN7" s="44" t="n"/>
      <c r="BO7" s="44" t="n"/>
      <c r="BP7" s="44" t="n"/>
      <c r="BQ7" s="44" t="n"/>
      <c r="BR7" s="44" t="n"/>
      <c r="BS7" s="44" t="n"/>
      <c r="BT7" s="44" t="n"/>
      <c r="BU7" s="44" t="n"/>
      <c r="BV7" s="44" t="n"/>
      <c r="BW7" s="44" t="n"/>
      <c r="BX7" s="44" t="n"/>
      <c r="BY7" s="44" t="n"/>
      <c r="BZ7" s="44" t="n"/>
      <c r="CA7" s="44" t="n"/>
      <c r="CB7" s="44" t="n"/>
      <c r="CC7" s="44" t="n"/>
      <c r="CD7" s="44" t="n"/>
      <c r="CE7" s="44" t="n"/>
      <c r="CF7" s="44" t="n"/>
      <c r="CG7" s="44" t="n"/>
      <c r="CH7" s="44" t="n"/>
      <c r="CI7" s="44" t="n"/>
      <c r="CJ7" s="44" t="n"/>
      <c r="CK7" s="44" t="n"/>
      <c r="CL7" s="44" t="n"/>
      <c r="CM7" s="44" t="n"/>
      <c r="CN7" s="44" t="n"/>
      <c r="CO7" s="44" t="n"/>
      <c r="CP7" s="44" t="n"/>
      <c r="CQ7" s="44" t="n"/>
      <c r="CR7" s="44" t="n"/>
      <c r="CS7" s="44" t="n"/>
    </row>
    <row r="8" ht="15.15" customHeight="1" s="1">
      <c r="A8" s="0" t="inlineStr">
        <is>
          <t>000905.SH</t>
        </is>
      </c>
      <c r="B8" s="0" t="inlineStr">
        <is>
          <t>中证500</t>
        </is>
      </c>
      <c r="D8" s="10" t="inlineStr"/>
      <c r="E8" s="0" t="n">
        <v>0</v>
      </c>
      <c r="F8" s="12" t="n">
        <v>5451.2897</v>
      </c>
      <c r="G8" s="12" t="n">
        <v>-5.256383613704904</v>
      </c>
      <c r="H8" s="0" t="n">
        <v>1</v>
      </c>
      <c r="I8" s="12" t="n">
        <v>-5.256383613704904</v>
      </c>
      <c r="J8" s="12" t="n">
        <v>2.328797702</v>
      </c>
      <c r="K8" s="0" t="inlineStr">
        <is>
          <t>20200229 22:27:16</t>
        </is>
      </c>
      <c r="L8" s="53">
        <f>(M8-F8)/F8*100</f>
        <v/>
      </c>
      <c r="M8" s="0" t="n">
        <v>4600</v>
      </c>
      <c r="N8" s="0" t="inlineStr"/>
      <c r="O8" s="53">
        <f>(P8-F8)/F8*100</f>
        <v/>
      </c>
      <c r="P8" s="0" t="n">
        <v>5850</v>
      </c>
      <c r="Q8" s="0" t="inlineStr"/>
      <c r="R8" s="51" t="n"/>
      <c r="S8" s="44" t="n"/>
      <c r="T8" s="44" t="n"/>
      <c r="U8" s="51" t="n"/>
      <c r="V8" s="44" t="n"/>
      <c r="W8" s="44" t="n"/>
      <c r="X8" s="51" t="n"/>
      <c r="Y8" s="44" t="n"/>
      <c r="Z8" s="44" t="n"/>
      <c r="AA8" s="51" t="n"/>
      <c r="AB8" s="44" t="n"/>
      <c r="AC8" s="44" t="n"/>
      <c r="AD8" s="51" t="n"/>
      <c r="AE8" s="44" t="n"/>
      <c r="AF8" s="44" t="n"/>
      <c r="AG8" s="51" t="n"/>
      <c r="AH8" s="44" t="n"/>
      <c r="AI8" s="44" t="n"/>
      <c r="AJ8" s="51" t="n"/>
      <c r="AK8" s="44" t="n"/>
      <c r="AL8" s="44" t="n"/>
      <c r="AM8" s="51" t="n"/>
      <c r="AN8" s="44" t="n"/>
      <c r="AO8" s="44" t="n"/>
      <c r="AP8" s="51" t="n"/>
      <c r="AQ8" s="44" t="n"/>
      <c r="AR8" s="44" t="n"/>
      <c r="AS8" s="51" t="n"/>
      <c r="AT8" s="44" t="n"/>
      <c r="AU8" s="44" t="n"/>
      <c r="AV8" s="51" t="n"/>
      <c r="AW8" s="44" t="n"/>
      <c r="AX8" s="44" t="n"/>
      <c r="AY8" s="51" t="n"/>
      <c r="AZ8" s="44" t="n"/>
      <c r="BA8" s="44" t="n"/>
      <c r="BB8" s="51" t="n"/>
      <c r="BC8" s="44" t="n"/>
      <c r="BD8" s="44" t="n"/>
      <c r="BE8" s="51" t="n"/>
      <c r="BF8" s="44" t="n"/>
      <c r="BG8" s="44" t="n"/>
      <c r="BH8" s="51" t="n"/>
      <c r="BI8" s="44" t="n"/>
      <c r="BJ8" s="44" t="n"/>
      <c r="BK8" s="44" t="n"/>
      <c r="BL8" s="44" t="n"/>
      <c r="BM8" s="44" t="n"/>
      <c r="BN8" s="44" t="n"/>
      <c r="BO8" s="44" t="n"/>
      <c r="BP8" s="44" t="n"/>
      <c r="BQ8" s="44" t="n"/>
      <c r="BR8" s="44" t="n"/>
      <c r="BS8" s="44" t="n"/>
      <c r="BT8" s="44" t="n"/>
      <c r="BU8" s="44" t="n"/>
      <c r="BV8" s="44" t="n"/>
      <c r="BW8" s="44" t="n"/>
      <c r="BX8" s="44" t="n"/>
      <c r="BY8" s="44" t="n"/>
      <c r="BZ8" s="44" t="n"/>
      <c r="CA8" s="44" t="n"/>
      <c r="CB8" s="44" t="n"/>
      <c r="CC8" s="44" t="n"/>
      <c r="CD8" s="44" t="n"/>
      <c r="CE8" s="44" t="n"/>
      <c r="CF8" s="44" t="n"/>
      <c r="CG8" s="44" t="n"/>
      <c r="CH8" s="44" t="n"/>
      <c r="CI8" s="44" t="n"/>
      <c r="CJ8" s="44" t="n"/>
      <c r="CK8" s="44" t="n"/>
      <c r="CL8" s="44" t="n"/>
      <c r="CM8" s="44" t="n"/>
      <c r="CN8" s="44" t="n"/>
      <c r="CO8" s="44" t="n"/>
      <c r="CP8" s="44" t="n"/>
      <c r="CQ8" s="44" t="n"/>
      <c r="CR8" s="44" t="n"/>
      <c r="CS8" s="44" t="n"/>
    </row>
    <row r="9" ht="15.15" customHeight="1" s="1">
      <c r="A9" s="0" t="inlineStr">
        <is>
          <t>000942.CSI</t>
        </is>
      </c>
      <c r="B9" s="0" t="inlineStr">
        <is>
          <t>内地消费</t>
        </is>
      </c>
      <c r="C9" s="17" t="inlineStr">
        <is>
          <t>https://finance.sina.com.cn/realstock/company/sh000942/nc.shtml</t>
        </is>
      </c>
      <c r="D9" s="10" t="inlineStr"/>
      <c r="E9" s="0" t="n">
        <v>0</v>
      </c>
      <c r="F9" s="12" t="n">
        <v>9358.138000000001</v>
      </c>
      <c r="G9" s="12" t="n">
        <v>-3.648643765007058</v>
      </c>
      <c r="H9" s="0" t="n">
        <v>1</v>
      </c>
      <c r="I9" s="12" t="n">
        <v>-3.648643765007058</v>
      </c>
      <c r="J9" s="12" t="n">
        <v>0.5275229539999999</v>
      </c>
      <c r="K9" s="0" t="inlineStr">
        <is>
          <t>20200228</t>
        </is>
      </c>
      <c r="L9" s="53">
        <f>(M9-F9)/F9*100</f>
        <v/>
      </c>
      <c r="M9" s="0" t="n">
        <v>6203</v>
      </c>
      <c r="N9" s="0" t="inlineStr"/>
      <c r="O9" s="53">
        <f>(P9-F9)/F9*100</f>
        <v/>
      </c>
      <c r="P9" s="0" t="n">
        <v>9472</v>
      </c>
      <c r="Q9" s="0" t="inlineStr"/>
      <c r="R9" s="51" t="n"/>
      <c r="S9" s="44" t="n"/>
      <c r="T9" s="44" t="n"/>
      <c r="U9" s="51" t="n"/>
      <c r="V9" s="44" t="n"/>
      <c r="W9" s="44" t="n"/>
      <c r="X9" s="51" t="n"/>
      <c r="Y9" s="44" t="n"/>
      <c r="Z9" s="44" t="n"/>
      <c r="AA9" s="51" t="n"/>
      <c r="AB9" s="44" t="n"/>
      <c r="AC9" s="44" t="n"/>
      <c r="AD9" s="51" t="n"/>
      <c r="AE9" s="44" t="n"/>
      <c r="AF9" s="44" t="n"/>
      <c r="AG9" s="51" t="n"/>
      <c r="AH9" s="44" t="n"/>
      <c r="AI9" s="44" t="n"/>
      <c r="AJ9" s="51" t="n"/>
      <c r="AK9" s="44" t="n"/>
      <c r="AL9" s="44" t="n"/>
      <c r="AM9" s="51" t="n"/>
      <c r="AN9" s="44" t="n"/>
      <c r="AO9" s="44" t="n"/>
      <c r="AP9" s="51" t="n"/>
      <c r="AQ9" s="44" t="n"/>
      <c r="AR9" s="44" t="n"/>
      <c r="AS9" s="51" t="n"/>
      <c r="AT9" s="44" t="n"/>
      <c r="AU9" s="44" t="n"/>
      <c r="AV9" s="51" t="n"/>
      <c r="AW9" s="44" t="n"/>
      <c r="AX9" s="44" t="n"/>
      <c r="AY9" s="51" t="n"/>
      <c r="AZ9" s="44" t="n"/>
      <c r="BA9" s="44" t="n"/>
      <c r="BB9" s="51" t="n"/>
      <c r="BC9" s="44" t="n"/>
      <c r="BD9" s="44" t="n"/>
      <c r="BE9" s="51" t="n"/>
      <c r="BF9" s="44" t="n"/>
      <c r="BG9" s="44" t="n"/>
      <c r="BH9" s="51" t="n"/>
      <c r="BI9" s="44" t="n"/>
      <c r="BJ9" s="44" t="n"/>
      <c r="BK9" s="44" t="n"/>
      <c r="BL9" s="44" t="n"/>
      <c r="BM9" s="44" t="n"/>
      <c r="BN9" s="44" t="n"/>
      <c r="BO9" s="44" t="n"/>
      <c r="BP9" s="44" t="n"/>
      <c r="BQ9" s="44" t="n"/>
      <c r="BR9" s="44" t="n"/>
      <c r="BS9" s="44" t="n"/>
      <c r="BT9" s="44" t="n"/>
      <c r="BU9" s="44" t="n"/>
      <c r="BV9" s="44" t="n"/>
      <c r="BW9" s="44" t="n"/>
      <c r="BX9" s="44" t="n"/>
      <c r="BY9" s="44" t="n"/>
      <c r="BZ9" s="44" t="n"/>
      <c r="CA9" s="44" t="n"/>
      <c r="CB9" s="44" t="n"/>
      <c r="CC9" s="44" t="n"/>
      <c r="CD9" s="44" t="n"/>
      <c r="CE9" s="44" t="n"/>
      <c r="CF9" s="44" t="n"/>
      <c r="CG9" s="44" t="n"/>
      <c r="CH9" s="44" t="n"/>
      <c r="CI9" s="44" t="n"/>
      <c r="CJ9" s="44" t="n"/>
      <c r="CK9" s="44" t="n"/>
      <c r="CL9" s="44" t="n"/>
      <c r="CM9" s="44" t="n"/>
      <c r="CN9" s="44" t="n"/>
      <c r="CO9" s="44" t="n"/>
      <c r="CP9" s="44" t="n"/>
      <c r="CQ9" s="44" t="n"/>
      <c r="CR9" s="44" t="n"/>
      <c r="CS9" s="44" t="n"/>
    </row>
    <row r="10" ht="15.15" customHeight="1" s="1">
      <c r="A10" s="0" t="inlineStr">
        <is>
          <t>000932.SH</t>
        </is>
      </c>
      <c r="B10" s="0" t="inlineStr">
        <is>
          <t>中证主要消费</t>
        </is>
      </c>
      <c r="D10" s="10" t="inlineStr"/>
      <c r="E10" s="0" t="n">
        <v>0</v>
      </c>
      <c r="F10" s="12" t="n">
        <v>15660.1755</v>
      </c>
      <c r="G10" s="12" t="n">
        <v>-3.821831312777125</v>
      </c>
      <c r="H10" s="0" t="n">
        <v>1</v>
      </c>
      <c r="I10" s="12" t="n">
        <v>-3.821831312777125</v>
      </c>
      <c r="J10" s="12" t="n">
        <v>0.328668937</v>
      </c>
      <c r="K10" s="0" t="inlineStr">
        <is>
          <t>20200229 22:27:16</t>
        </is>
      </c>
      <c r="L10" s="53">
        <f>(M10-F10)/F10*100</f>
        <v/>
      </c>
      <c r="M10" s="0" t="n">
        <v>14809</v>
      </c>
      <c r="N10" s="0" t="n">
        <v>20190809</v>
      </c>
      <c r="O10" s="53">
        <f>(P10-F10)/F10*100</f>
        <v/>
      </c>
      <c r="P10" s="0" t="n">
        <v>16617</v>
      </c>
      <c r="Q10" s="0" t="n">
        <v>20191105</v>
      </c>
      <c r="R10" s="51" t="n"/>
      <c r="S10" s="44" t="n"/>
      <c r="T10" s="44" t="n"/>
      <c r="U10" s="51" t="n"/>
      <c r="V10" s="44" t="n"/>
      <c r="W10" s="44" t="n"/>
      <c r="X10" s="51" t="n"/>
      <c r="Y10" s="44" t="n"/>
      <c r="Z10" s="44" t="n"/>
      <c r="AA10" s="51" t="n"/>
      <c r="AB10" s="44" t="n"/>
      <c r="AC10" s="44" t="n"/>
      <c r="AD10" s="51" t="n"/>
      <c r="AE10" s="44" t="n"/>
      <c r="AF10" s="44" t="n"/>
      <c r="AG10" s="51" t="n"/>
      <c r="AH10" s="44" t="n"/>
      <c r="AI10" s="44" t="n"/>
      <c r="AJ10" s="51" t="n"/>
      <c r="AK10" s="44" t="n"/>
      <c r="AL10" s="44" t="n"/>
      <c r="AM10" s="51" t="n"/>
      <c r="AN10" s="44" t="n"/>
      <c r="AO10" s="44" t="n"/>
      <c r="AP10" s="51" t="n"/>
      <c r="AQ10" s="44" t="n"/>
      <c r="AR10" s="44" t="n"/>
      <c r="AS10" s="51" t="n"/>
      <c r="AT10" s="44" t="n"/>
      <c r="AU10" s="44" t="n"/>
      <c r="AV10" s="51" t="n"/>
      <c r="AW10" s="44" t="n"/>
      <c r="AX10" s="44" t="n"/>
      <c r="AY10" s="51" t="n"/>
      <c r="AZ10" s="44" t="n"/>
      <c r="BA10" s="44" t="n"/>
      <c r="BB10" s="51" t="n"/>
      <c r="BC10" s="44" t="n"/>
      <c r="BD10" s="44" t="n"/>
      <c r="BE10" s="51" t="n"/>
      <c r="BF10" s="44" t="n"/>
      <c r="BG10" s="44" t="n"/>
      <c r="BH10" s="51" t="n"/>
      <c r="BI10" s="44" t="n"/>
      <c r="BJ10" s="44" t="n"/>
      <c r="BK10" s="44" t="n"/>
      <c r="BL10" s="44" t="n"/>
      <c r="BM10" s="44" t="n"/>
      <c r="BN10" s="44" t="n"/>
      <c r="BO10" s="44" t="n"/>
      <c r="BP10" s="44" t="n"/>
      <c r="BQ10" s="44" t="n"/>
      <c r="BR10" s="44" t="n"/>
      <c r="BS10" s="44" t="n"/>
      <c r="BT10" s="44" t="n"/>
      <c r="BU10" s="44" t="n"/>
      <c r="BV10" s="44" t="n"/>
      <c r="BW10" s="44" t="n"/>
      <c r="BX10" s="44" t="n"/>
      <c r="BY10" s="44" t="n"/>
      <c r="BZ10" s="44" t="n"/>
      <c r="CA10" s="44" t="n"/>
      <c r="CB10" s="44" t="n"/>
      <c r="CC10" s="44" t="n"/>
      <c r="CD10" s="44" t="n"/>
      <c r="CE10" s="44" t="n"/>
      <c r="CF10" s="44" t="n"/>
      <c r="CG10" s="44" t="n"/>
      <c r="CH10" s="44" t="n"/>
      <c r="CI10" s="44" t="n"/>
      <c r="CJ10" s="44" t="n"/>
      <c r="CK10" s="44" t="n"/>
      <c r="CL10" s="44" t="n"/>
      <c r="CM10" s="44" t="n"/>
      <c r="CN10" s="44" t="n"/>
      <c r="CO10" s="44" t="n"/>
      <c r="CP10" s="44" t="n"/>
      <c r="CQ10" s="44" t="n"/>
      <c r="CR10" s="44" t="n"/>
      <c r="CS10" s="44" t="n"/>
    </row>
    <row r="11" ht="15.15" customHeight="1" s="1">
      <c r="A11" s="0" t="inlineStr">
        <is>
          <t>000991.SH</t>
        </is>
      </c>
      <c r="B11" s="0" t="inlineStr">
        <is>
          <t>全指医药卫生</t>
        </is>
      </c>
      <c r="D11" s="10" t="inlineStr"/>
      <c r="E11" s="0" t="n">
        <v>0</v>
      </c>
      <c r="F11" s="12" t="n">
        <v>10713.5737</v>
      </c>
      <c r="G11" s="12" t="n">
        <v>-2.927585482665894</v>
      </c>
      <c r="H11" s="0" t="n">
        <v>1</v>
      </c>
      <c r="I11" s="12" t="n">
        <v>-2.927585482665894</v>
      </c>
      <c r="J11" s="12" t="n">
        <v>0.7995114840000001</v>
      </c>
      <c r="K11" s="0" t="inlineStr">
        <is>
          <t>20200229 22:27:16</t>
        </is>
      </c>
      <c r="L11" s="53">
        <f>(M11-F11)/F11*100</f>
        <v/>
      </c>
      <c r="M11" s="0" t="n">
        <v>8517</v>
      </c>
      <c r="N11" s="0" t="n">
        <v>20190806</v>
      </c>
      <c r="O11" s="53">
        <f>(P11-F11)/F11*100</f>
        <v/>
      </c>
      <c r="P11" s="0" t="n">
        <v>10352</v>
      </c>
      <c r="Q11" s="0" t="n">
        <v>20191119</v>
      </c>
      <c r="R11" s="51" t="n"/>
      <c r="S11" s="44" t="n"/>
      <c r="T11" s="44" t="n"/>
      <c r="U11" s="51" t="n"/>
      <c r="V11" s="44" t="n"/>
      <c r="W11" s="44" t="n"/>
      <c r="X11" s="51" t="n"/>
      <c r="Y11" s="44" t="n"/>
      <c r="Z11" s="44" t="n"/>
      <c r="AA11" s="51" t="n"/>
      <c r="AB11" s="44" t="n"/>
      <c r="AC11" s="44" t="n"/>
      <c r="AD11" s="51" t="n"/>
      <c r="AE11" s="44" t="n"/>
      <c r="AF11" s="44" t="n"/>
      <c r="AG11" s="51" t="n"/>
      <c r="AH11" s="44" t="n"/>
      <c r="AI11" s="44" t="n"/>
      <c r="AJ11" s="51" t="n"/>
      <c r="AK11" s="44" t="n"/>
      <c r="AL11" s="44" t="n"/>
      <c r="AM11" s="51" t="n"/>
      <c r="AN11" s="44" t="n"/>
      <c r="AO11" s="44" t="n"/>
      <c r="AP11" s="51" t="n"/>
      <c r="AQ11" s="44" t="n"/>
      <c r="AR11" s="44" t="n"/>
      <c r="AS11" s="51" t="n"/>
      <c r="AT11" s="44" t="n"/>
      <c r="AU11" s="44" t="n"/>
      <c r="AV11" s="51" t="n"/>
      <c r="AW11" s="44" t="n"/>
      <c r="AX11" s="44" t="n"/>
      <c r="AY11" s="51" t="n"/>
      <c r="AZ11" s="44" t="n"/>
      <c r="BA11" s="44" t="n"/>
      <c r="BB11" s="51" t="n"/>
      <c r="BC11" s="44" t="n"/>
      <c r="BD11" s="44" t="n"/>
      <c r="BE11" s="51" t="n"/>
      <c r="BF11" s="44" t="n"/>
      <c r="BG11" s="44" t="n"/>
      <c r="BH11" s="51" t="n"/>
      <c r="BI11" s="44" t="n"/>
      <c r="BJ11" s="44" t="n"/>
      <c r="BK11" s="44" t="n"/>
      <c r="BL11" s="44" t="n"/>
      <c r="BM11" s="44" t="n"/>
      <c r="BN11" s="44" t="n"/>
      <c r="BO11" s="44" t="n"/>
      <c r="BP11" s="44" t="n"/>
      <c r="BQ11" s="44" t="n"/>
      <c r="BR11" s="44" t="n"/>
      <c r="BS11" s="44" t="n"/>
      <c r="BT11" s="44" t="n"/>
      <c r="BU11" s="44" t="n"/>
      <c r="BV11" s="44" t="n"/>
      <c r="BW11" s="44" t="n"/>
      <c r="BX11" s="44" t="n"/>
      <c r="BY11" s="44" t="n"/>
      <c r="BZ11" s="44" t="n"/>
      <c r="CA11" s="44" t="n"/>
      <c r="CB11" s="44" t="n"/>
      <c r="CC11" s="44" t="n"/>
      <c r="CD11" s="44" t="n"/>
      <c r="CE11" s="44" t="n"/>
      <c r="CF11" s="44" t="n"/>
      <c r="CG11" s="44" t="n"/>
      <c r="CH11" s="44" t="n"/>
      <c r="CI11" s="44" t="n"/>
      <c r="CJ11" s="44" t="n"/>
      <c r="CK11" s="44" t="n"/>
      <c r="CL11" s="44" t="n"/>
      <c r="CM11" s="44" t="n"/>
      <c r="CN11" s="44" t="n"/>
      <c r="CO11" s="44" t="n"/>
      <c r="CP11" s="44" t="n"/>
      <c r="CQ11" s="44" t="n"/>
      <c r="CR11" s="44" t="n"/>
      <c r="CS11" s="44" t="n"/>
    </row>
    <row r="12" ht="15.15" customHeight="1" s="1">
      <c r="A12" s="40" t="inlineStr">
        <is>
          <t>000913.SH</t>
        </is>
      </c>
      <c r="B12" s="0" t="inlineStr">
        <is>
          <t>沪深300医药</t>
        </is>
      </c>
      <c r="D12" s="10" t="inlineStr"/>
      <c r="E12" s="0" t="n">
        <v>0</v>
      </c>
      <c r="F12" s="12" t="n">
        <v>10946.4916</v>
      </c>
      <c r="G12" s="12" t="n">
        <v>-3.122311059067734</v>
      </c>
      <c r="H12" s="0" t="n">
        <v>1</v>
      </c>
      <c r="I12" s="12" t="n">
        <v>-3.122311059067734</v>
      </c>
      <c r="J12" s="12" t="n">
        <v>0.201389644</v>
      </c>
      <c r="K12" s="0" t="inlineStr">
        <is>
          <t>20200229 22:27:17</t>
        </is>
      </c>
      <c r="L12" s="53">
        <f>(M12-F12)/F12*100</f>
        <v/>
      </c>
      <c r="M12" s="0" t="n">
        <v>9107</v>
      </c>
      <c r="N12" s="0" t="n">
        <v>20190806</v>
      </c>
      <c r="O12" s="53">
        <f>(P12-F12)/F12*100</f>
        <v/>
      </c>
      <c r="P12" s="0" t="n">
        <v>11566</v>
      </c>
      <c r="Q12" s="0" t="n">
        <v>20191119</v>
      </c>
      <c r="R12" s="51" t="n"/>
      <c r="S12" s="44" t="n"/>
      <c r="T12" s="44" t="n"/>
      <c r="U12" s="51" t="n"/>
      <c r="V12" s="44" t="n"/>
      <c r="W12" s="44" t="n"/>
      <c r="X12" s="51" t="n"/>
      <c r="Y12" s="44" t="n"/>
      <c r="Z12" s="44" t="n"/>
      <c r="AA12" s="51" t="n"/>
      <c r="AB12" s="44" t="n"/>
      <c r="AC12" s="44" t="n"/>
      <c r="AD12" s="51" t="n"/>
      <c r="AE12" s="44" t="n"/>
      <c r="AF12" s="44" t="n"/>
      <c r="AG12" s="51" t="n"/>
      <c r="AH12" s="44" t="n"/>
      <c r="AI12" s="44" t="n"/>
      <c r="AJ12" s="51" t="n"/>
      <c r="AK12" s="44" t="n"/>
      <c r="AL12" s="44" t="n"/>
      <c r="AM12" s="51" t="n"/>
      <c r="AN12" s="44" t="n"/>
      <c r="AO12" s="44" t="n"/>
      <c r="AP12" s="51" t="n"/>
      <c r="AQ12" s="44" t="n"/>
      <c r="AR12" s="44" t="n"/>
      <c r="AS12" s="51" t="n"/>
      <c r="AT12" s="44" t="n"/>
      <c r="AU12" s="44" t="n"/>
      <c r="AV12" s="51" t="n"/>
      <c r="AW12" s="44" t="n"/>
      <c r="AX12" s="44" t="n"/>
      <c r="AY12" s="51" t="n"/>
      <c r="AZ12" s="44" t="n"/>
      <c r="BA12" s="44" t="n"/>
      <c r="BB12" s="51" t="n"/>
      <c r="BC12" s="44" t="n"/>
      <c r="BD12" s="44" t="n"/>
      <c r="BE12" s="51" t="n"/>
      <c r="BF12" s="44" t="n"/>
      <c r="BG12" s="44" t="n"/>
      <c r="BH12" s="51" t="n"/>
      <c r="BI12" s="44" t="n"/>
      <c r="BJ12" s="44" t="n"/>
      <c r="BK12" s="44" t="n"/>
      <c r="BL12" s="44" t="n"/>
      <c r="BM12" s="44" t="n"/>
      <c r="BN12" s="44" t="n"/>
      <c r="BO12" s="44" t="n"/>
      <c r="BP12" s="44" t="n"/>
      <c r="BQ12" s="44" t="n"/>
      <c r="BR12" s="44" t="n"/>
      <c r="BS12" s="44" t="n"/>
      <c r="BT12" s="44" t="n"/>
      <c r="BU12" s="44" t="n"/>
      <c r="BV12" s="44" t="n"/>
      <c r="BW12" s="44" t="n"/>
      <c r="BX12" s="44" t="n"/>
      <c r="BY12" s="44" t="n"/>
      <c r="BZ12" s="44" t="n"/>
      <c r="CA12" s="44" t="n"/>
      <c r="CB12" s="44" t="n"/>
      <c r="CC12" s="44" t="n"/>
      <c r="CD12" s="44" t="n"/>
      <c r="CE12" s="44" t="n"/>
      <c r="CF12" s="44" t="n"/>
      <c r="CG12" s="44" t="n"/>
      <c r="CH12" s="44" t="n"/>
      <c r="CI12" s="44" t="n"/>
      <c r="CJ12" s="44" t="n"/>
      <c r="CK12" s="44" t="n"/>
      <c r="CL12" s="44" t="n"/>
      <c r="CM12" s="44" t="n"/>
      <c r="CN12" s="44" t="n"/>
      <c r="CO12" s="44" t="n"/>
      <c r="CP12" s="44" t="n"/>
      <c r="CQ12" s="44" t="n"/>
      <c r="CR12" s="44" t="n"/>
      <c r="CS12" s="44" t="n"/>
    </row>
    <row r="13" ht="15.15" customHeight="1" s="1">
      <c r="A13" s="19" t="inlineStr">
        <is>
          <t>399975.SZ</t>
        </is>
      </c>
      <c r="B13" s="0" t="inlineStr">
        <is>
          <t>证券公司指数</t>
        </is>
      </c>
      <c r="D13" s="10" t="inlineStr">
        <is>
          <t>501016</t>
        </is>
      </c>
      <c r="E13" s="0" t="n">
        <v>3</v>
      </c>
      <c r="F13" s="12" t="n">
        <v>746.476</v>
      </c>
      <c r="G13" s="12" t="n">
        <v>-6.345382735379877</v>
      </c>
      <c r="H13" s="0" t="n">
        <v>1</v>
      </c>
      <c r="I13" s="12" t="n">
        <v>-6.345429735861787</v>
      </c>
      <c r="J13" s="12" t="n">
        <v>0.582182238</v>
      </c>
      <c r="K13" s="0" t="inlineStr">
        <is>
          <t>20200229 22:27:17</t>
        </is>
      </c>
      <c r="L13" s="53">
        <f>(M13-F13)/F13*100</f>
        <v/>
      </c>
      <c r="M13" s="0" t="n">
        <v>677</v>
      </c>
      <c r="N13" s="0" t="n">
        <v>20190815</v>
      </c>
      <c r="O13" s="53">
        <f>(P13-F13)/F13*100</f>
        <v/>
      </c>
      <c r="P13" s="0" t="n">
        <v>785</v>
      </c>
      <c r="Q13" s="0" t="n">
        <v>20190912</v>
      </c>
      <c r="R13" s="51" t="n"/>
      <c r="S13" s="44" t="n"/>
      <c r="T13" s="44" t="n"/>
      <c r="U13" s="51" t="n"/>
      <c r="V13" s="44" t="n"/>
      <c r="W13" s="44" t="n"/>
      <c r="X13" s="51" t="n"/>
      <c r="Y13" s="44" t="n"/>
      <c r="Z13" s="44" t="n"/>
      <c r="AA13" s="51" t="n"/>
      <c r="AB13" s="44" t="n"/>
      <c r="AC13" s="44" t="n"/>
      <c r="AD13" s="51" t="n"/>
      <c r="AE13" s="44" t="n"/>
      <c r="AF13" s="44" t="n"/>
      <c r="AG13" s="51" t="n"/>
      <c r="AH13" s="44" t="n"/>
      <c r="AI13" s="44" t="n"/>
      <c r="AJ13" s="51" t="n"/>
      <c r="AK13" s="44" t="n"/>
      <c r="AL13" s="44" t="n"/>
      <c r="AM13" s="51" t="n"/>
      <c r="AN13" s="44" t="n"/>
      <c r="AO13" s="44" t="n"/>
      <c r="AP13" s="51" t="n"/>
      <c r="AQ13" s="44" t="n"/>
      <c r="AR13" s="44" t="n"/>
      <c r="AS13" s="51" t="n"/>
      <c r="AT13" s="44" t="n"/>
      <c r="AU13" s="44" t="n"/>
      <c r="AV13" s="51" t="n"/>
      <c r="AW13" s="44" t="n"/>
      <c r="AX13" s="44" t="n"/>
      <c r="AY13" s="51" t="n"/>
      <c r="AZ13" s="44" t="n"/>
      <c r="BA13" s="44" t="n"/>
      <c r="BB13" s="51" t="n"/>
      <c r="BC13" s="44" t="n"/>
      <c r="BD13" s="44" t="n"/>
      <c r="BE13" s="51" t="n"/>
      <c r="BF13" s="44" t="n"/>
      <c r="BG13" s="44" t="n"/>
      <c r="BH13" s="51" t="n"/>
      <c r="BI13" s="44" t="n"/>
      <c r="BJ13" s="44" t="n"/>
      <c r="BK13" s="44" t="n"/>
      <c r="BL13" s="44" t="n"/>
      <c r="BM13" s="44" t="n"/>
      <c r="BN13" s="44" t="n"/>
      <c r="BO13" s="44" t="n"/>
      <c r="BP13" s="44" t="n"/>
      <c r="BQ13" s="44" t="n"/>
      <c r="BR13" s="44" t="n"/>
      <c r="BS13" s="44" t="n"/>
      <c r="BT13" s="44" t="n"/>
      <c r="BU13" s="44" t="n"/>
      <c r="BV13" s="44" t="n"/>
      <c r="BW13" s="44" t="n"/>
      <c r="BX13" s="44" t="n"/>
      <c r="BY13" s="44" t="n"/>
      <c r="BZ13" s="44" t="n"/>
      <c r="CA13" s="44" t="n"/>
      <c r="CB13" s="44" t="n"/>
      <c r="CC13" s="44" t="n"/>
      <c r="CD13" s="44" t="n"/>
      <c r="CE13" s="44" t="n"/>
      <c r="CF13" s="44" t="n"/>
      <c r="CG13" s="44" t="n"/>
      <c r="CH13" s="44" t="n"/>
      <c r="CI13" s="44" t="n"/>
      <c r="CJ13" s="44" t="n"/>
      <c r="CK13" s="44" t="n"/>
      <c r="CL13" s="44" t="n"/>
      <c r="CM13" s="44" t="n"/>
      <c r="CN13" s="44" t="n"/>
      <c r="CO13" s="44" t="n"/>
      <c r="CP13" s="44" t="n"/>
      <c r="CQ13" s="44" t="n"/>
      <c r="CR13" s="44" t="n"/>
      <c r="CS13" s="44" t="n"/>
    </row>
    <row r="14" ht="15.15" customHeight="1" s="1">
      <c r="A14" s="0" t="inlineStr">
        <is>
          <t>399986.CSI</t>
        </is>
      </c>
      <c r="B14" s="0" t="inlineStr">
        <is>
          <t>中证银行</t>
        </is>
      </c>
      <c r="C14" s="17" t="inlineStr">
        <is>
          <t>https://finance.sina.com.cn/realstock/company/sz399986/nc.shtml</t>
        </is>
      </c>
      <c r="D14" s="10" t="inlineStr">
        <is>
          <t>160517</t>
        </is>
      </c>
      <c r="E14" s="0" t="n">
        <v>2</v>
      </c>
      <c r="F14" s="12" t="n">
        <v>6129.827</v>
      </c>
      <c r="G14" s="12" t="n">
        <v>-2.655855074139266</v>
      </c>
      <c r="H14" s="0" t="n">
        <v>1</v>
      </c>
      <c r="I14" s="12" t="n">
        <v>-2.655855074139266</v>
      </c>
      <c r="J14" s="12" t="n">
        <v>0.176961826</v>
      </c>
      <c r="K14" s="0" t="inlineStr">
        <is>
          <t>20200229 22:27:17</t>
        </is>
      </c>
      <c r="L14" s="53">
        <f>(M14-F14)/F14*100</f>
        <v/>
      </c>
      <c r="M14" s="0" t="n">
        <v>6343</v>
      </c>
      <c r="N14" s="0" t="n">
        <v>20190925</v>
      </c>
      <c r="O14" s="53">
        <f>(P14-F14)/F14*100</f>
        <v/>
      </c>
      <c r="P14" s="0" t="n">
        <v>6932</v>
      </c>
      <c r="Q14" s="0" t="n">
        <v>20191106</v>
      </c>
      <c r="R14" s="51" t="n"/>
      <c r="S14" s="44" t="n"/>
      <c r="T14" s="44" t="n"/>
      <c r="U14" s="51" t="n"/>
      <c r="V14" s="44" t="n"/>
      <c r="W14" s="44" t="n"/>
      <c r="X14" s="51" t="n"/>
      <c r="Y14" s="44" t="n"/>
      <c r="Z14" s="44" t="n"/>
      <c r="AA14" s="51" t="n"/>
      <c r="AB14" s="44" t="n"/>
      <c r="AC14" s="44" t="n"/>
      <c r="AD14" s="51" t="n"/>
      <c r="AE14" s="44" t="n"/>
      <c r="AF14" s="44" t="n"/>
      <c r="AG14" s="51" t="n"/>
      <c r="AH14" s="44" t="n"/>
      <c r="AI14" s="44" t="n"/>
      <c r="AJ14" s="51" t="n"/>
      <c r="AK14" s="44" t="n"/>
      <c r="AL14" s="44" t="n"/>
      <c r="AM14" s="51" t="n"/>
      <c r="AN14" s="44" t="n"/>
      <c r="AO14" s="44" t="n"/>
      <c r="AP14" s="51" t="n"/>
      <c r="AQ14" s="44" t="n"/>
      <c r="AR14" s="44" t="n"/>
      <c r="AS14" s="51" t="n"/>
      <c r="AT14" s="44" t="n"/>
      <c r="AU14" s="44" t="n"/>
      <c r="AV14" s="51" t="n"/>
      <c r="AW14" s="44" t="n"/>
      <c r="AX14" s="44" t="n"/>
      <c r="AY14" s="51" t="n"/>
      <c r="AZ14" s="44" t="n"/>
      <c r="BA14" s="44" t="n"/>
      <c r="BB14" s="51" t="n"/>
      <c r="BC14" s="44" t="n"/>
      <c r="BD14" s="44" t="n"/>
      <c r="BE14" s="51" t="n"/>
      <c r="BF14" s="44" t="n"/>
      <c r="BG14" s="44" t="n"/>
      <c r="BH14" s="51" t="n"/>
      <c r="BI14" s="44" t="n"/>
      <c r="BJ14" s="44" t="n"/>
      <c r="BK14" s="44" t="n"/>
      <c r="BL14" s="44" t="n"/>
      <c r="BM14" s="44" t="n"/>
      <c r="BN14" s="44" t="n"/>
      <c r="BO14" s="44" t="n"/>
      <c r="BP14" s="44" t="n"/>
      <c r="BQ14" s="44" t="n"/>
      <c r="BR14" s="44" t="n"/>
      <c r="BS14" s="44" t="n"/>
      <c r="BT14" s="44" t="n"/>
      <c r="BU14" s="44" t="n"/>
      <c r="BV14" s="44" t="n"/>
      <c r="BW14" s="44" t="n"/>
      <c r="BX14" s="44" t="n"/>
      <c r="BY14" s="44" t="n"/>
      <c r="BZ14" s="44" t="n"/>
      <c r="CA14" s="44" t="n"/>
      <c r="CB14" s="44" t="n"/>
      <c r="CC14" s="44" t="n"/>
      <c r="CD14" s="44" t="n"/>
      <c r="CE14" s="44" t="n"/>
      <c r="CF14" s="44" t="n"/>
      <c r="CG14" s="44" t="n"/>
      <c r="CH14" s="44" t="n"/>
      <c r="CI14" s="44" t="n"/>
      <c r="CJ14" s="44" t="n"/>
      <c r="CK14" s="44" t="n"/>
      <c r="CL14" s="44" t="n"/>
      <c r="CM14" s="44" t="n"/>
      <c r="CN14" s="44" t="n"/>
      <c r="CO14" s="44" t="n"/>
      <c r="CP14" s="44" t="n"/>
      <c r="CQ14" s="44" t="n"/>
      <c r="CR14" s="44" t="n"/>
      <c r="CS14" s="44" t="n"/>
    </row>
    <row r="15" ht="15.15" customHeight="1" s="1">
      <c r="A15" s="19" t="inlineStr">
        <is>
          <t>399989.CSI</t>
        </is>
      </c>
      <c r="B15" s="0" t="inlineStr">
        <is>
          <t>中证医疗</t>
        </is>
      </c>
      <c r="C15" s="17" t="inlineStr">
        <is>
          <t>https://finance.sina.com.cn/realstock/company/sz399989/nc.shtml</t>
        </is>
      </c>
      <c r="D15" s="10" t="inlineStr"/>
      <c r="E15" s="0" t="n">
        <v>0</v>
      </c>
      <c r="F15" s="11" t="n">
        <v>10719.658</v>
      </c>
      <c r="G15" s="11" t="n">
        <v>-2.612998417955836</v>
      </c>
      <c r="H15" s="0" t="n">
        <v>1</v>
      </c>
      <c r="I15" s="11" t="n">
        <v>-2.612998417955836</v>
      </c>
      <c r="J15" s="11" t="n">
        <v>0.23672943</v>
      </c>
      <c r="K15" s="0" t="inlineStr">
        <is>
          <t>20200228</t>
        </is>
      </c>
      <c r="L15" s="53">
        <f>(M15-F15)/F15*100</f>
        <v/>
      </c>
      <c r="M15" s="0" t="n">
        <v>8937</v>
      </c>
      <c r="N15" s="0" t="n">
        <v>20191025</v>
      </c>
      <c r="O15" s="53">
        <f>(P15-F15)/F15*100</f>
        <v/>
      </c>
      <c r="P15" s="0" t="n">
        <v>9898</v>
      </c>
      <c r="Q15" s="0" t="n">
        <v>20191119</v>
      </c>
      <c r="R15" s="51" t="n"/>
      <c r="S15" s="44" t="n"/>
      <c r="T15" s="44" t="n"/>
      <c r="U15" s="51" t="n"/>
      <c r="V15" s="44" t="n"/>
      <c r="W15" s="44" t="n"/>
      <c r="X15" s="51" t="n"/>
      <c r="Y15" s="44" t="n"/>
      <c r="Z15" s="44" t="n"/>
      <c r="AA15" s="51" t="n"/>
      <c r="AB15" s="44" t="n"/>
      <c r="AC15" s="44" t="n"/>
      <c r="AD15" s="51" t="n"/>
      <c r="AE15" s="44" t="n"/>
      <c r="AF15" s="44" t="n"/>
      <c r="AG15" s="51" t="n"/>
      <c r="AH15" s="44" t="n"/>
      <c r="AI15" s="44" t="n"/>
      <c r="AJ15" s="51" t="n"/>
      <c r="AK15" s="44" t="n"/>
      <c r="AL15" s="44" t="n"/>
      <c r="AM15" s="51" t="n"/>
      <c r="AN15" s="44" t="n"/>
      <c r="AO15" s="44" t="n"/>
      <c r="AP15" s="51" t="n"/>
      <c r="AQ15" s="44" t="n"/>
      <c r="AR15" s="44" t="n"/>
      <c r="AS15" s="51" t="n"/>
      <c r="AT15" s="44" t="n"/>
      <c r="AU15" s="44" t="n"/>
      <c r="AV15" s="51" t="n"/>
      <c r="AW15" s="44" t="n"/>
      <c r="AX15" s="44" t="n"/>
      <c r="AY15" s="51" t="n"/>
      <c r="AZ15" s="44" t="n"/>
      <c r="BA15" s="44" t="n"/>
      <c r="BB15" s="51" t="n"/>
      <c r="BC15" s="44" t="n"/>
      <c r="BD15" s="44" t="n"/>
      <c r="BE15" s="51" t="n"/>
      <c r="BF15" s="44" t="n"/>
      <c r="BG15" s="44" t="n"/>
      <c r="BH15" s="51" t="n"/>
      <c r="BI15" s="44" t="n"/>
      <c r="BJ15" s="44" t="n"/>
      <c r="BK15" s="44" t="n"/>
      <c r="BL15" s="44" t="n"/>
      <c r="BM15" s="44" t="n"/>
      <c r="BN15" s="44" t="n"/>
      <c r="BO15" s="44" t="n"/>
      <c r="BP15" s="44" t="n"/>
      <c r="BQ15" s="44" t="n"/>
      <c r="BR15" s="44" t="n"/>
      <c r="BS15" s="44" t="n"/>
      <c r="BT15" s="44" t="n"/>
      <c r="BU15" s="44" t="n"/>
      <c r="BV15" s="44" t="n"/>
      <c r="BW15" s="44" t="n"/>
      <c r="BX15" s="44" t="n"/>
      <c r="BY15" s="44" t="n"/>
      <c r="BZ15" s="44" t="n"/>
      <c r="CA15" s="44" t="n"/>
      <c r="CB15" s="44" t="n"/>
      <c r="CC15" s="44" t="n"/>
      <c r="CD15" s="44" t="n"/>
      <c r="CE15" s="44" t="n"/>
      <c r="CF15" s="44" t="n"/>
      <c r="CG15" s="44" t="n"/>
      <c r="CH15" s="44" t="n"/>
      <c r="CI15" s="44" t="n"/>
      <c r="CJ15" s="44" t="n"/>
      <c r="CK15" s="44" t="n"/>
      <c r="CL15" s="44" t="n"/>
      <c r="CM15" s="44" t="n"/>
      <c r="CN15" s="44" t="n"/>
      <c r="CO15" s="44" t="n"/>
      <c r="CP15" s="44" t="n"/>
      <c r="CQ15" s="44" t="n"/>
      <c r="CR15" s="44" t="n"/>
      <c r="CS15" s="44" t="n"/>
    </row>
    <row r="16" ht="15.15" customHeight="1" s="1">
      <c r="A16" s="0" t="inlineStr">
        <is>
          <t>000170.SH</t>
        </is>
      </c>
      <c r="B16" s="0" t="inlineStr">
        <is>
          <t>50AH优选</t>
        </is>
      </c>
      <c r="D16" s="10" t="n">
        <v>501050</v>
      </c>
      <c r="E16" s="0" t="n">
        <v>2</v>
      </c>
      <c r="F16" s="12" t="n">
        <v>5316.3177</v>
      </c>
      <c r="G16" s="12" t="n">
        <v>-2.966644915775207</v>
      </c>
      <c r="H16" s="0" t="n">
        <v>1</v>
      </c>
      <c r="I16" s="12" t="n">
        <v>-2.725469107484501</v>
      </c>
      <c r="J16" s="12" t="n">
        <v>0.583567089</v>
      </c>
      <c r="K16" s="0" t="inlineStr">
        <is>
          <t>20200229 22:27:18</t>
        </is>
      </c>
      <c r="L16" s="53">
        <f>(M16-F16)/F16*100</f>
        <v/>
      </c>
      <c r="M16" s="0" t="n">
        <v>4308</v>
      </c>
      <c r="N16" s="0" t="inlineStr"/>
      <c r="O16" s="53">
        <f>(P16-F16)/F16*100</f>
        <v/>
      </c>
      <c r="P16" s="0" t="n">
        <v>5623</v>
      </c>
      <c r="Q16" s="0" t="inlineStr"/>
      <c r="R16" s="51" t="n"/>
      <c r="S16" s="44" t="n"/>
      <c r="T16" s="44" t="n"/>
      <c r="U16" s="51" t="n"/>
      <c r="V16" s="44" t="n"/>
      <c r="W16" s="44" t="n"/>
      <c r="X16" s="51" t="n"/>
      <c r="Y16" s="44" t="n"/>
      <c r="Z16" s="44" t="n"/>
      <c r="AA16" s="51" t="n"/>
      <c r="AB16" s="44" t="n"/>
      <c r="AC16" s="44" t="n"/>
      <c r="AD16" s="51" t="n"/>
      <c r="AE16" s="44" t="n"/>
      <c r="AF16" s="44" t="n"/>
      <c r="AG16" s="51" t="n"/>
      <c r="AH16" s="44" t="n"/>
      <c r="AI16" s="44" t="n"/>
      <c r="AJ16" s="51" t="n"/>
      <c r="AK16" s="44" t="n"/>
      <c r="AL16" s="44" t="n"/>
      <c r="AM16" s="51" t="n"/>
      <c r="AN16" s="44" t="n"/>
      <c r="AO16" s="44" t="n"/>
      <c r="AP16" s="51" t="n"/>
      <c r="AQ16" s="44" t="n"/>
      <c r="AR16" s="44" t="n"/>
      <c r="AS16" s="51" t="n"/>
      <c r="AT16" s="44" t="n"/>
      <c r="AU16" s="44" t="n"/>
      <c r="AV16" s="51" t="n"/>
      <c r="AW16" s="44" t="n"/>
      <c r="AX16" s="44" t="n"/>
      <c r="AY16" s="51" t="n"/>
      <c r="AZ16" s="44" t="n"/>
      <c r="BA16" s="44" t="n"/>
      <c r="BB16" s="51" t="n"/>
      <c r="BC16" s="44" t="n"/>
      <c r="BD16" s="44" t="n"/>
      <c r="BE16" s="51" t="n"/>
      <c r="BF16" s="44" t="n"/>
      <c r="BG16" s="44" t="n"/>
      <c r="BH16" s="51" t="n"/>
      <c r="BI16" s="44" t="n"/>
      <c r="BJ16" s="44" t="n"/>
      <c r="BK16" s="44" t="n"/>
      <c r="BL16" s="44" t="n"/>
      <c r="BM16" s="44" t="n"/>
      <c r="BN16" s="44" t="n"/>
      <c r="BO16" s="44" t="n"/>
      <c r="BP16" s="44" t="n"/>
      <c r="BQ16" s="44" t="n"/>
      <c r="BR16" s="44" t="n"/>
      <c r="BS16" s="44" t="n"/>
      <c r="BT16" s="44" t="n"/>
      <c r="BU16" s="44" t="n"/>
      <c r="BV16" s="44" t="n"/>
      <c r="BW16" s="44" t="n"/>
      <c r="BX16" s="44" t="n"/>
      <c r="BY16" s="44" t="n"/>
      <c r="BZ16" s="44" t="n"/>
      <c r="CA16" s="44" t="n"/>
      <c r="CB16" s="44" t="n"/>
      <c r="CC16" s="44" t="n"/>
      <c r="CD16" s="44" t="n"/>
      <c r="CE16" s="44" t="n"/>
      <c r="CF16" s="44" t="n"/>
      <c r="CG16" s="44" t="n"/>
      <c r="CH16" s="44" t="n"/>
      <c r="CI16" s="44" t="n"/>
      <c r="CJ16" s="44" t="n"/>
      <c r="CK16" s="44" t="n"/>
      <c r="CL16" s="44" t="n"/>
      <c r="CM16" s="44" t="n"/>
      <c r="CN16" s="44" t="n"/>
      <c r="CO16" s="44" t="n"/>
      <c r="CP16" s="44" t="n"/>
      <c r="CQ16" s="44" t="n"/>
      <c r="CR16" s="44" t="n"/>
      <c r="CS16" s="44" t="n"/>
    </row>
    <row r="17">
      <c r="A17" s="0" t="inlineStr">
        <is>
          <t>100.HSI</t>
        </is>
      </c>
      <c r="B17" s="0" t="inlineStr">
        <is>
          <t>恒生指数</t>
        </is>
      </c>
      <c r="C17" s="0" t="inlineStr">
        <is>
          <t xml:space="preserve">http://stock.finance.sina.com.cn/hkstock/quotes/HSI.html   </t>
        </is>
      </c>
      <c r="D17" s="10" t="inlineStr">
        <is>
          <t>000075</t>
        </is>
      </c>
      <c r="E17" s="0" t="n">
        <v>3</v>
      </c>
      <c r="F17" s="12" t="n">
        <v>26129.93</v>
      </c>
      <c r="G17" s="12" t="n">
        <v>-2.42</v>
      </c>
      <c r="H17" s="0" t="inlineStr"/>
      <c r="I17" s="11" t="inlineStr"/>
      <c r="J17" s="11" t="inlineStr"/>
      <c r="K17" s="0" t="inlineStr">
        <is>
          <t>20200229 22:27:18</t>
        </is>
      </c>
      <c r="L17" s="53">
        <f>(M17-F17)/F17*100</f>
        <v/>
      </c>
      <c r="M17" s="0" t="n">
        <v>25302</v>
      </c>
      <c r="N17" s="0" t="inlineStr"/>
      <c r="O17" s="53">
        <f>(P17-F17)/F17*100</f>
        <v/>
      </c>
      <c r="P17" s="0" t="n">
        <v>30157</v>
      </c>
      <c r="Q17" s="0" t="inlineStr"/>
      <c r="R17" s="51" t="n"/>
      <c r="S17" s="44" t="n"/>
      <c r="T17" s="44" t="n"/>
      <c r="U17" s="51" t="n"/>
      <c r="V17" s="44" t="n"/>
      <c r="W17" s="44" t="n"/>
      <c r="X17" s="51" t="n"/>
      <c r="Y17" s="44" t="n"/>
      <c r="Z17" s="44" t="n"/>
      <c r="AA17" s="51" t="n"/>
      <c r="AB17" s="44" t="n"/>
      <c r="AC17" s="44" t="n"/>
      <c r="AD17" s="51" t="n"/>
      <c r="AE17" s="44" t="n"/>
      <c r="AF17" s="44" t="n"/>
      <c r="AG17" s="51" t="n"/>
      <c r="AH17" s="44" t="n"/>
      <c r="AI17" s="44" t="n"/>
      <c r="AJ17" s="51" t="n"/>
      <c r="AK17" s="44" t="n"/>
      <c r="AL17" s="44" t="n"/>
      <c r="AM17" s="51" t="n"/>
      <c r="AN17" s="44" t="n"/>
      <c r="AO17" s="44" t="n"/>
      <c r="AP17" s="51" t="n"/>
      <c r="AQ17" s="44" t="n"/>
      <c r="AR17" s="44" t="n"/>
      <c r="AS17" s="51" t="n"/>
      <c r="AT17" s="44" t="n"/>
      <c r="AU17" s="44" t="n"/>
      <c r="AV17" s="51" t="n"/>
      <c r="AW17" s="44" t="n"/>
      <c r="AX17" s="44" t="n"/>
      <c r="AY17" s="51" t="n"/>
      <c r="AZ17" s="44" t="n"/>
      <c r="BA17" s="44" t="n"/>
      <c r="BB17" s="51" t="n"/>
      <c r="BC17" s="44" t="n"/>
      <c r="BD17" s="44" t="n"/>
      <c r="BE17" s="51" t="n"/>
      <c r="BF17" s="44" t="n"/>
      <c r="BG17" s="44" t="n"/>
      <c r="BH17" s="51" t="n"/>
      <c r="BI17" s="44" t="n"/>
      <c r="BJ17" s="44" t="n"/>
      <c r="BK17" s="44" t="n"/>
      <c r="BL17" s="44" t="n"/>
      <c r="BM17" s="44" t="n"/>
      <c r="BN17" s="44" t="n"/>
      <c r="BO17" s="44" t="n"/>
      <c r="BP17" s="44" t="n"/>
      <c r="BQ17" s="44" t="n"/>
      <c r="BR17" s="44" t="n"/>
      <c r="BS17" s="44" t="n"/>
      <c r="BT17" s="44" t="n"/>
      <c r="BU17" s="44" t="n"/>
      <c r="BV17" s="44" t="n"/>
      <c r="BW17" s="44" t="n"/>
      <c r="BX17" s="44" t="n"/>
      <c r="BY17" s="44" t="n"/>
      <c r="BZ17" s="44" t="n"/>
      <c r="CA17" s="44" t="n"/>
      <c r="CB17" s="44" t="n"/>
      <c r="CC17" s="44" t="n"/>
      <c r="CD17" s="44" t="n"/>
      <c r="CE17" s="44" t="n"/>
      <c r="CF17" s="44" t="n"/>
      <c r="CG17" s="44" t="n"/>
      <c r="CH17" s="44" t="n"/>
      <c r="CI17" s="44" t="n"/>
      <c r="CJ17" s="44" t="n"/>
      <c r="CK17" s="44" t="n"/>
      <c r="CL17" s="44" t="n"/>
      <c r="CM17" s="44" t="n"/>
      <c r="CN17" s="44" t="n"/>
      <c r="CO17" s="44" t="n"/>
      <c r="CP17" s="44" t="n"/>
      <c r="CQ17" s="44" t="n"/>
      <c r="CR17" s="44" t="n"/>
      <c r="CS17" s="44" t="n"/>
    </row>
    <row r="18">
      <c r="A18" s="3" t="inlineStr">
        <is>
          <t>HSSI</t>
        </is>
      </c>
      <c r="B18" s="3" t="inlineStr">
        <is>
          <t>恒生综合小型股指数</t>
        </is>
      </c>
      <c r="C18" s="17"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51" t="n"/>
      <c r="S18" s="44" t="n"/>
      <c r="T18" s="44" t="n"/>
      <c r="U18" s="51" t="n"/>
      <c r="V18" s="44" t="n"/>
      <c r="W18" s="44" t="n"/>
      <c r="X18" s="51" t="n"/>
      <c r="Y18" s="44" t="n"/>
      <c r="Z18" s="44" t="n"/>
      <c r="AA18" s="51" t="n"/>
      <c r="AB18" s="44" t="n"/>
      <c r="AC18" s="44" t="n"/>
      <c r="AD18" s="51" t="n"/>
      <c r="AE18" s="44" t="n"/>
      <c r="AF18" s="44" t="n"/>
      <c r="AG18" s="51" t="n"/>
      <c r="AH18" s="44" t="n"/>
      <c r="AI18" s="44" t="n"/>
      <c r="AJ18" s="51" t="n"/>
      <c r="AK18" s="44" t="n"/>
      <c r="AL18" s="44" t="n"/>
      <c r="AM18" s="51" t="n"/>
      <c r="AN18" s="44" t="n"/>
      <c r="AO18" s="44" t="n"/>
      <c r="AP18" s="51" t="n"/>
      <c r="AQ18" s="44" t="n"/>
      <c r="AR18" s="44" t="n"/>
      <c r="AS18" s="51" t="n"/>
      <c r="AT18" s="44" t="n"/>
      <c r="AU18" s="44" t="n"/>
      <c r="AV18" s="51" t="n"/>
      <c r="AW18" s="44" t="n"/>
      <c r="AX18" s="44" t="n"/>
      <c r="AY18" s="51" t="n"/>
      <c r="AZ18" s="44" t="n"/>
      <c r="BA18" s="44" t="n"/>
      <c r="BB18" s="51" t="n"/>
      <c r="BC18" s="44" t="n"/>
      <c r="BD18" s="44" t="n"/>
      <c r="BE18" s="51" t="n"/>
      <c r="BF18" s="44" t="n"/>
      <c r="BG18" s="44" t="n"/>
      <c r="BH18" s="51" t="n"/>
      <c r="BI18" s="44" t="n"/>
      <c r="BJ18" s="44" t="n"/>
      <c r="BK18" s="44" t="n"/>
      <c r="BL18" s="44" t="n"/>
      <c r="BM18" s="44" t="n"/>
      <c r="BN18" s="44" t="n"/>
      <c r="BO18" s="44" t="n"/>
      <c r="BP18" s="44" t="n"/>
      <c r="BQ18" s="44" t="n"/>
      <c r="BR18" s="44" t="n"/>
      <c r="BS18" s="44" t="n"/>
      <c r="BT18" s="44" t="n"/>
      <c r="BU18" s="44" t="n"/>
      <c r="BV18" s="44" t="n"/>
      <c r="BW18" s="44" t="n"/>
      <c r="BX18" s="44" t="n"/>
      <c r="BY18" s="44" t="n"/>
      <c r="BZ18" s="44" t="n"/>
      <c r="CA18" s="44" t="n"/>
      <c r="CB18" s="44" t="n"/>
      <c r="CC18" s="44" t="n"/>
      <c r="CD18" s="44" t="n"/>
      <c r="CE18" s="44" t="n"/>
      <c r="CF18" s="44" t="n"/>
      <c r="CG18" s="44" t="n"/>
      <c r="CH18" s="44" t="n"/>
      <c r="CI18" s="44" t="n"/>
      <c r="CJ18" s="44" t="n"/>
      <c r="CK18" s="44" t="n"/>
      <c r="CL18" s="44" t="n"/>
      <c r="CM18" s="44" t="n"/>
      <c r="CN18" s="44" t="n"/>
      <c r="CO18" s="44" t="n"/>
      <c r="CP18" s="44" t="n"/>
      <c r="CQ18" s="44" t="n"/>
      <c r="CR18" s="44" t="n"/>
      <c r="CS18" s="44" t="n"/>
    </row>
    <row r="19">
      <c r="A19" s="0" t="inlineStr">
        <is>
          <t>NDX</t>
        </is>
      </c>
      <c r="B19" s="0" t="inlineStr">
        <is>
          <t>纳斯达克100</t>
        </is>
      </c>
      <c r="C19" s="0" t="inlineStr">
        <is>
          <t>https://stock.finance.sina.com.cn/usstock/quotes/.NDX.html</t>
        </is>
      </c>
      <c r="D19" s="10" t="inlineStr">
        <is>
          <t>040046</t>
        </is>
      </c>
      <c r="E19" s="0" t="n">
        <v>100</v>
      </c>
      <c r="F19" s="12" t="n">
        <v>8461.834500000001</v>
      </c>
      <c r="G19" s="12" t="n">
        <v>0.3</v>
      </c>
      <c r="H19" s="0" t="inlineStr"/>
      <c r="I19" s="11" t="inlineStr"/>
      <c r="J19" s="11" t="inlineStr"/>
      <c r="K19" s="0" t="inlineStr">
        <is>
          <t>20200229 22:27:19</t>
        </is>
      </c>
      <c r="L19" s="53">
        <f>(M19-F19)/F19*100</f>
        <v/>
      </c>
      <c r="M19" s="0" t="n">
        <v>7166</v>
      </c>
      <c r="N19" s="0" t="inlineStr"/>
      <c r="O19" s="53">
        <f>(P19-F19)/F19*100</f>
        <v/>
      </c>
      <c r="P19" s="0" t="n">
        <v>8010</v>
      </c>
      <c r="Q19" s="0" t="inlineStr"/>
      <c r="R19" s="51" t="n"/>
      <c r="S19" s="44" t="n"/>
      <c r="T19" s="44" t="n"/>
      <c r="U19" s="51" t="n"/>
      <c r="V19" s="44" t="n"/>
      <c r="W19" s="44" t="n"/>
      <c r="X19" s="51" t="n"/>
      <c r="Y19" s="44" t="n"/>
      <c r="Z19" s="44" t="n"/>
      <c r="AA19" s="51" t="n"/>
      <c r="AB19" s="44" t="n"/>
      <c r="AC19" s="44" t="n"/>
      <c r="AD19" s="51" t="n"/>
      <c r="AE19" s="44" t="n"/>
      <c r="AF19" s="44" t="n"/>
      <c r="AG19" s="51" t="n"/>
      <c r="AH19" s="44" t="n"/>
      <c r="AI19" s="44" t="n"/>
      <c r="AJ19" s="51" t="n"/>
      <c r="AK19" s="44" t="n"/>
      <c r="AL19" s="44" t="n"/>
      <c r="AM19" s="51" t="n"/>
      <c r="AN19" s="44" t="n"/>
      <c r="AO19" s="44" t="n"/>
      <c r="AP19" s="51" t="n"/>
      <c r="AQ19" s="44" t="n"/>
      <c r="AR19" s="44" t="n"/>
      <c r="AS19" s="51" t="n"/>
      <c r="AT19" s="44" t="n"/>
      <c r="AU19" s="44" t="n"/>
      <c r="AV19" s="51" t="n"/>
      <c r="AW19" s="44" t="n"/>
      <c r="AX19" s="44" t="n"/>
      <c r="AY19" s="51" t="n"/>
      <c r="AZ19" s="44" t="n"/>
      <c r="BA19" s="44" t="n"/>
      <c r="BB19" s="51" t="n"/>
      <c r="BC19" s="44" t="n"/>
      <c r="BD19" s="44" t="n"/>
      <c r="BE19" s="51" t="n"/>
      <c r="BF19" s="44" t="n"/>
      <c r="BG19" s="44" t="n"/>
      <c r="BH19" s="51" t="n"/>
      <c r="BI19" s="44" t="n"/>
      <c r="BJ19" s="44" t="n"/>
      <c r="BK19" s="44" t="n"/>
      <c r="BL19" s="44" t="n"/>
      <c r="BM19" s="44" t="n"/>
      <c r="BN19" s="44" t="n"/>
      <c r="BO19" s="44" t="n"/>
      <c r="BP19" s="44" t="n"/>
      <c r="BQ19" s="44" t="n"/>
      <c r="BR19" s="44" t="n"/>
      <c r="BS19" s="44" t="n"/>
      <c r="BT19" s="44" t="n"/>
      <c r="BU19" s="44" t="n"/>
      <c r="BV19" s="44" t="n"/>
      <c r="BW19" s="44" t="n"/>
      <c r="BX19" s="44" t="n"/>
      <c r="BY19" s="44" t="n"/>
      <c r="BZ19" s="44" t="n"/>
      <c r="CA19" s="44" t="n"/>
      <c r="CB19" s="44" t="n"/>
      <c r="CC19" s="44" t="n"/>
      <c r="CD19" s="44" t="n"/>
      <c r="CE19" s="44" t="n"/>
      <c r="CF19" s="44" t="n"/>
      <c r="CG19" s="44" t="n"/>
      <c r="CH19" s="44" t="n"/>
      <c r="CI19" s="44" t="n"/>
      <c r="CJ19" s="44" t="n"/>
      <c r="CK19" s="44" t="n"/>
      <c r="CL19" s="44" t="n"/>
      <c r="CM19" s="44" t="n"/>
      <c r="CN19" s="44" t="n"/>
      <c r="CO19" s="44" t="n"/>
      <c r="CP19" s="44" t="n"/>
      <c r="CQ19" s="44" t="n"/>
      <c r="CR19" s="44" t="n"/>
      <c r="CS19" s="44" t="n"/>
    </row>
    <row r="20">
      <c r="A20" s="16" t="inlineStr">
        <is>
          <t>h30588.CSI</t>
        </is>
      </c>
      <c r="B20" s="16" t="inlineStr">
        <is>
          <t>中证证保</t>
        </is>
      </c>
      <c r="C20" s="0" t="inlineStr">
        <is>
          <t>no_stock_link</t>
        </is>
      </c>
      <c r="D20" s="15" t="inlineStr">
        <is>
          <t>001553</t>
        </is>
      </c>
      <c r="E20" s="0" t="n">
        <v>0</v>
      </c>
      <c r="F20" s="0" t="n">
        <v>1060.9001</v>
      </c>
      <c r="G20" s="12" t="inlineStr"/>
      <c r="H20" s="0" t="inlineStr"/>
      <c r="I20" s="12" t="inlineStr"/>
      <c r="J20" s="12" t="n">
        <v>0.86362486705</v>
      </c>
      <c r="K20" s="0" t="inlineStr">
        <is>
          <t>20200225</t>
        </is>
      </c>
      <c r="L20" s="0">
        <f>(M20-F20)/F20*100</f>
        <v/>
      </c>
      <c r="M20" s="0" t="inlineStr"/>
      <c r="N20" s="0" t="inlineStr"/>
      <c r="O20" s="0">
        <f>(P20-F20)/F20*100</f>
        <v/>
      </c>
      <c r="P20" s="0" t="inlineStr"/>
      <c r="Q20" s="0" t="inlineStr"/>
      <c r="R20" s="50" t="n"/>
      <c r="S20" s="50" t="n"/>
      <c r="T20" s="50" t="n"/>
      <c r="U20" s="50" t="n"/>
      <c r="V20" s="50" t="n"/>
      <c r="W20" s="50" t="n"/>
      <c r="X20" s="50" t="n"/>
      <c r="Y20" s="50" t="n"/>
      <c r="Z20" s="50" t="n"/>
      <c r="AA20" s="50" t="n"/>
      <c r="AB20" s="50" t="n"/>
      <c r="AC20" s="50" t="n"/>
      <c r="AD20" s="50" t="n"/>
      <c r="AE20" s="50" t="n"/>
      <c r="AF20" s="50" t="n"/>
      <c r="AG20" s="50" t="n"/>
      <c r="AH20" s="50" t="n"/>
      <c r="AI20" s="50" t="n"/>
      <c r="AJ20" s="50" t="n"/>
      <c r="AK20" s="50" t="n"/>
      <c r="AL20" s="50" t="n"/>
      <c r="AM20" s="50" t="n"/>
      <c r="AN20" s="50" t="n"/>
      <c r="AO20" s="50" t="n"/>
      <c r="AP20" s="50" t="n"/>
      <c r="AQ20" s="50" t="n"/>
      <c r="AR20" s="50" t="n"/>
      <c r="AS20" s="50" t="n"/>
      <c r="AT20" s="50" t="n"/>
      <c r="AU20" s="50" t="n"/>
      <c r="AV20" s="50" t="n"/>
      <c r="AW20" s="50" t="n"/>
      <c r="AX20" s="50" t="n"/>
      <c r="AY20" s="50" t="n"/>
      <c r="AZ20" s="50" t="n"/>
      <c r="BA20" s="50" t="n"/>
      <c r="BB20" s="50" t="n"/>
      <c r="BC20" s="50" t="n"/>
      <c r="BD20" s="50" t="n"/>
      <c r="BE20" s="50" t="n"/>
      <c r="BF20" s="50" t="n"/>
      <c r="BG20" s="50" t="n"/>
      <c r="BH20" s="50" t="n"/>
      <c r="BI20" s="50" t="n"/>
      <c r="BJ20" s="50" t="n"/>
      <c r="BK20" s="50" t="n"/>
      <c r="BL20" s="50" t="n"/>
      <c r="BM20" s="50" t="n"/>
      <c r="BN20" s="50" t="n"/>
      <c r="BO20" s="50" t="n"/>
      <c r="BP20" s="50" t="n"/>
      <c r="BQ20" s="50" t="n"/>
      <c r="BR20" s="50" t="n"/>
      <c r="BS20" s="50" t="n"/>
      <c r="BT20" s="50" t="n"/>
      <c r="BU20" s="50" t="n"/>
      <c r="BV20" s="50" t="n"/>
      <c r="BW20" s="50" t="n"/>
      <c r="BX20" s="50" t="n"/>
      <c r="BY20" s="50" t="n"/>
      <c r="BZ20" s="50" t="n"/>
      <c r="CA20" s="50" t="n"/>
      <c r="CB20" s="50" t="n"/>
      <c r="CC20" s="50" t="n"/>
      <c r="CD20" s="50" t="n"/>
      <c r="CE20" s="50" t="n"/>
      <c r="CF20" s="50" t="n"/>
      <c r="CG20" s="50" t="n"/>
      <c r="CH20" s="50" t="n"/>
      <c r="CI20" s="50" t="n"/>
      <c r="CJ20" s="50" t="n"/>
      <c r="CK20" s="50" t="n"/>
      <c r="CL20" s="50" t="n"/>
      <c r="CM20" s="50" t="n"/>
      <c r="CN20" s="50" t="n"/>
      <c r="CO20" s="50" t="n"/>
      <c r="CP20" s="50" t="n"/>
      <c r="CQ20" s="50" t="n"/>
      <c r="CR20" s="50" t="n"/>
      <c r="CS20" s="50" t="n"/>
    </row>
    <row r="21">
      <c r="A21" s="16" t="inlineStr">
        <is>
          <t>399976.CSI</t>
        </is>
      </c>
      <c r="B21" s="16" t="inlineStr">
        <is>
          <t>CS新能车(CSI)</t>
        </is>
      </c>
      <c r="C21" s="17" t="inlineStr">
        <is>
          <t>https://finance.sina.com.cn/realstock/company/sz399976/nc.shtml</t>
        </is>
      </c>
      <c r="D21" s="15" t="inlineStr">
        <is>
          <t>161028</t>
        </is>
      </c>
      <c r="E21" s="0" t="n">
        <v>100</v>
      </c>
      <c r="F21" s="0" t="n">
        <v>2334.009</v>
      </c>
      <c r="G21" s="11" t="n">
        <v>-6.34000293739732</v>
      </c>
      <c r="H21" s="0" t="n">
        <v>3</v>
      </c>
      <c r="I21" s="11" t="n">
        <v>-12.21990491353769</v>
      </c>
      <c r="J21" s="11" t="n">
        <v>0.341819943</v>
      </c>
      <c r="K21" s="0" t="inlineStr">
        <is>
          <t>20200228</t>
        </is>
      </c>
      <c r="L21" s="0">
        <f>(M21-F21)/F21*100</f>
        <v/>
      </c>
      <c r="M21" s="0" t="n">
        <v>2106</v>
      </c>
      <c r="N21" s="0" t="n">
        <v>20200203</v>
      </c>
      <c r="O21" s="0">
        <f>(P21-F21)/F21*100</f>
        <v/>
      </c>
      <c r="P21" s="0" t="n">
        <v>2333</v>
      </c>
      <c r="Q21" s="0" t="n">
        <v>20200122</v>
      </c>
      <c r="R21" s="50" t="n"/>
      <c r="S21" s="50" t="n"/>
      <c r="T21" s="50" t="n"/>
      <c r="U21" s="50" t="n"/>
      <c r="V21" s="50" t="n"/>
      <c r="W21" s="50" t="n"/>
      <c r="X21" s="50" t="n"/>
      <c r="Y21" s="50" t="n"/>
      <c r="Z21" s="50" t="n"/>
      <c r="AA21" s="50" t="n"/>
      <c r="AB21" s="50" t="n"/>
      <c r="AC21" s="50" t="n"/>
      <c r="AD21" s="50" t="n"/>
      <c r="AE21" s="50" t="n"/>
      <c r="AF21" s="50" t="n"/>
      <c r="AG21" s="50" t="n"/>
      <c r="AH21" s="50" t="n"/>
      <c r="AI21" s="50" t="n"/>
      <c r="AJ21" s="50" t="n"/>
      <c r="AK21" s="50" t="n"/>
      <c r="AL21" s="50" t="n"/>
      <c r="AM21" s="50" t="n"/>
      <c r="AN21" s="50" t="n"/>
      <c r="AO21" s="50" t="n"/>
      <c r="AP21" s="50" t="n"/>
      <c r="AQ21" s="50" t="n"/>
      <c r="AR21" s="50" t="n"/>
      <c r="AS21" s="50" t="n"/>
      <c r="AT21" s="50" t="n"/>
      <c r="AU21" s="50" t="n"/>
      <c r="AV21" s="50" t="n"/>
      <c r="AW21" s="50" t="n"/>
      <c r="AX21" s="50" t="n"/>
      <c r="AY21" s="50" t="n"/>
      <c r="AZ21" s="50" t="n"/>
      <c r="BA21" s="50" t="n"/>
      <c r="BB21" s="50" t="n"/>
      <c r="BC21" s="50" t="n"/>
      <c r="BD21" s="50" t="n"/>
      <c r="BE21" s="50" t="n"/>
      <c r="BF21" s="50" t="n"/>
      <c r="BG21" s="50" t="n"/>
      <c r="BH21" s="50" t="n"/>
      <c r="BI21" s="50" t="n"/>
      <c r="BJ21" s="50" t="n"/>
      <c r="BK21" s="50" t="n"/>
      <c r="BL21" s="50" t="n"/>
      <c r="BM21" s="50" t="n"/>
      <c r="BN21" s="50" t="n"/>
      <c r="BO21" s="50" t="n"/>
      <c r="BP21" s="50" t="n"/>
      <c r="BQ21" s="50" t="n"/>
      <c r="BR21" s="50" t="n"/>
      <c r="BS21" s="50" t="n"/>
      <c r="BT21" s="50" t="n"/>
      <c r="BU21" s="50" t="n"/>
      <c r="BV21" s="50" t="n"/>
      <c r="BW21" s="50" t="n"/>
      <c r="BX21" s="50" t="n"/>
      <c r="BY21" s="50" t="n"/>
      <c r="BZ21" s="50" t="n"/>
      <c r="CA21" s="50" t="n"/>
      <c r="CB21" s="50" t="n"/>
      <c r="CC21" s="50" t="n"/>
      <c r="CD21" s="50" t="n"/>
      <c r="CE21" s="50" t="n"/>
      <c r="CF21" s="50" t="n"/>
      <c r="CG21" s="50" t="n"/>
      <c r="CH21" s="50" t="n"/>
      <c r="CI21" s="50" t="n"/>
      <c r="CJ21" s="50" t="n"/>
      <c r="CK21" s="50" t="n"/>
      <c r="CL21" s="50" t="n"/>
      <c r="CM21" s="50" t="n"/>
      <c r="CN21" s="50" t="n"/>
      <c r="CO21" s="50" t="n"/>
      <c r="CP21" s="50" t="n"/>
      <c r="CQ21" s="50" t="n"/>
      <c r="CR21" s="50" t="n"/>
      <c r="CS21" s="50" t="n"/>
    </row>
    <row r="22">
      <c r="A22" s="16" t="inlineStr">
        <is>
          <t>930651.CSI</t>
        </is>
      </c>
      <c r="B22" s="16" t="inlineStr">
        <is>
          <t>CS计算机</t>
        </is>
      </c>
      <c r="C22" s="0" t="inlineStr">
        <is>
          <t>no_stock_link</t>
        </is>
      </c>
      <c r="D22" s="15" t="inlineStr">
        <is>
          <t>001630</t>
        </is>
      </c>
      <c r="E22" s="0" t="n">
        <v>0</v>
      </c>
      <c r="F22" s="0" t="n">
        <v>9078.99</v>
      </c>
      <c r="G22" s="11" t="n">
        <v>-7.173590688761683</v>
      </c>
      <c r="H22" s="0" t="n">
        <v>1</v>
      </c>
      <c r="I22" s="11" t="n">
        <v>-7.173590688761683</v>
      </c>
      <c r="J22" s="11" t="n">
        <v>0.818983702</v>
      </c>
      <c r="K22" s="0" t="inlineStr">
        <is>
          <t>20200228</t>
        </is>
      </c>
      <c r="L22" s="0">
        <f>(M22-F22)/F22*100</f>
        <v/>
      </c>
      <c r="M22" s="0" t="n">
        <v>7537</v>
      </c>
      <c r="N22" s="0" t="n">
        <v>20200203</v>
      </c>
      <c r="O22" s="0">
        <f>(P22-F22)/F22*100</f>
        <v/>
      </c>
      <c r="P22" s="0" t="n">
        <v>8676</v>
      </c>
      <c r="Q22" s="0" t="n">
        <v>20200122</v>
      </c>
      <c r="R22" s="50" t="n"/>
      <c r="S22" s="50" t="n"/>
      <c r="T22" s="50" t="n"/>
      <c r="U22" s="50" t="n"/>
      <c r="V22" s="50" t="n"/>
      <c r="W22" s="50" t="n"/>
      <c r="X22" s="50" t="n"/>
      <c r="Y22" s="50" t="n"/>
      <c r="Z22" s="50" t="n"/>
      <c r="AA22" s="50" t="n"/>
      <c r="AB22" s="50" t="n"/>
      <c r="AC22" s="50" t="n"/>
      <c r="AD22" s="50" t="n"/>
      <c r="AE22" s="50" t="n"/>
      <c r="AF22" s="50" t="n"/>
      <c r="AG22" s="50" t="n"/>
      <c r="AH22" s="50" t="n"/>
      <c r="AI22" s="50" t="n"/>
      <c r="AJ22" s="50" t="n"/>
      <c r="AK22" s="50" t="n"/>
      <c r="AL22" s="50" t="n"/>
      <c r="AM22" s="50" t="n"/>
      <c r="AN22" s="50" t="n"/>
      <c r="AO22" s="50" t="n"/>
      <c r="AP22" s="50" t="n"/>
      <c r="AQ22" s="50" t="n"/>
      <c r="AR22" s="50" t="n"/>
      <c r="AS22" s="50" t="n"/>
      <c r="AT22" s="50" t="n"/>
      <c r="AU22" s="50" t="n"/>
      <c r="AV22" s="50" t="n"/>
      <c r="AW22" s="50" t="n"/>
      <c r="AX22" s="50" t="n"/>
      <c r="AY22" s="50" t="n"/>
      <c r="AZ22" s="50" t="n"/>
      <c r="BA22" s="50" t="n"/>
      <c r="BB22" s="50" t="n"/>
      <c r="BC22" s="50" t="n"/>
      <c r="BD22" s="50" t="n"/>
      <c r="BE22" s="50" t="n"/>
      <c r="BF22" s="50" t="n"/>
      <c r="BG22" s="50" t="n"/>
      <c r="BH22" s="50" t="n"/>
      <c r="BI22" s="50" t="n"/>
      <c r="BJ22" s="50" t="n"/>
      <c r="BK22" s="50" t="n"/>
      <c r="BL22" s="50" t="n"/>
      <c r="BM22" s="50" t="n"/>
      <c r="BN22" s="50" t="n"/>
      <c r="BO22" s="50" t="n"/>
      <c r="BP22" s="50" t="n"/>
      <c r="BQ22" s="50" t="n"/>
      <c r="BR22" s="50" t="n"/>
      <c r="BS22" s="50" t="n"/>
      <c r="BT22" s="50" t="n"/>
      <c r="BU22" s="50" t="n"/>
      <c r="BV22" s="50" t="n"/>
      <c r="BW22" s="50" t="n"/>
      <c r="BX22" s="50" t="n"/>
      <c r="BY22" s="50" t="n"/>
      <c r="BZ22" s="50" t="n"/>
      <c r="CA22" s="50" t="n"/>
      <c r="CB22" s="50" t="n"/>
      <c r="CC22" s="50" t="n"/>
      <c r="CD22" s="50" t="n"/>
      <c r="CE22" s="50" t="n"/>
      <c r="CF22" s="50" t="n"/>
      <c r="CG22" s="50" t="n"/>
      <c r="CH22" s="50" t="n"/>
      <c r="CI22" s="50" t="n"/>
      <c r="CJ22" s="50" t="n"/>
      <c r="CK22" s="50" t="n"/>
      <c r="CL22" s="50" t="n"/>
      <c r="CM22" s="50" t="n"/>
      <c r="CN22" s="50" t="n"/>
      <c r="CO22" s="50" t="n"/>
      <c r="CP22" s="50" t="n"/>
      <c r="CQ22" s="50" t="n"/>
      <c r="CR22" s="50" t="n"/>
      <c r="CS22" s="50" t="n"/>
    </row>
    <row r="23">
      <c r="A23" s="16" t="inlineStr">
        <is>
          <t>931087.CSI</t>
        </is>
      </c>
      <c r="B23" s="16" t="inlineStr">
        <is>
          <t>科技龙头</t>
        </is>
      </c>
      <c r="C23" s="0" t="inlineStr">
        <is>
          <t>no_stock_link</t>
        </is>
      </c>
      <c r="D23" s="15" t="inlineStr">
        <is>
          <t>007874</t>
        </is>
      </c>
      <c r="E23" s="0" t="n">
        <v>0</v>
      </c>
      <c r="F23" s="0" t="n">
        <v>4066.176</v>
      </c>
      <c r="G23" s="11" t="n">
        <v>-4.908883922766717</v>
      </c>
      <c r="H23" s="0" t="n">
        <v>1</v>
      </c>
      <c r="I23" s="11" t="n">
        <v>-4.908883922766717</v>
      </c>
      <c r="J23" s="11" t="n">
        <v>1.108820564</v>
      </c>
      <c r="K23" s="0" t="inlineStr">
        <is>
          <t>20200228</t>
        </is>
      </c>
      <c r="L23" s="0">
        <f>(M23-F23)/F23*100</f>
        <v/>
      </c>
      <c r="M23" s="0" t="n">
        <v>3511</v>
      </c>
      <c r="N23" s="0" t="n">
        <v>20200203</v>
      </c>
      <c r="O23" s="0">
        <f>(P23-F23)/F23*100</f>
        <v/>
      </c>
      <c r="P23" s="0" t="n">
        <v>3969</v>
      </c>
      <c r="Q23" s="0" t="n">
        <v>20200122</v>
      </c>
      <c r="R23" s="50" t="n"/>
      <c r="S23" s="50" t="n"/>
      <c r="T23" s="50" t="n"/>
      <c r="U23" s="50" t="n"/>
      <c r="V23" s="50" t="n"/>
      <c r="W23" s="50" t="n"/>
      <c r="X23" s="50" t="n"/>
      <c r="Y23" s="50" t="n"/>
      <c r="Z23" s="50" t="n"/>
      <c r="AA23" s="50" t="n"/>
      <c r="AB23" s="50" t="n"/>
      <c r="AC23" s="50" t="n"/>
      <c r="AD23" s="50" t="n"/>
      <c r="AE23" s="50" t="n"/>
      <c r="AF23" s="50" t="n"/>
      <c r="AG23" s="50" t="n"/>
      <c r="AH23" s="50" t="n"/>
      <c r="AI23" s="50" t="n"/>
      <c r="AJ23" s="50" t="n"/>
      <c r="AK23" s="50" t="n"/>
      <c r="AL23" s="50" t="n"/>
      <c r="AM23" s="50" t="n"/>
      <c r="AN23" s="50" t="n"/>
      <c r="AO23" s="50" t="n"/>
      <c r="AP23" s="50" t="n"/>
      <c r="AQ23" s="50" t="n"/>
      <c r="AR23" s="50" t="n"/>
      <c r="AS23" s="50" t="n"/>
      <c r="AT23" s="50" t="n"/>
      <c r="AU23" s="50" t="n"/>
      <c r="AV23" s="50" t="n"/>
      <c r="AW23" s="50" t="n"/>
      <c r="AX23" s="50" t="n"/>
      <c r="AY23" s="50" t="n"/>
      <c r="AZ23" s="50" t="n"/>
      <c r="BA23" s="50" t="n"/>
      <c r="BB23" s="50" t="n"/>
      <c r="BC23" s="50" t="n"/>
      <c r="BD23" s="50" t="n"/>
      <c r="BE23" s="50" t="n"/>
      <c r="BF23" s="50" t="n"/>
      <c r="BG23" s="50" t="n"/>
      <c r="BH23" s="50" t="n"/>
      <c r="BI23" s="50" t="n"/>
      <c r="BJ23" s="50" t="n"/>
      <c r="BK23" s="50" t="n"/>
      <c r="BL23" s="50" t="n"/>
      <c r="BM23" s="50" t="n"/>
      <c r="BN23" s="50" t="n"/>
      <c r="BO23" s="50" t="n"/>
      <c r="BP23" s="50" t="n"/>
      <c r="BQ23" s="50" t="n"/>
      <c r="BR23" s="50" t="n"/>
      <c r="BS23" s="50" t="n"/>
      <c r="BT23" s="50" t="n"/>
      <c r="BU23" s="50" t="n"/>
      <c r="BV23" s="50" t="n"/>
      <c r="BW23" s="50" t="n"/>
      <c r="BX23" s="50" t="n"/>
      <c r="BY23" s="50" t="n"/>
      <c r="BZ23" s="50" t="n"/>
      <c r="CA23" s="50" t="n"/>
      <c r="CB23" s="50" t="n"/>
      <c r="CC23" s="50" t="n"/>
      <c r="CD23" s="50" t="n"/>
      <c r="CE23" s="50" t="n"/>
      <c r="CF23" s="50" t="n"/>
      <c r="CG23" s="50" t="n"/>
      <c r="CH23" s="50" t="n"/>
      <c r="CI23" s="50" t="n"/>
      <c r="CJ23" s="50" t="n"/>
      <c r="CK23" s="50" t="n"/>
      <c r="CL23" s="50" t="n"/>
      <c r="CM23" s="50" t="n"/>
      <c r="CN23" s="50" t="n"/>
      <c r="CO23" s="50" t="n"/>
      <c r="CP23" s="50" t="n"/>
      <c r="CQ23" s="50" t="n"/>
      <c r="CR23" s="50" t="n"/>
      <c r="CS23" s="50" t="n"/>
    </row>
    <row r="24">
      <c r="A24" s="16" t="inlineStr">
        <is>
          <t>h30184.CSI</t>
        </is>
      </c>
      <c r="B24" s="16" t="inlineStr">
        <is>
          <t>中证全指半导体</t>
        </is>
      </c>
      <c r="C24" s="0" t="inlineStr">
        <is>
          <t>no_stock_link</t>
        </is>
      </c>
      <c r="D24" s="15" t="inlineStr">
        <is>
          <t>007301</t>
        </is>
      </c>
      <c r="E24" s="0" t="n">
        <v>0</v>
      </c>
      <c r="F24" s="0" t="n">
        <v>7664.2946</v>
      </c>
      <c r="G24" s="12" t="inlineStr"/>
      <c r="H24" s="0" t="inlineStr"/>
      <c r="I24" s="12" t="inlineStr"/>
      <c r="J24" s="12" t="n">
        <v>0.62168766601</v>
      </c>
      <c r="K24" s="0" t="inlineStr">
        <is>
          <t>20200225</t>
        </is>
      </c>
      <c r="L24" s="0">
        <f>(M24-F24)/F24*100</f>
        <v/>
      </c>
      <c r="M24" s="0" t="n">
        <v>5144</v>
      </c>
      <c r="N24" s="0" t="n">
        <v>20200203</v>
      </c>
      <c r="O24" s="0">
        <f>(P24-F24)/F24*100</f>
        <v/>
      </c>
      <c r="P24" s="0" t="n">
        <v>5811</v>
      </c>
      <c r="Q24" s="0" t="n">
        <v>20200122</v>
      </c>
      <c r="R24" s="50" t="n"/>
      <c r="S24" s="50" t="n"/>
      <c r="T24" s="50" t="n"/>
      <c r="U24" s="50" t="n"/>
      <c r="V24" s="50" t="n"/>
      <c r="W24" s="50" t="n"/>
      <c r="X24" s="50" t="n"/>
      <c r="Y24" s="50" t="n"/>
      <c r="Z24" s="50" t="n"/>
      <c r="AA24" s="50" t="n"/>
      <c r="AB24" s="50" t="n"/>
      <c r="AC24" s="50" t="n"/>
      <c r="AD24" s="50" t="n"/>
      <c r="AE24" s="50" t="n"/>
      <c r="AF24" s="50" t="n"/>
      <c r="AG24" s="50" t="n"/>
      <c r="AH24" s="50" t="n"/>
      <c r="AI24" s="50" t="n"/>
      <c r="AJ24" s="50" t="n"/>
      <c r="AK24" s="50" t="n"/>
      <c r="AL24" s="50" t="n"/>
      <c r="AM24" s="50" t="n"/>
      <c r="AN24" s="50" t="n"/>
      <c r="AO24" s="50" t="n"/>
      <c r="AP24" s="50" t="n"/>
      <c r="AQ24" s="50" t="n"/>
      <c r="AR24" s="50" t="n"/>
      <c r="AS24" s="50" t="n"/>
      <c r="AT24" s="50" t="n"/>
      <c r="AU24" s="50" t="n"/>
      <c r="AV24" s="50" t="n"/>
      <c r="AW24" s="50" t="n"/>
      <c r="AX24" s="50" t="n"/>
      <c r="AY24" s="50" t="n"/>
      <c r="AZ24" s="50" t="n"/>
      <c r="BA24" s="50" t="n"/>
      <c r="BB24" s="50" t="n"/>
      <c r="BC24" s="50" t="n"/>
      <c r="BD24" s="50" t="n"/>
      <c r="BE24" s="50" t="n"/>
      <c r="BF24" s="50" t="n"/>
      <c r="BG24" s="50" t="n"/>
      <c r="BH24" s="50" t="n"/>
      <c r="BI24" s="50" t="n"/>
      <c r="BJ24" s="50" t="n"/>
      <c r="BK24" s="50" t="n"/>
      <c r="BL24" s="50" t="n"/>
      <c r="BM24" s="50" t="n"/>
      <c r="BN24" s="50" t="n"/>
      <c r="BO24" s="50" t="n"/>
      <c r="BP24" s="50" t="n"/>
      <c r="BQ24" s="50" t="n"/>
      <c r="BR24" s="50" t="n"/>
      <c r="BS24" s="50" t="n"/>
      <c r="BT24" s="50" t="n"/>
      <c r="BU24" s="50" t="n"/>
      <c r="BV24" s="50" t="n"/>
      <c r="BW24" s="50" t="n"/>
      <c r="BX24" s="50" t="n"/>
      <c r="BY24" s="50" t="n"/>
      <c r="BZ24" s="50" t="n"/>
      <c r="CA24" s="50" t="n"/>
      <c r="CB24" s="50" t="n"/>
      <c r="CC24" s="50" t="n"/>
      <c r="CD24" s="50" t="n"/>
      <c r="CE24" s="50" t="n"/>
      <c r="CF24" s="50" t="n"/>
      <c r="CG24" s="50" t="n"/>
      <c r="CH24" s="50" t="n"/>
      <c r="CI24" s="50" t="n"/>
      <c r="CJ24" s="50" t="n"/>
      <c r="CK24" s="50" t="n"/>
      <c r="CL24" s="50" t="n"/>
      <c r="CM24" s="50" t="n"/>
      <c r="CN24" s="50" t="n"/>
      <c r="CO24" s="50" t="n"/>
      <c r="CP24" s="50" t="n"/>
      <c r="CQ24" s="50" t="n"/>
      <c r="CR24" s="50" t="n"/>
      <c r="CS24" s="50" t="n"/>
    </row>
    <row r="25">
      <c r="A25" s="16" t="inlineStr">
        <is>
          <t>399007.SZ</t>
        </is>
      </c>
      <c r="B25" s="16" t="inlineStr">
        <is>
          <t>深证300</t>
        </is>
      </c>
      <c r="C25" s="16" t="inlineStr">
        <is>
          <t>规模指数</t>
        </is>
      </c>
      <c r="D25" s="15" t="inlineStr">
        <is>
          <t>470068,700002</t>
        </is>
      </c>
      <c r="E25" s="0" t="n">
        <v>0</v>
      </c>
      <c r="F25" s="0" t="n">
        <v>4688.0466</v>
      </c>
      <c r="G25" s="11" t="n">
        <v>-4.624874521313381</v>
      </c>
      <c r="H25" s="0" t="n">
        <v>1</v>
      </c>
      <c r="I25" s="11" t="n">
        <v>-4.624874521313381</v>
      </c>
      <c r="J25" s="11" t="n">
        <v>3.0134903</v>
      </c>
      <c r="K25" s="0" t="inlineStr">
        <is>
          <t>20200228</t>
        </is>
      </c>
      <c r="L25" s="0">
        <f>(M25-F25)/F25*100</f>
        <v/>
      </c>
      <c r="M25" s="0" t="n">
        <v>4182</v>
      </c>
      <c r="N25" s="0" t="n">
        <v>20200203</v>
      </c>
      <c r="O25" s="0">
        <f>(P25-F25)/F25*100</f>
        <v/>
      </c>
      <c r="P25" s="0" t="n">
        <v>4761</v>
      </c>
      <c r="Q25" s="0" t="n">
        <v>20200120</v>
      </c>
      <c r="R25" s="50" t="n"/>
      <c r="S25" s="50" t="n"/>
      <c r="T25" s="50" t="n"/>
      <c r="U25" s="50" t="n"/>
      <c r="V25" s="50" t="n"/>
      <c r="W25" s="50" t="n"/>
      <c r="X25" s="50" t="n"/>
      <c r="Y25" s="50" t="n"/>
      <c r="Z25" s="50" t="n"/>
      <c r="AA25" s="50" t="n"/>
      <c r="AB25" s="50" t="n"/>
      <c r="AC25" s="50" t="n"/>
      <c r="AD25" s="50" t="n"/>
      <c r="AE25" s="50" t="n"/>
      <c r="AF25" s="50" t="n"/>
      <c r="AG25" s="50" t="n"/>
      <c r="AH25" s="50" t="n"/>
      <c r="AI25" s="50" t="n"/>
      <c r="AJ25" s="50" t="n"/>
      <c r="AK25" s="50" t="n"/>
      <c r="AL25" s="50" t="n"/>
      <c r="AM25" s="50" t="n"/>
      <c r="AN25" s="50" t="n"/>
      <c r="AO25" s="50" t="n"/>
      <c r="AP25" s="50" t="n"/>
      <c r="AQ25" s="50" t="n"/>
      <c r="AR25" s="50" t="n"/>
      <c r="AS25" s="50" t="n"/>
      <c r="AT25" s="50" t="n"/>
      <c r="AU25" s="50" t="n"/>
      <c r="AV25" s="50" t="n"/>
      <c r="AW25" s="50" t="n"/>
      <c r="AX25" s="50" t="n"/>
      <c r="AY25" s="50" t="n"/>
      <c r="AZ25" s="50" t="n"/>
      <c r="BA25" s="50" t="n"/>
      <c r="BB25" s="50" t="n"/>
      <c r="BC25" s="50" t="n"/>
      <c r="BD25" s="50" t="n"/>
      <c r="BE25" s="50" t="n"/>
      <c r="BF25" s="50" t="n"/>
      <c r="BG25" s="50" t="n"/>
      <c r="BH25" s="50" t="n"/>
      <c r="BI25" s="50" t="n"/>
      <c r="BJ25" s="50" t="n"/>
      <c r="BK25" s="50" t="n"/>
      <c r="BL25" s="50" t="n"/>
      <c r="BM25" s="50" t="n"/>
      <c r="BN25" s="50" t="n"/>
      <c r="BO25" s="50" t="n"/>
      <c r="BP25" s="50" t="n"/>
      <c r="BQ25" s="50" t="n"/>
      <c r="BR25" s="50" t="n"/>
      <c r="BS25" s="50" t="n"/>
      <c r="BT25" s="50" t="n"/>
      <c r="BU25" s="50" t="n"/>
      <c r="BV25" s="50" t="n"/>
      <c r="BW25" s="50" t="n"/>
      <c r="BX25" s="50" t="n"/>
      <c r="BY25" s="50" t="n"/>
      <c r="BZ25" s="50" t="n"/>
      <c r="CA25" s="50" t="n"/>
      <c r="CB25" s="50" t="n"/>
      <c r="CC25" s="50" t="n"/>
      <c r="CD25" s="50" t="n"/>
      <c r="CE25" s="50" t="n"/>
      <c r="CF25" s="50" t="n"/>
      <c r="CG25" s="50" t="n"/>
      <c r="CH25" s="50" t="n"/>
      <c r="CI25" s="50" t="n"/>
      <c r="CJ25" s="50" t="n"/>
      <c r="CK25" s="50" t="n"/>
      <c r="CL25" s="50" t="n"/>
      <c r="CM25" s="50" t="n"/>
      <c r="CN25" s="50" t="n"/>
      <c r="CO25" s="50" t="n"/>
      <c r="CP25" s="50" t="n"/>
      <c r="CQ25" s="50" t="n"/>
      <c r="CR25" s="50" t="n"/>
      <c r="CS25" s="50" t="n"/>
    </row>
    <row r="26">
      <c r="A26" s="16" t="inlineStr">
        <is>
          <t>399004.SZ</t>
        </is>
      </c>
      <c r="B26" s="16" t="inlineStr">
        <is>
          <t>深证100R</t>
        </is>
      </c>
      <c r="D26" s="10" t="inlineStr">
        <is>
          <t>217016</t>
        </is>
      </c>
      <c r="E26" s="0" t="n">
        <v>0</v>
      </c>
      <c r="F26" s="0" t="n">
        <v>6149.3259</v>
      </c>
      <c r="G26" s="11" t="n">
        <v>-4.100662300403219</v>
      </c>
      <c r="H26" s="0" t="n">
        <v>1</v>
      </c>
      <c r="I26" s="11" t="n">
        <v>-4.100662300403219</v>
      </c>
      <c r="J26" s="11" t="n">
        <v>1.587540217</v>
      </c>
      <c r="K26" s="0" t="inlineStr">
        <is>
          <t>20200228</t>
        </is>
      </c>
      <c r="L26" s="0">
        <f>(M26-F26)/F26*100</f>
        <v/>
      </c>
      <c r="M26" s="0" t="n">
        <v>5503</v>
      </c>
      <c r="N26" s="0" t="n">
        <v>20200203</v>
      </c>
      <c r="O26" s="0">
        <f>(P26-F26)/F26*100</f>
        <v/>
      </c>
      <c r="P26" s="0" t="n">
        <v>6291</v>
      </c>
      <c r="Q26" s="0" t="n">
        <v>20200120</v>
      </c>
      <c r="R26" s="50" t="n"/>
      <c r="S26" s="50" t="n"/>
      <c r="T26" s="50" t="n"/>
      <c r="U26" s="50" t="n"/>
      <c r="V26" s="50" t="n"/>
      <c r="W26" s="50" t="n"/>
      <c r="X26" s="50" t="n"/>
      <c r="Y26" s="50" t="n"/>
      <c r="Z26" s="50" t="n"/>
      <c r="AA26" s="50" t="n"/>
      <c r="AB26" s="50" t="n"/>
      <c r="AC26" s="50" t="n"/>
      <c r="AD26" s="50" t="n"/>
      <c r="AE26" s="50" t="n"/>
      <c r="AF26" s="50" t="n"/>
      <c r="AG26" s="50" t="n"/>
      <c r="AH26" s="50" t="n"/>
      <c r="AI26" s="50" t="n"/>
      <c r="AJ26" s="50" t="n"/>
      <c r="AK26" s="50" t="n"/>
      <c r="AL26" s="50" t="n"/>
      <c r="AM26" s="50" t="n"/>
      <c r="AN26" s="50" t="n"/>
      <c r="AO26" s="50" t="n"/>
      <c r="AP26" s="50" t="n"/>
      <c r="AQ26" s="50" t="n"/>
      <c r="AR26" s="50" t="n"/>
      <c r="AS26" s="50" t="n"/>
      <c r="AT26" s="50" t="n"/>
      <c r="AU26" s="50" t="n"/>
      <c r="AV26" s="50" t="n"/>
      <c r="AW26" s="50" t="n"/>
      <c r="AX26" s="50" t="n"/>
      <c r="AY26" s="50" t="n"/>
      <c r="AZ26" s="50" t="n"/>
      <c r="BA26" s="50" t="n"/>
      <c r="BB26" s="50" t="n"/>
      <c r="BC26" s="50" t="n"/>
      <c r="BD26" s="50" t="n"/>
      <c r="BE26" s="50" t="n"/>
      <c r="BF26" s="50" t="n"/>
      <c r="BG26" s="50" t="n"/>
      <c r="BH26" s="50" t="n"/>
      <c r="BI26" s="50" t="n"/>
      <c r="BJ26" s="50" t="n"/>
      <c r="BK26" s="50" t="n"/>
      <c r="BL26" s="50" t="n"/>
      <c r="BM26" s="50" t="n"/>
      <c r="BN26" s="50" t="n"/>
      <c r="BO26" s="50" t="n"/>
      <c r="BP26" s="50" t="n"/>
      <c r="BQ26" s="50" t="n"/>
      <c r="BR26" s="50" t="n"/>
      <c r="BS26" s="50" t="n"/>
      <c r="BT26" s="50" t="n"/>
      <c r="BU26" s="50" t="n"/>
      <c r="BV26" s="50" t="n"/>
      <c r="BW26" s="50" t="n"/>
      <c r="BX26" s="50" t="n"/>
      <c r="BY26" s="50" t="n"/>
      <c r="BZ26" s="50" t="n"/>
      <c r="CA26" s="50" t="n"/>
      <c r="CB26" s="50" t="n"/>
      <c r="CC26" s="50" t="n"/>
      <c r="CD26" s="50" t="n"/>
      <c r="CE26" s="50" t="n"/>
      <c r="CF26" s="50" t="n"/>
      <c r="CG26" s="50" t="n"/>
      <c r="CH26" s="50" t="n"/>
      <c r="CI26" s="50" t="n"/>
      <c r="CJ26" s="50" t="n"/>
      <c r="CK26" s="50" t="n"/>
      <c r="CL26" s="50" t="n"/>
      <c r="CM26" s="50" t="n"/>
      <c r="CN26" s="50" t="n"/>
      <c r="CO26" s="50" t="n"/>
      <c r="CP26" s="50" t="n"/>
      <c r="CQ26" s="50" t="n"/>
      <c r="CR26" s="50" t="n"/>
      <c r="CS26" s="50" t="n"/>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c r="R27" s="50" t="n"/>
      <c r="S27" s="50" t="n"/>
      <c r="T27" s="50" t="n"/>
      <c r="U27" s="50" t="n"/>
      <c r="V27" s="50" t="n"/>
      <c r="W27" s="50" t="n"/>
      <c r="X27" s="50" t="n"/>
      <c r="Y27" s="50" t="n"/>
      <c r="Z27" s="50" t="n"/>
      <c r="AA27" s="50" t="n"/>
      <c r="AB27" s="50" t="n"/>
      <c r="AC27" s="50" t="n"/>
      <c r="AD27" s="50" t="n"/>
      <c r="AE27" s="50" t="n"/>
      <c r="AF27" s="50" t="n"/>
      <c r="AG27" s="50" t="n"/>
      <c r="AH27" s="50" t="n"/>
      <c r="AI27" s="50" t="n"/>
      <c r="AJ27" s="50" t="n"/>
      <c r="AK27" s="50" t="n"/>
      <c r="AL27" s="50" t="n"/>
      <c r="AM27" s="50" t="n"/>
      <c r="AN27" s="50" t="n"/>
      <c r="AO27" s="50" t="n"/>
      <c r="AP27" s="50" t="n"/>
      <c r="AQ27" s="50" t="n"/>
      <c r="AR27" s="50" t="n"/>
      <c r="AS27" s="50" t="n"/>
      <c r="AT27" s="50" t="n"/>
      <c r="AU27" s="50" t="n"/>
      <c r="AV27" s="50" t="n"/>
      <c r="AW27" s="50" t="n"/>
      <c r="AX27" s="50" t="n"/>
      <c r="AY27" s="50" t="n"/>
      <c r="AZ27" s="50" t="n"/>
      <c r="BA27" s="50" t="n"/>
      <c r="BB27" s="50" t="n"/>
      <c r="BC27" s="50" t="n"/>
      <c r="BD27" s="50" t="n"/>
      <c r="BE27" s="50" t="n"/>
      <c r="BF27" s="50" t="n"/>
      <c r="BG27" s="50" t="n"/>
      <c r="BH27" s="50" t="n"/>
      <c r="BI27" s="50" t="n"/>
      <c r="BJ27" s="50" t="n"/>
      <c r="BK27" s="50" t="n"/>
      <c r="BL27" s="50" t="n"/>
      <c r="BM27" s="50" t="n"/>
      <c r="BN27" s="50" t="n"/>
      <c r="BO27" s="50" t="n"/>
      <c r="BP27" s="50" t="n"/>
      <c r="BQ27" s="50" t="n"/>
      <c r="BR27" s="50" t="n"/>
      <c r="BS27" s="50" t="n"/>
      <c r="BT27" s="50" t="n"/>
      <c r="BU27" s="50" t="n"/>
      <c r="BV27" s="50" t="n"/>
      <c r="BW27" s="50" t="n"/>
      <c r="BX27" s="50" t="n"/>
      <c r="BY27" s="50" t="n"/>
      <c r="BZ27" s="50" t="n"/>
      <c r="CA27" s="50" t="n"/>
      <c r="CB27" s="50" t="n"/>
      <c r="CC27" s="50" t="n"/>
      <c r="CD27" s="50" t="n"/>
      <c r="CE27" s="50" t="n"/>
      <c r="CF27" s="50" t="n"/>
      <c r="CG27" s="50" t="n"/>
      <c r="CH27" s="50" t="n"/>
      <c r="CI27" s="50" t="n"/>
      <c r="CJ27" s="50" t="n"/>
      <c r="CK27" s="50" t="n"/>
      <c r="CL27" s="50" t="n"/>
      <c r="CM27" s="50" t="n"/>
      <c r="CN27" s="50" t="n"/>
      <c r="CO27" s="50" t="n"/>
      <c r="CP27" s="50" t="n"/>
      <c r="CQ27" s="50" t="n"/>
      <c r="CR27" s="50" t="n"/>
      <c r="CS27" s="50" t="n"/>
    </row>
    <row r="28">
      <c r="A28" s="16" t="inlineStr">
        <is>
          <t>930719.CSI</t>
        </is>
      </c>
      <c r="B28" s="16" t="inlineStr">
        <is>
          <t>CS精准医</t>
        </is>
      </c>
      <c r="C28" s="0" t="inlineStr">
        <is>
          <t>no_stock_link</t>
        </is>
      </c>
      <c r="D28" s="15" t="n">
        <v>501006</v>
      </c>
      <c r="E28" s="0" t="n">
        <v>0</v>
      </c>
      <c r="F28" s="0" t="n">
        <v>3407.141</v>
      </c>
      <c r="G28" s="11" t="n">
        <v>-2.913887583664556</v>
      </c>
      <c r="H28" s="0" t="n">
        <v>1</v>
      </c>
      <c r="I28" s="11" t="n">
        <v>-2.913887583664556</v>
      </c>
      <c r="J28" s="11" t="n">
        <v>0.200978778</v>
      </c>
      <c r="K28" s="0" t="inlineStr">
        <is>
          <t>20200228</t>
        </is>
      </c>
      <c r="L28" s="0">
        <f>(M28-F28)/F28*100</f>
        <v/>
      </c>
      <c r="M28" s="0" t="inlineStr"/>
      <c r="N28" s="0" t="inlineStr"/>
      <c r="O28" s="0">
        <f>(P28-F28)/F28*100</f>
        <v/>
      </c>
      <c r="P28" s="0" t="inlineStr"/>
      <c r="Q28" s="0" t="inlineStr"/>
      <c r="R28" s="50" t="n"/>
      <c r="S28" s="50" t="n"/>
      <c r="T28" s="50" t="n"/>
      <c r="U28" s="50" t="n"/>
      <c r="V28" s="50" t="n"/>
      <c r="W28" s="50" t="n"/>
      <c r="X28" s="50" t="n"/>
      <c r="Y28" s="50" t="n"/>
      <c r="Z28" s="50" t="n"/>
      <c r="AA28" s="50" t="n"/>
      <c r="AB28" s="50" t="n"/>
      <c r="AC28" s="50" t="n"/>
      <c r="AD28" s="50" t="n"/>
      <c r="AE28" s="50" t="n"/>
      <c r="AF28" s="50" t="n"/>
      <c r="AG28" s="50" t="n"/>
      <c r="AH28" s="50" t="n"/>
      <c r="AI28" s="50" t="n"/>
      <c r="AJ28" s="50" t="n"/>
      <c r="AK28" s="50" t="n"/>
      <c r="AL28" s="50" t="n"/>
      <c r="AM28" s="50" t="n"/>
      <c r="AN28" s="50" t="n"/>
      <c r="AO28" s="50" t="n"/>
      <c r="AP28" s="50" t="n"/>
      <c r="AQ28" s="50" t="n"/>
      <c r="AR28" s="50" t="n"/>
      <c r="AS28" s="50" t="n"/>
      <c r="AT28" s="50" t="n"/>
      <c r="AU28" s="50" t="n"/>
      <c r="AV28" s="50" t="n"/>
      <c r="AW28" s="50" t="n"/>
      <c r="AX28" s="50" t="n"/>
      <c r="AY28" s="50" t="n"/>
      <c r="AZ28" s="50" t="n"/>
      <c r="BA28" s="50" t="n"/>
      <c r="BB28" s="50" t="n"/>
      <c r="BC28" s="50" t="n"/>
      <c r="BD28" s="50" t="n"/>
      <c r="BE28" s="50" t="n"/>
      <c r="BF28" s="50" t="n"/>
      <c r="BG28" s="50" t="n"/>
      <c r="BH28" s="50" t="n"/>
      <c r="BI28" s="50" t="n"/>
      <c r="BJ28" s="50" t="n"/>
      <c r="BK28" s="50" t="n"/>
      <c r="BL28" s="50" t="n"/>
      <c r="BM28" s="50" t="n"/>
      <c r="BN28" s="50" t="n"/>
      <c r="BO28" s="50" t="n"/>
      <c r="BP28" s="50" t="n"/>
      <c r="BQ28" s="50" t="n"/>
      <c r="BR28" s="50" t="n"/>
      <c r="BS28" s="50" t="n"/>
      <c r="BT28" s="50" t="n"/>
      <c r="BU28" s="50" t="n"/>
      <c r="BV28" s="50" t="n"/>
      <c r="BW28" s="50" t="n"/>
      <c r="BX28" s="50" t="n"/>
      <c r="BY28" s="50" t="n"/>
      <c r="BZ28" s="50" t="n"/>
      <c r="CA28" s="50" t="n"/>
      <c r="CB28" s="50" t="n"/>
      <c r="CC28" s="50" t="n"/>
      <c r="CD28" s="50" t="n"/>
      <c r="CE28" s="50" t="n"/>
      <c r="CF28" s="50" t="n"/>
      <c r="CG28" s="50" t="n"/>
      <c r="CH28" s="50" t="n"/>
      <c r="CI28" s="50" t="n"/>
      <c r="CJ28" s="50" t="n"/>
      <c r="CK28" s="50" t="n"/>
      <c r="CL28" s="50" t="n"/>
      <c r="CM28" s="50" t="n"/>
      <c r="CN28" s="50" t="n"/>
      <c r="CO28" s="50" t="n"/>
      <c r="CP28" s="50" t="n"/>
      <c r="CQ28" s="50" t="n"/>
      <c r="CR28" s="50" t="n"/>
      <c r="CS28" s="50" t="n"/>
    </row>
    <row r="29">
      <c r="A29" s="16" t="inlineStr">
        <is>
          <t>399970.CSI</t>
        </is>
      </c>
      <c r="B29" s="16" t="inlineStr">
        <is>
          <t>中证移动互联(CSI)</t>
        </is>
      </c>
      <c r="C29" s="17" t="inlineStr">
        <is>
          <t>https://finance.sina.com.cn/realstock/company/sz399970/nc.shtml</t>
        </is>
      </c>
      <c r="D29" s="15" t="inlineStr">
        <is>
          <t>160636</t>
        </is>
      </c>
      <c r="E29" s="0" t="n">
        <v>3</v>
      </c>
      <c r="F29" s="0" t="n">
        <v>3159.746</v>
      </c>
      <c r="G29" s="11" t="n">
        <v>-5.516062812947135</v>
      </c>
      <c r="H29" s="0" t="n">
        <v>1</v>
      </c>
      <c r="I29" s="11" t="n">
        <v>-5.516062812947135</v>
      </c>
      <c r="J29" s="11" t="n">
        <v>1.815751327</v>
      </c>
      <c r="K29" s="0" t="inlineStr">
        <is>
          <t>20200228</t>
        </is>
      </c>
      <c r="L29" s="0">
        <f>(M29-F29)/F29*100</f>
        <v/>
      </c>
      <c r="M29" s="0" t="n">
        <v>2648</v>
      </c>
      <c r="N29" s="0" t="n">
        <v>20200203</v>
      </c>
      <c r="O29" s="0">
        <f>(P29-F29)/F29*100</f>
        <v/>
      </c>
      <c r="P29" s="0" t="n">
        <v>3023</v>
      </c>
      <c r="Q29" s="0" t="n">
        <v>20200122</v>
      </c>
      <c r="R29" s="50" t="n"/>
      <c r="S29" s="50" t="n"/>
      <c r="T29" s="50" t="n"/>
      <c r="U29" s="50" t="n"/>
      <c r="V29" s="50" t="n"/>
      <c r="W29" s="50" t="n"/>
      <c r="X29" s="50" t="n"/>
      <c r="Y29" s="50" t="n"/>
      <c r="Z29" s="50" t="n"/>
      <c r="AA29" s="50" t="n"/>
      <c r="AB29" s="50" t="n"/>
      <c r="AC29" s="50" t="n"/>
      <c r="AD29" s="50" t="n"/>
      <c r="AE29" s="50" t="n"/>
      <c r="AF29" s="50" t="n"/>
      <c r="AG29" s="50" t="n"/>
      <c r="AH29" s="50" t="n"/>
      <c r="AI29" s="50" t="n"/>
      <c r="AJ29" s="50" t="n"/>
      <c r="AK29" s="50" t="n"/>
      <c r="AL29" s="50" t="n"/>
      <c r="AM29" s="50" t="n"/>
      <c r="AN29" s="50" t="n"/>
      <c r="AO29" s="50" t="n"/>
      <c r="AP29" s="50" t="n"/>
      <c r="AQ29" s="50" t="n"/>
      <c r="AR29" s="50" t="n"/>
      <c r="AS29" s="50" t="n"/>
      <c r="AT29" s="50" t="n"/>
      <c r="AU29" s="50" t="n"/>
      <c r="AV29" s="50" t="n"/>
      <c r="AW29" s="50" t="n"/>
      <c r="AX29" s="50" t="n"/>
      <c r="AY29" s="50" t="n"/>
      <c r="AZ29" s="50" t="n"/>
      <c r="BA29" s="50" t="n"/>
      <c r="BB29" s="50" t="n"/>
      <c r="BC29" s="50" t="n"/>
      <c r="BD29" s="50" t="n"/>
      <c r="BE29" s="50" t="n"/>
      <c r="BF29" s="50" t="n"/>
      <c r="BG29" s="50" t="n"/>
      <c r="BH29" s="50" t="n"/>
      <c r="BI29" s="50" t="n"/>
      <c r="BJ29" s="50" t="n"/>
      <c r="BK29" s="50" t="n"/>
      <c r="BL29" s="50" t="n"/>
      <c r="BM29" s="50" t="n"/>
      <c r="BN29" s="50" t="n"/>
      <c r="BO29" s="50" t="n"/>
      <c r="BP29" s="50" t="n"/>
      <c r="BQ29" s="50" t="n"/>
      <c r="BR29" s="50" t="n"/>
      <c r="BS29" s="50" t="n"/>
      <c r="BT29" s="50" t="n"/>
      <c r="BU29" s="50" t="n"/>
      <c r="BV29" s="50" t="n"/>
      <c r="BW29" s="50" t="n"/>
      <c r="BX29" s="50" t="n"/>
      <c r="BY29" s="50" t="n"/>
      <c r="BZ29" s="50" t="n"/>
      <c r="CA29" s="50" t="n"/>
      <c r="CB29" s="50" t="n"/>
      <c r="CC29" s="50" t="n"/>
      <c r="CD29" s="50" t="n"/>
      <c r="CE29" s="50" t="n"/>
      <c r="CF29" s="50" t="n"/>
      <c r="CG29" s="50" t="n"/>
      <c r="CH29" s="50" t="n"/>
      <c r="CI29" s="50" t="n"/>
      <c r="CJ29" s="50" t="n"/>
      <c r="CK29" s="50" t="n"/>
      <c r="CL29" s="50" t="n"/>
      <c r="CM29" s="50" t="n"/>
      <c r="CN29" s="50" t="n"/>
      <c r="CO29" s="50" t="n"/>
      <c r="CP29" s="50" t="n"/>
      <c r="CQ29" s="50" t="n"/>
      <c r="CR29" s="50" t="n"/>
      <c r="CS29" s="50" t="n"/>
    </row>
    <row r="30">
      <c r="A30" s="16" t="inlineStr">
        <is>
          <t>399996.SZ</t>
        </is>
      </c>
      <c r="B30" s="16" t="inlineStr">
        <is>
          <t>中证智能家居</t>
        </is>
      </c>
      <c r="D30" s="15" t="inlineStr">
        <is>
          <t>165524</t>
        </is>
      </c>
      <c r="E30" s="0" t="n">
        <v>3</v>
      </c>
      <c r="F30" s="0" t="n">
        <v>3258.1209</v>
      </c>
      <c r="G30" s="11" t="n">
        <v>-6.784367111082938</v>
      </c>
      <c r="H30" s="0" t="n">
        <v>3</v>
      </c>
      <c r="I30" s="11" t="n">
        <v>-11.82430608398643</v>
      </c>
      <c r="J30" s="11" t="n">
        <v>1.560771045</v>
      </c>
      <c r="K30" s="0" t="inlineStr">
        <is>
          <t>20200228</t>
        </is>
      </c>
      <c r="L30" s="0">
        <f>(M30-F30)/F30*100</f>
        <v/>
      </c>
      <c r="M30" s="0" t="n">
        <v>2744</v>
      </c>
      <c r="N30" s="0" t="n">
        <v>20200203</v>
      </c>
      <c r="O30" s="0">
        <f>(P30-F30)/F30*100</f>
        <v/>
      </c>
      <c r="P30" s="0" t="n">
        <v>3148</v>
      </c>
      <c r="Q30" s="0" t="n">
        <v>20200122</v>
      </c>
      <c r="R30" s="50" t="n"/>
      <c r="S30" s="50" t="n"/>
      <c r="T30" s="50" t="n"/>
      <c r="U30" s="50" t="n"/>
      <c r="V30" s="50" t="n"/>
      <c r="W30" s="50" t="n"/>
      <c r="X30" s="50" t="n"/>
      <c r="Y30" s="50" t="n"/>
      <c r="Z30" s="50" t="n"/>
      <c r="AA30" s="50" t="n"/>
      <c r="AB30" s="50" t="n"/>
      <c r="AC30" s="50" t="n"/>
      <c r="AD30" s="50" t="n"/>
      <c r="AE30" s="50" t="n"/>
      <c r="AF30" s="50" t="n"/>
      <c r="AG30" s="50" t="n"/>
      <c r="AH30" s="50" t="n"/>
      <c r="AI30" s="50" t="n"/>
      <c r="AJ30" s="50" t="n"/>
      <c r="AK30" s="50" t="n"/>
      <c r="AL30" s="50" t="n"/>
      <c r="AM30" s="50" t="n"/>
      <c r="AN30" s="50" t="n"/>
      <c r="AO30" s="50" t="n"/>
      <c r="AP30" s="50" t="n"/>
      <c r="AQ30" s="50" t="n"/>
      <c r="AR30" s="50" t="n"/>
      <c r="AS30" s="50" t="n"/>
      <c r="AT30" s="50" t="n"/>
      <c r="AU30" s="50" t="n"/>
      <c r="AV30" s="50" t="n"/>
      <c r="AW30" s="50" t="n"/>
      <c r="AX30" s="50" t="n"/>
      <c r="AY30" s="50" t="n"/>
      <c r="AZ30" s="50" t="n"/>
      <c r="BA30" s="50" t="n"/>
      <c r="BB30" s="50" t="n"/>
      <c r="BC30" s="50" t="n"/>
      <c r="BD30" s="50" t="n"/>
      <c r="BE30" s="50" t="n"/>
      <c r="BF30" s="50" t="n"/>
      <c r="BG30" s="50" t="n"/>
      <c r="BH30" s="50" t="n"/>
      <c r="BI30" s="50" t="n"/>
      <c r="BJ30" s="50" t="n"/>
      <c r="BK30" s="50" t="n"/>
      <c r="BL30" s="50" t="n"/>
      <c r="BM30" s="50" t="n"/>
      <c r="BN30" s="50" t="n"/>
      <c r="BO30" s="50" t="n"/>
      <c r="BP30" s="50" t="n"/>
      <c r="BQ30" s="50" t="n"/>
      <c r="BR30" s="50" t="n"/>
      <c r="BS30" s="50" t="n"/>
      <c r="BT30" s="50" t="n"/>
      <c r="BU30" s="50" t="n"/>
      <c r="BV30" s="50" t="n"/>
      <c r="BW30" s="50" t="n"/>
      <c r="BX30" s="50" t="n"/>
      <c r="BY30" s="50" t="n"/>
      <c r="BZ30" s="50" t="n"/>
      <c r="CA30" s="50" t="n"/>
      <c r="CB30" s="50" t="n"/>
      <c r="CC30" s="50" t="n"/>
      <c r="CD30" s="50" t="n"/>
      <c r="CE30" s="50" t="n"/>
      <c r="CF30" s="50" t="n"/>
      <c r="CG30" s="50" t="n"/>
      <c r="CH30" s="50" t="n"/>
      <c r="CI30" s="50" t="n"/>
      <c r="CJ30" s="50" t="n"/>
      <c r="CK30" s="50" t="n"/>
      <c r="CL30" s="50" t="n"/>
      <c r="CM30" s="50" t="n"/>
      <c r="CN30" s="50" t="n"/>
      <c r="CO30" s="50" t="n"/>
      <c r="CP30" s="50" t="n"/>
      <c r="CQ30" s="50" t="n"/>
      <c r="CR30" s="50" t="n"/>
      <c r="CS30" s="50" t="n"/>
    </row>
    <row r="31">
      <c r="A31" s="16" t="inlineStr">
        <is>
          <t>000993.SH</t>
        </is>
      </c>
      <c r="B31" s="16" t="inlineStr">
        <is>
          <t>全指信息</t>
        </is>
      </c>
      <c r="D31" s="15" t="inlineStr">
        <is>
          <t>002974</t>
        </is>
      </c>
      <c r="E31" s="0" t="n">
        <v>3</v>
      </c>
      <c r="F31" s="0" t="n">
        <v>6895.7288</v>
      </c>
      <c r="G31" s="11" t="n">
        <v>-6.596168200910221</v>
      </c>
      <c r="H31" s="0" t="n">
        <v>3</v>
      </c>
      <c r="I31" s="11" t="n">
        <v>-12.24357103199574</v>
      </c>
      <c r="J31" s="11" t="n">
        <v>3.008531491</v>
      </c>
      <c r="K31" s="0" t="inlineStr">
        <is>
          <t>20200228</t>
        </is>
      </c>
      <c r="L31" s="0">
        <f>(M31-F31)/F31*100</f>
        <v/>
      </c>
      <c r="M31" s="0" t="n">
        <v>5860</v>
      </c>
      <c r="N31" s="0" t="n">
        <v>20200203</v>
      </c>
      <c r="O31" s="0">
        <f>(P31-F31)/F31*100</f>
        <v/>
      </c>
      <c r="P31" s="0" t="n">
        <v>6729</v>
      </c>
      <c r="Q31" s="0" t="n">
        <v>20200122</v>
      </c>
      <c r="R31" s="50" t="n"/>
      <c r="S31" s="50" t="n"/>
      <c r="T31" s="50" t="n"/>
      <c r="U31" s="50" t="n"/>
      <c r="V31" s="50" t="n"/>
      <c r="W31" s="50" t="n"/>
      <c r="X31" s="50" t="n"/>
      <c r="Y31" s="50" t="n"/>
      <c r="Z31" s="50" t="n"/>
      <c r="AA31" s="50" t="n"/>
      <c r="AB31" s="50" t="n"/>
      <c r="AC31" s="50" t="n"/>
      <c r="AD31" s="50" t="n"/>
      <c r="AE31" s="50" t="n"/>
      <c r="AF31" s="50" t="n"/>
      <c r="AG31" s="50" t="n"/>
      <c r="AH31" s="50" t="n"/>
      <c r="AI31" s="50" t="n"/>
      <c r="AJ31" s="50" t="n"/>
      <c r="AK31" s="50" t="n"/>
      <c r="AL31" s="50" t="n"/>
      <c r="AM31" s="50" t="n"/>
      <c r="AN31" s="50" t="n"/>
      <c r="AO31" s="50" t="n"/>
      <c r="AP31" s="50" t="n"/>
      <c r="AQ31" s="50" t="n"/>
      <c r="AR31" s="50" t="n"/>
      <c r="AS31" s="50" t="n"/>
      <c r="AT31" s="50" t="n"/>
      <c r="AU31" s="50" t="n"/>
      <c r="AV31" s="50" t="n"/>
      <c r="AW31" s="50" t="n"/>
      <c r="AX31" s="50" t="n"/>
      <c r="AY31" s="50" t="n"/>
      <c r="AZ31" s="50" t="n"/>
      <c r="BA31" s="50" t="n"/>
      <c r="BB31" s="50" t="n"/>
      <c r="BC31" s="50" t="n"/>
      <c r="BD31" s="50" t="n"/>
      <c r="BE31" s="50" t="n"/>
      <c r="BF31" s="50" t="n"/>
      <c r="BG31" s="50" t="n"/>
      <c r="BH31" s="50" t="n"/>
      <c r="BI31" s="50" t="n"/>
      <c r="BJ31" s="50" t="n"/>
      <c r="BK31" s="50" t="n"/>
      <c r="BL31" s="50" t="n"/>
      <c r="BM31" s="50" t="n"/>
      <c r="BN31" s="50" t="n"/>
      <c r="BO31" s="50" t="n"/>
      <c r="BP31" s="50" t="n"/>
      <c r="BQ31" s="50" t="n"/>
      <c r="BR31" s="50" t="n"/>
      <c r="BS31" s="50" t="n"/>
      <c r="BT31" s="50" t="n"/>
      <c r="BU31" s="50" t="n"/>
      <c r="BV31" s="50" t="n"/>
      <c r="BW31" s="50" t="n"/>
      <c r="BX31" s="50" t="n"/>
      <c r="BY31" s="50" t="n"/>
      <c r="BZ31" s="50" t="n"/>
      <c r="CA31" s="50" t="n"/>
      <c r="CB31" s="50" t="n"/>
      <c r="CC31" s="50" t="n"/>
      <c r="CD31" s="50" t="n"/>
      <c r="CE31" s="50" t="n"/>
      <c r="CF31" s="50" t="n"/>
      <c r="CG31" s="50" t="n"/>
      <c r="CH31" s="50" t="n"/>
      <c r="CI31" s="50" t="n"/>
      <c r="CJ31" s="50" t="n"/>
      <c r="CK31" s="50" t="n"/>
      <c r="CL31" s="50" t="n"/>
      <c r="CM31" s="50" t="n"/>
      <c r="CN31" s="50" t="n"/>
      <c r="CO31" s="50" t="n"/>
      <c r="CP31" s="50" t="n"/>
      <c r="CQ31" s="50" t="n"/>
      <c r="CR31" s="50" t="n"/>
      <c r="CS31" s="50" t="n"/>
    </row>
    <row r="32">
      <c r="A32" s="16" t="inlineStr">
        <is>
          <t>399993.SZ</t>
        </is>
      </c>
      <c r="B32" s="16" t="inlineStr">
        <is>
          <t>CSWD生科</t>
        </is>
      </c>
      <c r="D32" s="15" t="inlineStr">
        <is>
          <t>161122</t>
        </is>
      </c>
      <c r="E32" s="0" t="n">
        <v>0</v>
      </c>
      <c r="F32" s="0" t="n">
        <v>3411.6149</v>
      </c>
      <c r="G32" s="11" t="n">
        <v>-2.251800279834366</v>
      </c>
      <c r="H32" s="0" t="n">
        <v>1</v>
      </c>
      <c r="I32" s="11" t="n">
        <v>-2.251800279834366</v>
      </c>
      <c r="J32" s="11" t="n">
        <v>0.165666804</v>
      </c>
      <c r="K32" s="0" t="inlineStr">
        <is>
          <t>20200228</t>
        </is>
      </c>
      <c r="L32" s="0">
        <f>(M32-F32)/F32*100</f>
        <v/>
      </c>
      <c r="M32" s="0" t="inlineStr"/>
      <c r="N32" s="0" t="inlineStr"/>
      <c r="O32" s="0">
        <f>(P32-F32)/F32*100</f>
        <v/>
      </c>
      <c r="P32" s="0" t="inlineStr"/>
      <c r="Q32" s="0" t="inlineStr"/>
      <c r="R32" s="50" t="n"/>
      <c r="S32" s="50" t="n"/>
      <c r="T32" s="50" t="n"/>
      <c r="U32" s="50" t="n"/>
      <c r="V32" s="50" t="n"/>
      <c r="W32" s="50" t="n"/>
      <c r="X32" s="50" t="n"/>
      <c r="Y32" s="50" t="n"/>
      <c r="Z32" s="50" t="n"/>
      <c r="AA32" s="50" t="n"/>
      <c r="AB32" s="50" t="n"/>
      <c r="AC32" s="50" t="n"/>
      <c r="AD32" s="50" t="n"/>
      <c r="AE32" s="50" t="n"/>
      <c r="AF32" s="50" t="n"/>
      <c r="AG32" s="50" t="n"/>
      <c r="AH32" s="50" t="n"/>
      <c r="AI32" s="50" t="n"/>
      <c r="AJ32" s="50" t="n"/>
      <c r="AK32" s="50" t="n"/>
      <c r="AL32" s="50" t="n"/>
      <c r="AM32" s="50" t="n"/>
      <c r="AN32" s="50" t="n"/>
      <c r="AO32" s="50" t="n"/>
      <c r="AP32" s="50" t="n"/>
      <c r="AQ32" s="50" t="n"/>
      <c r="AR32" s="50" t="n"/>
      <c r="AS32" s="50" t="n"/>
      <c r="AT32" s="50" t="n"/>
      <c r="AU32" s="50" t="n"/>
      <c r="AV32" s="50" t="n"/>
      <c r="AW32" s="50" t="n"/>
      <c r="AX32" s="50" t="n"/>
      <c r="AY32" s="50" t="n"/>
      <c r="AZ32" s="50" t="n"/>
      <c r="BA32" s="50" t="n"/>
      <c r="BB32" s="50" t="n"/>
      <c r="BC32" s="50" t="n"/>
      <c r="BD32" s="50" t="n"/>
      <c r="BE32" s="50" t="n"/>
      <c r="BF32" s="50" t="n"/>
      <c r="BG32" s="50" t="n"/>
      <c r="BH32" s="50" t="n"/>
      <c r="BI32" s="50" t="n"/>
      <c r="BJ32" s="50" t="n"/>
      <c r="BK32" s="50" t="n"/>
      <c r="BL32" s="50" t="n"/>
      <c r="BM32" s="50" t="n"/>
      <c r="BN32" s="50" t="n"/>
      <c r="BO32" s="50" t="n"/>
      <c r="BP32" s="50" t="n"/>
      <c r="BQ32" s="50" t="n"/>
      <c r="BR32" s="50" t="n"/>
      <c r="BS32" s="50" t="n"/>
      <c r="BT32" s="50" t="n"/>
      <c r="BU32" s="50" t="n"/>
      <c r="BV32" s="50" t="n"/>
      <c r="BW32" s="50" t="n"/>
      <c r="BX32" s="50" t="n"/>
      <c r="BY32" s="50" t="n"/>
      <c r="BZ32" s="50" t="n"/>
      <c r="CA32" s="50" t="n"/>
      <c r="CB32" s="50" t="n"/>
      <c r="CC32" s="50" t="n"/>
      <c r="CD32" s="50" t="n"/>
      <c r="CE32" s="50" t="n"/>
      <c r="CF32" s="50" t="n"/>
      <c r="CG32" s="50" t="n"/>
      <c r="CH32" s="50" t="n"/>
      <c r="CI32" s="50" t="n"/>
      <c r="CJ32" s="50" t="n"/>
      <c r="CK32" s="50" t="n"/>
      <c r="CL32" s="50" t="n"/>
      <c r="CM32" s="50" t="n"/>
      <c r="CN32" s="50" t="n"/>
      <c r="CO32" s="50" t="n"/>
      <c r="CP32" s="50" t="n"/>
      <c r="CQ32" s="50" t="n"/>
      <c r="CR32" s="50" t="n"/>
      <c r="CS32" s="50" t="n"/>
    </row>
    <row r="33">
      <c r="A33" s="16" t="inlineStr">
        <is>
          <t>000998.SH</t>
        </is>
      </c>
      <c r="B33" s="16" t="inlineStr">
        <is>
          <t>中证TMT(数字媒体)</t>
        </is>
      </c>
      <c r="D33" s="15" t="inlineStr">
        <is>
          <t>165522</t>
        </is>
      </c>
      <c r="E33" s="0" t="n">
        <v>0</v>
      </c>
      <c r="F33" s="0" t="n">
        <v>2343.0735</v>
      </c>
      <c r="G33" s="11" t="n">
        <v>-5.944944073117712</v>
      </c>
      <c r="H33" s="0" t="n">
        <v>3</v>
      </c>
      <c r="I33" s="11" t="n">
        <v>-11.21347366595798</v>
      </c>
      <c r="J33" s="11" t="n">
        <v>1.753876986</v>
      </c>
      <c r="K33" s="0" t="inlineStr">
        <is>
          <t>20200228</t>
        </is>
      </c>
      <c r="L33" s="0">
        <f>(M33-F33)/F33*100</f>
        <v/>
      </c>
      <c r="M33" s="0" t="n">
        <v>1994</v>
      </c>
      <c r="N33" s="0" t="n">
        <v>20200203</v>
      </c>
      <c r="O33" s="0">
        <f>(P33-F33)/F33*100</f>
        <v/>
      </c>
      <c r="P33" s="0" t="n">
        <v>2280</v>
      </c>
      <c r="Q33" s="0" t="n">
        <v>20200122</v>
      </c>
      <c r="R33" s="50" t="n"/>
      <c r="S33" s="50" t="n"/>
      <c r="T33" s="50" t="n"/>
      <c r="U33" s="50" t="n"/>
      <c r="V33" s="50" t="n"/>
      <c r="W33" s="50" t="n"/>
      <c r="X33" s="50" t="n"/>
      <c r="Y33" s="50" t="n"/>
      <c r="Z33" s="50" t="n"/>
      <c r="AA33" s="50" t="n"/>
      <c r="AB33" s="50" t="n"/>
      <c r="AC33" s="50" t="n"/>
      <c r="AD33" s="50" t="n"/>
      <c r="AE33" s="50" t="n"/>
      <c r="AF33" s="50" t="n"/>
      <c r="AG33" s="50" t="n"/>
      <c r="AH33" s="50" t="n"/>
      <c r="AI33" s="50" t="n"/>
      <c r="AJ33" s="50" t="n"/>
      <c r="AK33" s="50" t="n"/>
      <c r="AL33" s="50" t="n"/>
      <c r="AM33" s="50" t="n"/>
      <c r="AN33" s="50" t="n"/>
      <c r="AO33" s="50" t="n"/>
      <c r="AP33" s="50" t="n"/>
      <c r="AQ33" s="50" t="n"/>
      <c r="AR33" s="50" t="n"/>
      <c r="AS33" s="50" t="n"/>
      <c r="AT33" s="50" t="n"/>
      <c r="AU33" s="50" t="n"/>
      <c r="AV33" s="50" t="n"/>
      <c r="AW33" s="50" t="n"/>
      <c r="AX33" s="50" t="n"/>
      <c r="AY33" s="50" t="n"/>
      <c r="AZ33" s="50" t="n"/>
      <c r="BA33" s="50" t="n"/>
      <c r="BB33" s="50" t="n"/>
      <c r="BC33" s="50" t="n"/>
      <c r="BD33" s="50" t="n"/>
      <c r="BE33" s="50" t="n"/>
      <c r="BF33" s="50" t="n"/>
      <c r="BG33" s="50" t="n"/>
      <c r="BH33" s="50" t="n"/>
      <c r="BI33" s="50" t="n"/>
      <c r="BJ33" s="50" t="n"/>
      <c r="BK33" s="50" t="n"/>
      <c r="BL33" s="50" t="n"/>
      <c r="BM33" s="50" t="n"/>
      <c r="BN33" s="50" t="n"/>
      <c r="BO33" s="50" t="n"/>
      <c r="BP33" s="50" t="n"/>
      <c r="BQ33" s="50" t="n"/>
      <c r="BR33" s="50" t="n"/>
      <c r="BS33" s="50" t="n"/>
      <c r="BT33" s="50" t="n"/>
      <c r="BU33" s="50" t="n"/>
      <c r="BV33" s="50" t="n"/>
      <c r="BW33" s="50" t="n"/>
      <c r="BX33" s="50" t="n"/>
      <c r="BY33" s="50" t="n"/>
      <c r="BZ33" s="50" t="n"/>
      <c r="CA33" s="50" t="n"/>
      <c r="CB33" s="50" t="n"/>
      <c r="CC33" s="50" t="n"/>
      <c r="CD33" s="50" t="n"/>
      <c r="CE33" s="50" t="n"/>
      <c r="CF33" s="50" t="n"/>
      <c r="CG33" s="50" t="n"/>
      <c r="CH33" s="50" t="n"/>
      <c r="CI33" s="50" t="n"/>
      <c r="CJ33" s="50" t="n"/>
      <c r="CK33" s="50" t="n"/>
      <c r="CL33" s="50" t="n"/>
      <c r="CM33" s="50" t="n"/>
      <c r="CN33" s="50" t="n"/>
      <c r="CO33" s="50" t="n"/>
      <c r="CP33" s="50" t="n"/>
      <c r="CQ33" s="50" t="n"/>
      <c r="CR33" s="50" t="n"/>
      <c r="CS33" s="50" t="n"/>
    </row>
    <row r="34">
      <c r="A34" s="16" t="inlineStr">
        <is>
          <t>399324.SZ</t>
        </is>
      </c>
      <c r="B34" s="16" t="inlineStr">
        <is>
          <t>深证红利</t>
        </is>
      </c>
      <c r="D34" s="15" t="inlineStr">
        <is>
          <t>006724</t>
        </is>
      </c>
      <c r="E34" s="0" t="n">
        <v>5</v>
      </c>
      <c r="F34" s="0" t="n">
        <v>9507.702300000001</v>
      </c>
      <c r="G34" s="11" t="n">
        <v>-3.940191015475492</v>
      </c>
      <c r="H34" s="0" t="n">
        <v>1</v>
      </c>
      <c r="I34" s="11" t="n">
        <v>-3.940191015475492</v>
      </c>
      <c r="J34" s="11" t="n">
        <v>0.436792329</v>
      </c>
      <c r="K34" s="0" t="inlineStr">
        <is>
          <t>20200228</t>
        </is>
      </c>
      <c r="L34" s="0">
        <f>(M34-F34)/F34*100</f>
        <v/>
      </c>
      <c r="M34" s="0" t="n">
        <v>8877</v>
      </c>
      <c r="N34" s="0" t="n">
        <v>20200203</v>
      </c>
      <c r="O34" s="0">
        <f>(P34-F34)/F34*100</f>
        <v/>
      </c>
      <c r="P34" s="0" t="n">
        <v>10599</v>
      </c>
      <c r="Q34" s="0" t="n">
        <v>20200113</v>
      </c>
      <c r="R34" s="50" t="n"/>
      <c r="S34" s="50" t="n"/>
      <c r="T34" s="50" t="n"/>
      <c r="U34" s="50" t="n"/>
      <c r="V34" s="50" t="n"/>
      <c r="W34" s="50" t="n"/>
      <c r="X34" s="50" t="n"/>
      <c r="Y34" s="50" t="n"/>
      <c r="Z34" s="50" t="n"/>
      <c r="AA34" s="50" t="n"/>
      <c r="AB34" s="50" t="n"/>
      <c r="AC34" s="50" t="n"/>
      <c r="AD34" s="50" t="n"/>
      <c r="AE34" s="50" t="n"/>
      <c r="AF34" s="50" t="n"/>
      <c r="AG34" s="50" t="n"/>
      <c r="AH34" s="50" t="n"/>
      <c r="AI34" s="50" t="n"/>
      <c r="AJ34" s="50" t="n"/>
      <c r="AK34" s="50" t="n"/>
      <c r="AL34" s="50" t="n"/>
      <c r="AM34" s="50" t="n"/>
      <c r="AN34" s="50" t="n"/>
      <c r="AO34" s="50" t="n"/>
      <c r="AP34" s="50" t="n"/>
      <c r="AQ34" s="50" t="n"/>
      <c r="AR34" s="50" t="n"/>
      <c r="AS34" s="50" t="n"/>
      <c r="AT34" s="50" t="n"/>
      <c r="AU34" s="50" t="n"/>
      <c r="AV34" s="50" t="n"/>
      <c r="AW34" s="50" t="n"/>
      <c r="AX34" s="50" t="n"/>
      <c r="AY34" s="50" t="n"/>
      <c r="AZ34" s="50" t="n"/>
      <c r="BA34" s="50" t="n"/>
      <c r="BB34" s="50" t="n"/>
      <c r="BC34" s="50" t="n"/>
      <c r="BD34" s="50" t="n"/>
      <c r="BE34" s="50" t="n"/>
      <c r="BF34" s="50" t="n"/>
      <c r="BG34" s="50" t="n"/>
      <c r="BH34" s="50" t="n"/>
      <c r="BI34" s="50" t="n"/>
      <c r="BJ34" s="50" t="n"/>
      <c r="BK34" s="50" t="n"/>
      <c r="BL34" s="50" t="n"/>
      <c r="BM34" s="50" t="n"/>
      <c r="BN34" s="50" t="n"/>
      <c r="BO34" s="50" t="n"/>
      <c r="BP34" s="50" t="n"/>
      <c r="BQ34" s="50" t="n"/>
      <c r="BR34" s="50" t="n"/>
      <c r="BS34" s="50" t="n"/>
      <c r="BT34" s="50" t="n"/>
      <c r="BU34" s="50" t="n"/>
      <c r="BV34" s="50" t="n"/>
      <c r="BW34" s="50" t="n"/>
      <c r="BX34" s="50" t="n"/>
      <c r="BY34" s="50" t="n"/>
      <c r="BZ34" s="50" t="n"/>
      <c r="CA34" s="50" t="n"/>
      <c r="CB34" s="50" t="n"/>
      <c r="CC34" s="50" t="n"/>
      <c r="CD34" s="50" t="n"/>
      <c r="CE34" s="50" t="n"/>
      <c r="CF34" s="50" t="n"/>
      <c r="CG34" s="50" t="n"/>
      <c r="CH34" s="50" t="n"/>
      <c r="CI34" s="50" t="n"/>
      <c r="CJ34" s="50" t="n"/>
      <c r="CK34" s="50" t="n"/>
      <c r="CL34" s="50" t="n"/>
      <c r="CM34" s="50" t="n"/>
      <c r="CN34" s="50" t="n"/>
      <c r="CO34" s="50" t="n"/>
      <c r="CP34" s="50" t="n"/>
      <c r="CQ34" s="50" t="n"/>
      <c r="CR34" s="50" t="n"/>
      <c r="CS34" s="50" t="n"/>
    </row>
    <row r="35">
      <c r="A35" s="16" t="inlineStr">
        <is>
          <t>399330.SZ</t>
        </is>
      </c>
      <c r="B35" s="16" t="inlineStr">
        <is>
          <t>深证100</t>
        </is>
      </c>
      <c r="D35" s="15" t="inlineStr">
        <is>
          <t>004742</t>
        </is>
      </c>
      <c r="E35" s="0" t="n">
        <v>0</v>
      </c>
      <c r="F35" s="0" t="n">
        <v>4790.7374</v>
      </c>
      <c r="G35" s="11" t="n">
        <v>-4.100663030832986</v>
      </c>
      <c r="H35" s="0" t="n">
        <v>1</v>
      </c>
      <c r="I35" s="11" t="n">
        <v>-4.100663030832986</v>
      </c>
      <c r="J35" s="11" t="n">
        <v>1.587540217</v>
      </c>
      <c r="K35" s="0" t="inlineStr">
        <is>
          <t>20200228</t>
        </is>
      </c>
      <c r="L35" s="0">
        <f>(M35-F35)/F35*100</f>
        <v/>
      </c>
      <c r="M35" s="0" t="n">
        <v>4287</v>
      </c>
      <c r="N35" s="0" t="n">
        <v>20200203</v>
      </c>
      <c r="O35" s="0">
        <f>(P35-F35)/F35*100</f>
        <v/>
      </c>
      <c r="P35" s="0" t="n">
        <v>4901</v>
      </c>
      <c r="Q35" s="0" t="n">
        <v>20200120</v>
      </c>
      <c r="R35" s="50" t="n"/>
      <c r="S35" s="50" t="n"/>
      <c r="T35" s="50" t="n"/>
      <c r="U35" s="50" t="n"/>
      <c r="V35" s="50" t="n"/>
      <c r="W35" s="50" t="n"/>
      <c r="X35" s="50" t="n"/>
      <c r="Y35" s="50" t="n"/>
      <c r="Z35" s="50" t="n"/>
      <c r="AA35" s="50" t="n"/>
      <c r="AB35" s="50" t="n"/>
      <c r="AC35" s="50" t="n"/>
      <c r="AD35" s="50" t="n"/>
      <c r="AE35" s="50" t="n"/>
      <c r="AF35" s="50" t="n"/>
      <c r="AG35" s="50" t="n"/>
      <c r="AH35" s="50" t="n"/>
      <c r="AI35" s="50" t="n"/>
      <c r="AJ35" s="50" t="n"/>
      <c r="AK35" s="50" t="n"/>
      <c r="AL35" s="50" t="n"/>
      <c r="AM35" s="50" t="n"/>
      <c r="AN35" s="50" t="n"/>
      <c r="AO35" s="50" t="n"/>
      <c r="AP35" s="50" t="n"/>
      <c r="AQ35" s="50" t="n"/>
      <c r="AR35" s="50" t="n"/>
      <c r="AS35" s="50" t="n"/>
      <c r="AT35" s="50" t="n"/>
      <c r="AU35" s="50" t="n"/>
      <c r="AV35" s="50" t="n"/>
      <c r="AW35" s="50" t="n"/>
      <c r="AX35" s="50" t="n"/>
      <c r="AY35" s="50" t="n"/>
      <c r="AZ35" s="50" t="n"/>
      <c r="BA35" s="50" t="n"/>
      <c r="BB35" s="50" t="n"/>
      <c r="BC35" s="50" t="n"/>
      <c r="BD35" s="50" t="n"/>
      <c r="BE35" s="50" t="n"/>
      <c r="BF35" s="50" t="n"/>
      <c r="BG35" s="50" t="n"/>
      <c r="BH35" s="50" t="n"/>
      <c r="BI35" s="50" t="n"/>
      <c r="BJ35" s="50" t="n"/>
      <c r="BK35" s="50" t="n"/>
      <c r="BL35" s="50" t="n"/>
      <c r="BM35" s="50" t="n"/>
      <c r="BN35" s="50" t="n"/>
      <c r="BO35" s="50" t="n"/>
      <c r="BP35" s="50" t="n"/>
      <c r="BQ35" s="50" t="n"/>
      <c r="BR35" s="50" t="n"/>
      <c r="BS35" s="50" t="n"/>
      <c r="BT35" s="50" t="n"/>
      <c r="BU35" s="50" t="n"/>
      <c r="BV35" s="50" t="n"/>
      <c r="BW35" s="50" t="n"/>
      <c r="BX35" s="50" t="n"/>
      <c r="BY35" s="50" t="n"/>
      <c r="BZ35" s="50" t="n"/>
      <c r="CA35" s="50" t="n"/>
      <c r="CB35" s="50" t="n"/>
      <c r="CC35" s="50" t="n"/>
      <c r="CD35" s="50" t="n"/>
      <c r="CE35" s="50" t="n"/>
      <c r="CF35" s="50" t="n"/>
      <c r="CG35" s="50" t="n"/>
      <c r="CH35" s="50" t="n"/>
      <c r="CI35" s="50" t="n"/>
      <c r="CJ35" s="50" t="n"/>
      <c r="CK35" s="50" t="n"/>
      <c r="CL35" s="50" t="n"/>
      <c r="CM35" s="50" t="n"/>
      <c r="CN35" s="50" t="n"/>
      <c r="CO35" s="50" t="n"/>
      <c r="CP35" s="50" t="n"/>
      <c r="CQ35" s="50" t="n"/>
      <c r="CR35" s="50" t="n"/>
      <c r="CS35" s="50" t="n"/>
    </row>
    <row r="36">
      <c r="A36" s="16" t="inlineStr">
        <is>
          <t>399441.SZ</t>
        </is>
      </c>
      <c r="B36" s="16" t="inlineStr">
        <is>
          <t>生物医药</t>
        </is>
      </c>
      <c r="D36" s="15" t="inlineStr">
        <is>
          <t>161726</t>
        </is>
      </c>
      <c r="E36" s="0" t="n">
        <v>0</v>
      </c>
      <c r="F36" s="0" t="n">
        <v>3576.3388</v>
      </c>
      <c r="G36" s="11" t="n">
        <v>-2.230777858998371</v>
      </c>
      <c r="H36" s="0" t="n">
        <v>1</v>
      </c>
      <c r="I36" s="11" t="n">
        <v>-2.230777858998371</v>
      </c>
      <c r="J36" s="11" t="n">
        <v>0.159726087</v>
      </c>
      <c r="K36" s="0" t="inlineStr">
        <is>
          <t>20200228</t>
        </is>
      </c>
      <c r="L36" s="0">
        <f>(M36-F36)/F36*100</f>
        <v/>
      </c>
      <c r="M36" s="0" t="inlineStr"/>
      <c r="N36" s="0" t="inlineStr"/>
      <c r="O36" s="0">
        <f>(P36-F36)/F36*100</f>
        <v/>
      </c>
      <c r="P36" s="0" t="inlineStr"/>
      <c r="Q36" s="0" t="inlineStr"/>
      <c r="R36" s="50" t="n"/>
      <c r="S36" s="50" t="n"/>
      <c r="T36" s="50" t="n"/>
      <c r="U36" s="50" t="n"/>
      <c r="V36" s="50" t="n"/>
      <c r="W36" s="50" t="n"/>
      <c r="X36" s="50" t="n"/>
      <c r="Y36" s="50" t="n"/>
      <c r="Z36" s="50" t="n"/>
      <c r="AA36" s="50" t="n"/>
      <c r="AB36" s="50" t="n"/>
      <c r="AC36" s="50" t="n"/>
      <c r="AD36" s="50" t="n"/>
      <c r="AE36" s="50" t="n"/>
      <c r="AF36" s="50" t="n"/>
      <c r="AG36" s="50" t="n"/>
      <c r="AH36" s="50" t="n"/>
      <c r="AI36" s="50" t="n"/>
      <c r="AJ36" s="50" t="n"/>
      <c r="AK36" s="50" t="n"/>
      <c r="AL36" s="50" t="n"/>
      <c r="AM36" s="50" t="n"/>
      <c r="AN36" s="50" t="n"/>
      <c r="AO36" s="50" t="n"/>
      <c r="AP36" s="50" t="n"/>
      <c r="AQ36" s="50" t="n"/>
      <c r="AR36" s="50" t="n"/>
      <c r="AS36" s="50" t="n"/>
      <c r="AT36" s="50" t="n"/>
      <c r="AU36" s="50" t="n"/>
      <c r="AV36" s="50" t="n"/>
      <c r="AW36" s="50" t="n"/>
      <c r="AX36" s="50" t="n"/>
      <c r="AY36" s="50" t="n"/>
      <c r="AZ36" s="50" t="n"/>
      <c r="BA36" s="50" t="n"/>
      <c r="BB36" s="50" t="n"/>
      <c r="BC36" s="50" t="n"/>
      <c r="BD36" s="50" t="n"/>
      <c r="BE36" s="50" t="n"/>
      <c r="BF36" s="50" t="n"/>
      <c r="BG36" s="50" t="n"/>
      <c r="BH36" s="50" t="n"/>
      <c r="BI36" s="50" t="n"/>
      <c r="BJ36" s="50" t="n"/>
      <c r="BK36" s="50" t="n"/>
      <c r="BL36" s="50" t="n"/>
      <c r="BM36" s="50" t="n"/>
      <c r="BN36" s="50" t="n"/>
      <c r="BO36" s="50" t="n"/>
      <c r="BP36" s="50" t="n"/>
      <c r="BQ36" s="50" t="n"/>
      <c r="BR36" s="50" t="n"/>
      <c r="BS36" s="50" t="n"/>
      <c r="BT36" s="50" t="n"/>
      <c r="BU36" s="50" t="n"/>
      <c r="BV36" s="50" t="n"/>
      <c r="BW36" s="50" t="n"/>
      <c r="BX36" s="50" t="n"/>
      <c r="BY36" s="50" t="n"/>
      <c r="BZ36" s="50" t="n"/>
      <c r="CA36" s="50" t="n"/>
      <c r="CB36" s="50" t="n"/>
      <c r="CC36" s="50" t="n"/>
      <c r="CD36" s="50" t="n"/>
      <c r="CE36" s="50" t="n"/>
      <c r="CF36" s="50" t="n"/>
      <c r="CG36" s="50" t="n"/>
      <c r="CH36" s="50" t="n"/>
      <c r="CI36" s="50" t="n"/>
      <c r="CJ36" s="50" t="n"/>
      <c r="CK36" s="50" t="n"/>
      <c r="CL36" s="50" t="n"/>
      <c r="CM36" s="50" t="n"/>
      <c r="CN36" s="50" t="n"/>
      <c r="CO36" s="50" t="n"/>
      <c r="CP36" s="50" t="n"/>
      <c r="CQ36" s="50" t="n"/>
      <c r="CR36" s="50" t="n"/>
      <c r="CS36" s="50" t="n"/>
    </row>
    <row r="37">
      <c r="A37" s="16" t="inlineStr">
        <is>
          <t>930653.CSI</t>
        </is>
      </c>
      <c r="B37" s="16" t="inlineStr">
        <is>
          <t>CS食品饮</t>
        </is>
      </c>
      <c r="C37" s="0" t="inlineStr">
        <is>
          <t>no_stock_link</t>
        </is>
      </c>
      <c r="D37" s="15" t="inlineStr">
        <is>
          <t>001632</t>
        </is>
      </c>
      <c r="E37" s="0" t="n">
        <v>0</v>
      </c>
      <c r="F37" s="0" t="n">
        <v>14174.932</v>
      </c>
      <c r="G37" s="11" t="n">
        <v>-3.733363704159619</v>
      </c>
      <c r="H37" s="0" t="n">
        <v>1</v>
      </c>
      <c r="I37" s="11" t="n">
        <v>-3.733363704159619</v>
      </c>
      <c r="J37" s="11" t="n">
        <v>0.292949922</v>
      </c>
      <c r="K37" s="0" t="inlineStr">
        <is>
          <t>20200228</t>
        </is>
      </c>
      <c r="L37" s="0">
        <f>(M37-F37)/F37*100</f>
        <v/>
      </c>
      <c r="M37" s="0" t="n">
        <v>13434</v>
      </c>
      <c r="N37" s="0" t="n">
        <v>20200203</v>
      </c>
      <c r="O37" s="0">
        <f>(P37-F37)/F37*100</f>
        <v/>
      </c>
      <c r="P37" s="0" t="n">
        <v>15692</v>
      </c>
      <c r="Q37" s="0" t="n">
        <v>20200113</v>
      </c>
      <c r="R37" s="50" t="n"/>
      <c r="S37" s="50" t="n"/>
      <c r="T37" s="50" t="n"/>
      <c r="U37" s="50" t="n"/>
      <c r="V37" s="50" t="n"/>
      <c r="W37" s="50" t="n"/>
      <c r="X37" s="50" t="n"/>
      <c r="Y37" s="50" t="n"/>
      <c r="Z37" s="50" t="n"/>
      <c r="AA37" s="50" t="n"/>
      <c r="AB37" s="50" t="n"/>
      <c r="AC37" s="50" t="n"/>
      <c r="AD37" s="50" t="n"/>
      <c r="AE37" s="50" t="n"/>
      <c r="AF37" s="50" t="n"/>
      <c r="AG37" s="50" t="n"/>
      <c r="AH37" s="50" t="n"/>
      <c r="AI37" s="50" t="n"/>
      <c r="AJ37" s="50" t="n"/>
      <c r="AK37" s="50" t="n"/>
      <c r="AL37" s="50" t="n"/>
      <c r="AM37" s="50" t="n"/>
      <c r="AN37" s="50" t="n"/>
      <c r="AO37" s="50" t="n"/>
      <c r="AP37" s="50" t="n"/>
      <c r="AQ37" s="50" t="n"/>
      <c r="AR37" s="50" t="n"/>
      <c r="AS37" s="50" t="n"/>
      <c r="AT37" s="50" t="n"/>
      <c r="AU37" s="50" t="n"/>
      <c r="AV37" s="50" t="n"/>
      <c r="AW37" s="50" t="n"/>
      <c r="AX37" s="50" t="n"/>
      <c r="AY37" s="50" t="n"/>
      <c r="AZ37" s="50" t="n"/>
      <c r="BA37" s="50" t="n"/>
      <c r="BB37" s="50" t="n"/>
      <c r="BC37" s="50" t="n"/>
      <c r="BD37" s="50" t="n"/>
      <c r="BE37" s="50" t="n"/>
      <c r="BF37" s="50" t="n"/>
      <c r="BG37" s="50" t="n"/>
      <c r="BH37" s="50" t="n"/>
      <c r="BI37" s="50" t="n"/>
      <c r="BJ37" s="50" t="n"/>
      <c r="BK37" s="50" t="n"/>
      <c r="BL37" s="50" t="n"/>
      <c r="BM37" s="50" t="n"/>
      <c r="BN37" s="50" t="n"/>
      <c r="BO37" s="50" t="n"/>
      <c r="BP37" s="50" t="n"/>
      <c r="BQ37" s="50" t="n"/>
      <c r="BR37" s="50" t="n"/>
      <c r="BS37" s="50" t="n"/>
      <c r="BT37" s="50" t="n"/>
      <c r="BU37" s="50" t="n"/>
      <c r="BV37" s="50" t="n"/>
      <c r="BW37" s="50" t="n"/>
      <c r="BX37" s="50" t="n"/>
      <c r="BY37" s="50" t="n"/>
      <c r="BZ37" s="50" t="n"/>
      <c r="CA37" s="50" t="n"/>
      <c r="CB37" s="50" t="n"/>
      <c r="CC37" s="50" t="n"/>
      <c r="CD37" s="50" t="n"/>
      <c r="CE37" s="50" t="n"/>
      <c r="CF37" s="50" t="n"/>
      <c r="CG37" s="50" t="n"/>
      <c r="CH37" s="50" t="n"/>
      <c r="CI37" s="50" t="n"/>
      <c r="CJ37" s="50" t="n"/>
      <c r="CK37" s="50" t="n"/>
      <c r="CL37" s="50" t="n"/>
      <c r="CM37" s="50" t="n"/>
      <c r="CN37" s="50" t="n"/>
      <c r="CO37" s="50" t="n"/>
      <c r="CP37" s="50" t="n"/>
      <c r="CQ37" s="50" t="n"/>
      <c r="CR37" s="50" t="n"/>
      <c r="CS37" s="50" t="n"/>
    </row>
    <row r="38">
      <c r="A38" s="16" t="inlineStr">
        <is>
          <t>930713.CSI</t>
        </is>
      </c>
      <c r="B38" s="16" t="inlineStr">
        <is>
          <t>CS人工智</t>
        </is>
      </c>
      <c r="C38" s="0" t="inlineStr">
        <is>
          <t>no_stock_link</t>
        </is>
      </c>
      <c r="D38" s="15" t="inlineStr">
        <is>
          <t>161631</t>
        </is>
      </c>
      <c r="E38" s="0" t="n">
        <v>3</v>
      </c>
      <c r="F38" s="0" t="n">
        <v>3628.542</v>
      </c>
      <c r="G38" s="11" t="n">
        <v>-6.554043509231692</v>
      </c>
      <c r="H38" s="0" t="n">
        <v>3</v>
      </c>
      <c r="I38" s="11" t="n">
        <v>-12.06808170834437</v>
      </c>
      <c r="J38" s="11" t="n">
        <v>1.049247714</v>
      </c>
      <c r="K38" s="0" t="inlineStr">
        <is>
          <t>20200228</t>
        </is>
      </c>
      <c r="L38" s="0">
        <f>(M38-F38)/F38*100</f>
        <v/>
      </c>
      <c r="M38" s="0" t="n">
        <v>2975</v>
      </c>
      <c r="N38" s="0" t="n">
        <v>20200203</v>
      </c>
      <c r="O38" s="0">
        <f>(P38-F38)/F38*100</f>
        <v/>
      </c>
      <c r="P38" s="0" t="n">
        <v>3404</v>
      </c>
      <c r="Q38" s="0" t="n">
        <v>20200122</v>
      </c>
      <c r="R38" s="50" t="n"/>
      <c r="S38" s="50" t="n"/>
      <c r="T38" s="50" t="n"/>
      <c r="U38" s="50" t="n"/>
      <c r="V38" s="50" t="n"/>
      <c r="W38" s="50" t="n"/>
      <c r="X38" s="50" t="n"/>
      <c r="Y38" s="50" t="n"/>
      <c r="Z38" s="50" t="n"/>
      <c r="AA38" s="50" t="n"/>
      <c r="AB38" s="50" t="n"/>
      <c r="AC38" s="50" t="n"/>
      <c r="AD38" s="50" t="n"/>
      <c r="AE38" s="50" t="n"/>
      <c r="AF38" s="50" t="n"/>
      <c r="AG38" s="50" t="n"/>
      <c r="AH38" s="50" t="n"/>
      <c r="AI38" s="50" t="n"/>
      <c r="AJ38" s="50" t="n"/>
      <c r="AK38" s="50" t="n"/>
      <c r="AL38" s="50" t="n"/>
      <c r="AM38" s="50" t="n"/>
      <c r="AN38" s="50" t="n"/>
      <c r="AO38" s="50" t="n"/>
      <c r="AP38" s="50" t="n"/>
      <c r="AQ38" s="50" t="n"/>
      <c r="AR38" s="50" t="n"/>
      <c r="AS38" s="50" t="n"/>
      <c r="AT38" s="50" t="n"/>
      <c r="AU38" s="50" t="n"/>
      <c r="AV38" s="50" t="n"/>
      <c r="AW38" s="50" t="n"/>
      <c r="AX38" s="50" t="n"/>
      <c r="AY38" s="50" t="n"/>
      <c r="AZ38" s="50" t="n"/>
      <c r="BA38" s="50" t="n"/>
      <c r="BB38" s="50" t="n"/>
      <c r="BC38" s="50" t="n"/>
      <c r="BD38" s="50" t="n"/>
      <c r="BE38" s="50" t="n"/>
      <c r="BF38" s="50" t="n"/>
      <c r="BG38" s="50" t="n"/>
      <c r="BH38" s="50" t="n"/>
      <c r="BI38" s="50" t="n"/>
      <c r="BJ38" s="50" t="n"/>
      <c r="BK38" s="50" t="n"/>
      <c r="BL38" s="50" t="n"/>
      <c r="BM38" s="50" t="n"/>
      <c r="BN38" s="50" t="n"/>
      <c r="BO38" s="50" t="n"/>
      <c r="BP38" s="50" t="n"/>
      <c r="BQ38" s="50" t="n"/>
      <c r="BR38" s="50" t="n"/>
      <c r="BS38" s="50" t="n"/>
      <c r="BT38" s="50" t="n"/>
      <c r="BU38" s="50" t="n"/>
      <c r="BV38" s="50" t="n"/>
      <c r="BW38" s="50" t="n"/>
      <c r="BX38" s="50" t="n"/>
      <c r="BY38" s="50" t="n"/>
      <c r="BZ38" s="50" t="n"/>
      <c r="CA38" s="50" t="n"/>
      <c r="CB38" s="50" t="n"/>
      <c r="CC38" s="50" t="n"/>
      <c r="CD38" s="50" t="n"/>
      <c r="CE38" s="50" t="n"/>
      <c r="CF38" s="50" t="n"/>
      <c r="CG38" s="50" t="n"/>
      <c r="CH38" s="50" t="n"/>
      <c r="CI38" s="50" t="n"/>
      <c r="CJ38" s="50" t="n"/>
      <c r="CK38" s="50" t="n"/>
      <c r="CL38" s="50" t="n"/>
      <c r="CM38" s="50" t="n"/>
      <c r="CN38" s="50" t="n"/>
      <c r="CO38" s="50" t="n"/>
      <c r="CP38" s="50" t="n"/>
      <c r="CQ38" s="50" t="n"/>
      <c r="CR38" s="50" t="n"/>
      <c r="CS38" s="50" t="n"/>
    </row>
    <row r="39">
      <c r="A39" s="16" t="inlineStr">
        <is>
          <t>931009.CSI</t>
        </is>
      </c>
      <c r="B39" s="16" t="inlineStr">
        <is>
          <t>中证全指建筑材料</t>
        </is>
      </c>
      <c r="C39" s="0" t="inlineStr">
        <is>
          <t>no_stock_link</t>
        </is>
      </c>
      <c r="D39" s="15" t="inlineStr">
        <is>
          <t>004857</t>
        </is>
      </c>
      <c r="E39" s="0" t="n">
        <v>2</v>
      </c>
      <c r="F39" s="0" t="n">
        <v>8493.093999999999</v>
      </c>
      <c r="G39" s="11" t="n">
        <v>-2.73146002894775</v>
      </c>
      <c r="H39" s="0" t="n">
        <v>1</v>
      </c>
      <c r="I39" s="11" t="n">
        <v>-2.73146002894775</v>
      </c>
      <c r="J39" s="11" t="n">
        <v>0.159565636</v>
      </c>
      <c r="K39" s="0" t="inlineStr">
        <is>
          <t>20200228</t>
        </is>
      </c>
      <c r="L39" s="0">
        <f>(M39-F39)/F39*100</f>
        <v/>
      </c>
      <c r="M39" s="0" t="n">
        <v>7151</v>
      </c>
      <c r="N39" s="0" t="n">
        <v>20200203</v>
      </c>
      <c r="O39" s="0">
        <f>(P39-F39)/F39*100</f>
        <v/>
      </c>
      <c r="P39" s="0" t="n">
        <v>8535</v>
      </c>
      <c r="Q39" s="0" t="n">
        <v>20200102</v>
      </c>
      <c r="R39" s="50" t="n"/>
      <c r="S39" s="50" t="n"/>
      <c r="T39" s="50" t="n"/>
      <c r="U39" s="50" t="n"/>
      <c r="V39" s="50" t="n"/>
      <c r="W39" s="50" t="n"/>
      <c r="X39" s="50" t="n"/>
      <c r="Y39" s="50" t="n"/>
      <c r="Z39" s="50" t="n"/>
      <c r="AA39" s="50" t="n"/>
      <c r="AB39" s="50" t="n"/>
      <c r="AC39" s="50" t="n"/>
      <c r="AD39" s="50" t="n"/>
      <c r="AE39" s="50" t="n"/>
      <c r="AF39" s="50" t="n"/>
      <c r="AG39" s="50" t="n"/>
      <c r="AH39" s="50" t="n"/>
      <c r="AI39" s="50" t="n"/>
      <c r="AJ39" s="50" t="n"/>
      <c r="AK39" s="50" t="n"/>
      <c r="AL39" s="50" t="n"/>
      <c r="AM39" s="50" t="n"/>
      <c r="AN39" s="50" t="n"/>
      <c r="AO39" s="50" t="n"/>
      <c r="AP39" s="50" t="n"/>
      <c r="AQ39" s="50" t="n"/>
      <c r="AR39" s="50" t="n"/>
      <c r="AS39" s="50" t="n"/>
      <c r="AT39" s="50" t="n"/>
      <c r="AU39" s="50" t="n"/>
      <c r="AV39" s="50" t="n"/>
      <c r="AW39" s="50" t="n"/>
      <c r="AX39" s="50" t="n"/>
      <c r="AY39" s="50" t="n"/>
      <c r="AZ39" s="50" t="n"/>
      <c r="BA39" s="50" t="n"/>
      <c r="BB39" s="50" t="n"/>
      <c r="BC39" s="50" t="n"/>
      <c r="BD39" s="50" t="n"/>
      <c r="BE39" s="50" t="n"/>
      <c r="BF39" s="50" t="n"/>
      <c r="BG39" s="50" t="n"/>
      <c r="BH39" s="50" t="n"/>
      <c r="BI39" s="50" t="n"/>
      <c r="BJ39" s="50" t="n"/>
      <c r="BK39" s="50" t="n"/>
      <c r="BL39" s="50" t="n"/>
      <c r="BM39" s="50" t="n"/>
      <c r="BN39" s="50" t="n"/>
      <c r="BO39" s="50" t="n"/>
      <c r="BP39" s="50" t="n"/>
      <c r="BQ39" s="50" t="n"/>
      <c r="BR39" s="50" t="n"/>
      <c r="BS39" s="50" t="n"/>
      <c r="BT39" s="50" t="n"/>
      <c r="BU39" s="50" t="n"/>
      <c r="BV39" s="50" t="n"/>
      <c r="BW39" s="50" t="n"/>
      <c r="BX39" s="50" t="n"/>
      <c r="BY39" s="50" t="n"/>
      <c r="BZ39" s="50" t="n"/>
      <c r="CA39" s="50" t="n"/>
      <c r="CB39" s="50" t="n"/>
      <c r="CC39" s="50" t="n"/>
      <c r="CD39" s="50" t="n"/>
      <c r="CE39" s="50" t="n"/>
      <c r="CF39" s="50" t="n"/>
      <c r="CG39" s="50" t="n"/>
      <c r="CH39" s="50" t="n"/>
      <c r="CI39" s="50" t="n"/>
      <c r="CJ39" s="50" t="n"/>
      <c r="CK39" s="50" t="n"/>
      <c r="CL39" s="50" t="n"/>
      <c r="CM39" s="50" t="n"/>
      <c r="CN39" s="50" t="n"/>
      <c r="CO39" s="50" t="n"/>
      <c r="CP39" s="50" t="n"/>
      <c r="CQ39" s="50" t="n"/>
      <c r="CR39" s="50" t="n"/>
      <c r="CS39" s="50" t="n"/>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c r="R40" s="50" t="n"/>
      <c r="S40" s="50" t="n"/>
      <c r="T40" s="50" t="n"/>
      <c r="U40" s="50" t="n"/>
      <c r="V40" s="50" t="n"/>
      <c r="W40" s="50" t="n"/>
      <c r="X40" s="50" t="n"/>
      <c r="Y40" s="50" t="n"/>
      <c r="Z40" s="50" t="n"/>
      <c r="AA40" s="50" t="n"/>
      <c r="AB40" s="50" t="n"/>
      <c r="AC40" s="50" t="n"/>
      <c r="AD40" s="50" t="n"/>
      <c r="AE40" s="50" t="n"/>
      <c r="AF40" s="50" t="n"/>
      <c r="AG40" s="50" t="n"/>
      <c r="AH40" s="50" t="n"/>
      <c r="AI40" s="50" t="n"/>
      <c r="AJ40" s="50" t="n"/>
      <c r="AK40" s="50" t="n"/>
      <c r="AL40" s="50" t="n"/>
      <c r="AM40" s="50" t="n"/>
      <c r="AN40" s="50" t="n"/>
      <c r="AO40" s="50" t="n"/>
      <c r="AP40" s="50" t="n"/>
      <c r="AQ40" s="50" t="n"/>
      <c r="AR40" s="50" t="n"/>
      <c r="AS40" s="50" t="n"/>
      <c r="AT40" s="50" t="n"/>
      <c r="AU40" s="50" t="n"/>
      <c r="AV40" s="50" t="n"/>
      <c r="AW40" s="50" t="n"/>
      <c r="AX40" s="50" t="n"/>
      <c r="AY40" s="50" t="n"/>
      <c r="AZ40" s="50" t="n"/>
      <c r="BA40" s="50" t="n"/>
      <c r="BB40" s="50" t="n"/>
      <c r="BC40" s="50" t="n"/>
      <c r="BD40" s="50" t="n"/>
      <c r="BE40" s="50" t="n"/>
      <c r="BF40" s="50" t="n"/>
      <c r="BG40" s="50" t="n"/>
      <c r="BH40" s="50" t="n"/>
      <c r="BI40" s="50" t="n"/>
      <c r="BJ40" s="50" t="n"/>
      <c r="BK40" s="50" t="n"/>
      <c r="BL40" s="50" t="n"/>
      <c r="BM40" s="50" t="n"/>
      <c r="BN40" s="50" t="n"/>
      <c r="BO40" s="50" t="n"/>
      <c r="BP40" s="50" t="n"/>
      <c r="BQ40" s="50" t="n"/>
      <c r="BR40" s="50" t="n"/>
      <c r="BS40" s="50" t="n"/>
      <c r="BT40" s="50" t="n"/>
      <c r="BU40" s="50" t="n"/>
      <c r="BV40" s="50" t="n"/>
      <c r="BW40" s="50" t="n"/>
      <c r="BX40" s="50" t="n"/>
      <c r="BY40" s="50" t="n"/>
      <c r="BZ40" s="50" t="n"/>
      <c r="CA40" s="50" t="n"/>
      <c r="CB40" s="50" t="n"/>
      <c r="CC40" s="50" t="n"/>
      <c r="CD40" s="50" t="n"/>
      <c r="CE40" s="50" t="n"/>
      <c r="CF40" s="50" t="n"/>
      <c r="CG40" s="50" t="n"/>
      <c r="CH40" s="50" t="n"/>
      <c r="CI40" s="50" t="n"/>
      <c r="CJ40" s="50" t="n"/>
      <c r="CK40" s="50" t="n"/>
      <c r="CL40" s="50" t="n"/>
      <c r="CM40" s="50" t="n"/>
      <c r="CN40" s="50" t="n"/>
      <c r="CO40" s="50" t="n"/>
      <c r="CP40" s="50" t="n"/>
      <c r="CQ40" s="50" t="n"/>
      <c r="CR40" s="50" t="n"/>
      <c r="CS40" s="50" t="n"/>
    </row>
    <row r="41">
      <c r="A41" s="16" t="inlineStr">
        <is>
          <t>399967.SZ</t>
        </is>
      </c>
      <c r="B41" s="16" t="inlineStr">
        <is>
          <t>中证军工</t>
        </is>
      </c>
      <c r="D41" s="15" t="inlineStr">
        <is>
          <t>502003</t>
        </is>
      </c>
      <c r="E41" s="0" t="n">
        <v>2</v>
      </c>
      <c r="F41" s="0" t="n">
        <v>8410.6657</v>
      </c>
      <c r="G41" s="11" t="n">
        <v>-5.860364250140904</v>
      </c>
      <c r="H41" s="0" t="n">
        <v>3</v>
      </c>
      <c r="I41" s="11" t="n">
        <v>-8.726109091578385</v>
      </c>
      <c r="J41" s="11" t="n">
        <v>0.188228362</v>
      </c>
      <c r="K41" s="0" t="inlineStr">
        <is>
          <t>20200228</t>
        </is>
      </c>
      <c r="L41" s="0">
        <f>(M41-F41)/F41*100</f>
        <v/>
      </c>
      <c r="M41" s="0" t="n">
        <v>7326</v>
      </c>
      <c r="N41" s="0" t="n">
        <v>20200203</v>
      </c>
      <c r="O41" s="0">
        <f>(P41-F41)/F41*100</f>
        <v/>
      </c>
      <c r="P41" s="0" t="n">
        <v>8846</v>
      </c>
      <c r="Q41" s="0" t="n">
        <v>20190909</v>
      </c>
      <c r="R41" s="50" t="n"/>
      <c r="S41" s="50" t="n"/>
      <c r="T41" s="50" t="n"/>
      <c r="U41" s="50" t="n"/>
      <c r="V41" s="50" t="n"/>
      <c r="W41" s="50" t="n"/>
      <c r="X41" s="50" t="n"/>
      <c r="Y41" s="50" t="n"/>
      <c r="Z41" s="50" t="n"/>
      <c r="AA41" s="50" t="n"/>
      <c r="AB41" s="50" t="n"/>
      <c r="AC41" s="50" t="n"/>
      <c r="AD41" s="50" t="n"/>
      <c r="AE41" s="50" t="n"/>
      <c r="AF41" s="50" t="n"/>
      <c r="AG41" s="50" t="n"/>
      <c r="AH41" s="50" t="n"/>
      <c r="AI41" s="50" t="n"/>
      <c r="AJ41" s="50" t="n"/>
      <c r="AK41" s="50" t="n"/>
      <c r="AL41" s="50" t="n"/>
      <c r="AM41" s="50" t="n"/>
      <c r="AN41" s="50" t="n"/>
      <c r="AO41" s="50" t="n"/>
      <c r="AP41" s="50" t="n"/>
      <c r="AQ41" s="50" t="n"/>
      <c r="AR41" s="50" t="n"/>
      <c r="AS41" s="50" t="n"/>
      <c r="AT41" s="50" t="n"/>
      <c r="AU41" s="50" t="n"/>
      <c r="AV41" s="50" t="n"/>
      <c r="AW41" s="50" t="n"/>
      <c r="AX41" s="50" t="n"/>
      <c r="AY41" s="50" t="n"/>
      <c r="AZ41" s="50" t="n"/>
      <c r="BA41" s="50" t="n"/>
      <c r="BB41" s="50" t="n"/>
      <c r="BC41" s="50" t="n"/>
      <c r="BD41" s="50" t="n"/>
      <c r="BE41" s="50" t="n"/>
      <c r="BF41" s="50" t="n"/>
      <c r="BG41" s="50" t="n"/>
      <c r="BH41" s="50" t="n"/>
      <c r="BI41" s="50" t="n"/>
      <c r="BJ41" s="50" t="n"/>
      <c r="BK41" s="50" t="n"/>
      <c r="BL41" s="50" t="n"/>
      <c r="BM41" s="50" t="n"/>
      <c r="BN41" s="50" t="n"/>
      <c r="BO41" s="50" t="n"/>
      <c r="BP41" s="50" t="n"/>
      <c r="BQ41" s="50" t="n"/>
      <c r="BR41" s="50" t="n"/>
      <c r="BS41" s="50" t="n"/>
      <c r="BT41" s="50" t="n"/>
      <c r="BU41" s="50" t="n"/>
      <c r="BV41" s="50" t="n"/>
      <c r="BW41" s="50" t="n"/>
      <c r="BX41" s="50" t="n"/>
      <c r="BY41" s="50" t="n"/>
      <c r="BZ41" s="50" t="n"/>
      <c r="CA41" s="50" t="n"/>
      <c r="CB41" s="50" t="n"/>
      <c r="CC41" s="50" t="n"/>
      <c r="CD41" s="50" t="n"/>
      <c r="CE41" s="50" t="n"/>
      <c r="CF41" s="50" t="n"/>
      <c r="CG41" s="50" t="n"/>
      <c r="CH41" s="50" t="n"/>
      <c r="CI41" s="50" t="n"/>
      <c r="CJ41" s="50" t="n"/>
      <c r="CK41" s="50" t="n"/>
      <c r="CL41" s="50" t="n"/>
      <c r="CM41" s="50" t="n"/>
      <c r="CN41" s="50" t="n"/>
      <c r="CO41" s="50" t="n"/>
      <c r="CP41" s="50" t="n"/>
      <c r="CQ41" s="50" t="n"/>
      <c r="CR41" s="50" t="n"/>
      <c r="CS41" s="50" t="n"/>
    </row>
  </sheetData>
  <conditionalFormatting sqref="G2:G65538">
    <cfRule type="cellIs" priority="17" operator="lessThan" dxfId="2">
      <formula>0</formula>
    </cfRule>
    <cfRule type="cellIs" priority="18" operator="greaterThan" dxfId="1">
      <formula>0</formula>
    </cfRule>
  </conditionalFormatting>
  <conditionalFormatting sqref="I2:I65538">
    <cfRule type="cellIs" priority="15" operator="lessThan" dxfId="2">
      <formula>0</formula>
    </cfRule>
    <cfRule type="cellIs" priority="16" operator="greaterThan" dxfId="1">
      <formula>0</formula>
    </cfRule>
  </conditionalFormatting>
  <conditionalFormatting sqref="J2:J3">
    <cfRule type="cellIs" priority="13" operator="greaterThan" dxfId="1">
      <formula>5</formula>
    </cfRule>
    <cfRule type="cellIs" priority="14" operator="greaterThan" dxfId="0">
      <formula>4</formula>
    </cfRule>
  </conditionalFormatting>
  <conditionalFormatting sqref="L2:L65538">
    <cfRule type="cellIs" priority="10" operator="greaterThan" dxfId="0">
      <formula>-3</formula>
    </cfRule>
    <cfRule type="cellIs" priority="11" operator="lessThan" dxfId="2">
      <formula>0</formula>
    </cfRule>
    <cfRule type="cellIs" priority="12" operator="greaterThan" dxfId="1">
      <formula>0</formula>
    </cfRule>
  </conditionalFormatting>
  <conditionalFormatting sqref="O2:O65538">
    <cfRule type="cellIs" priority="7" operator="lessThan" dxfId="0">
      <formula>3</formula>
    </cfRule>
    <cfRule type="cellIs" priority="8" operator="lessThan" dxfId="2">
      <formula>0</formula>
    </cfRule>
    <cfRule type="cellIs" priority="9" operator="greaterThan" dxfId="1">
      <formula>0</formula>
    </cfRule>
  </conditionalFormatting>
  <conditionalFormatting sqref="R2:R65538 AJ2:AJ65538 AD2:AD65538 AP2:AP65538 BH2:BH65538 BB2:BB65538 AV2:AV65538 X2:X65538">
    <cfRule type="cellIs" priority="4" operator="greaterThan" dxfId="0">
      <formula>-3</formula>
    </cfRule>
    <cfRule type="cellIs" priority="5" operator="lessThan" dxfId="2">
      <formula>0</formula>
    </cfRule>
    <cfRule type="cellIs" priority="6" operator="greaterThan" dxfId="1">
      <formula>0</formula>
    </cfRule>
  </conditionalFormatting>
  <conditionalFormatting sqref="U2:U65538 AG2:AG65538 AY2:AY65538 AM2:AM65538 AS2:AS65538 BE2:BE65538 AA2:AA65538">
    <cfRule type="cellIs" priority="1" operator="lessThan" dxfId="0">
      <formula>3</formula>
    </cfRule>
    <cfRule type="cellIs" priority="2" operator="greaterThan" dxfId="1">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M37"/>
  <sheetViews>
    <sheetView topLeftCell="A14" zoomScale="115" zoomScaleNormal="115" workbookViewId="0">
      <selection activeCell="F33" sqref="F33"/>
    </sheetView>
  </sheetViews>
  <sheetFormatPr baseColWidth="8" defaultColWidth="8.888888888888889" defaultRowHeight="14.4"/>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22" max="22"/>
    <col width="9.66666666666667" customWidth="1" style="1" min="24" max="24"/>
    <col width="9.66666666666667" customWidth="1" style="1" min="26" max="26"/>
    <col width="10.7777777777778" customWidth="1" style="1" min="30" max="30"/>
    <col width="10.7777777777778" customWidth="1" style="1" min="32" max="32"/>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基金</t>
        </is>
      </c>
      <c r="AA1" s="0" t="inlineStr"/>
      <c r="AB1" s="0" t="inlineStr">
        <is>
          <t>基金</t>
        </is>
      </c>
      <c r="AC1" s="0" t="inlineStr"/>
      <c r="AD1" s="0" t="inlineStr">
        <is>
          <t>基金</t>
        </is>
      </c>
      <c r="AE1" s="0" t="inlineStr"/>
      <c r="AF1" s="0" t="inlineStr">
        <is>
          <t>指数</t>
        </is>
      </c>
      <c r="AG1" s="0" t="inlineStr"/>
      <c r="AH1" s="0" t="inlineStr">
        <is>
          <t>指数</t>
        </is>
      </c>
      <c r="AI1" s="0" t="inlineStr"/>
      <c r="AJ1" s="0" t="inlineStr">
        <is>
          <t>指数</t>
        </is>
      </c>
      <c r="AK1" s="0" t="inlineStr"/>
      <c r="AL1" s="0" t="inlineStr">
        <is>
          <t>指数</t>
        </is>
      </c>
      <c r="AM1" s="0" t="inlineStr"/>
    </row>
    <row r="2">
      <c r="A2" s="0" t="n">
        <v>2</v>
      </c>
      <c r="B2" s="10" t="inlineStr">
        <is>
          <t>总投资</t>
        </is>
      </c>
      <c r="C2" s="0" t="inlineStr"/>
      <c r="D2" s="0" t="n">
        <v>501016</v>
      </c>
      <c r="E2" s="0" t="inlineStr">
        <is>
          <t>国泰中证申万证券行业指数</t>
        </is>
      </c>
      <c r="F2" s="39" t="inlineStr">
        <is>
          <t>004070</t>
        </is>
      </c>
      <c r="G2" s="0" t="inlineStr">
        <is>
          <t>南方中证全指证券ETF联接C</t>
        </is>
      </c>
      <c r="H2" s="39" t="inlineStr">
        <is>
          <t>006021</t>
        </is>
      </c>
      <c r="I2" s="0" t="inlineStr">
        <is>
          <t>广发沪深300指数增强C</t>
        </is>
      </c>
      <c r="J2" s="39" t="inlineStr">
        <is>
          <t>007801</t>
        </is>
      </c>
      <c r="K2" s="0" t="inlineStr">
        <is>
          <t>大成中证红利指数C</t>
        </is>
      </c>
      <c r="L2" s="39" t="inlineStr">
        <is>
          <t>161028</t>
        </is>
      </c>
      <c r="M2" s="0" t="inlineStr">
        <is>
          <t>富国中证新能源汽车指数分级</t>
        </is>
      </c>
      <c r="N2" s="39" t="inlineStr">
        <is>
          <t>005911</t>
        </is>
      </c>
      <c r="O2" s="0" t="inlineStr">
        <is>
          <t>广发双擎升级混合</t>
        </is>
      </c>
      <c r="P2" s="10" t="inlineStr">
        <is>
          <t>161810</t>
        </is>
      </c>
      <c r="Q2" s="0" t="inlineStr">
        <is>
          <t>银华内需精选混合(LOF)</t>
        </is>
      </c>
      <c r="R2" s="10" t="inlineStr">
        <is>
          <t>320007</t>
        </is>
      </c>
      <c r="S2" s="0" t="inlineStr">
        <is>
          <t>诺安成长混合</t>
        </is>
      </c>
      <c r="T2" s="10" t="inlineStr">
        <is>
          <t>161033</t>
        </is>
      </c>
      <c r="U2" s="0" t="inlineStr">
        <is>
          <t>富国中证智能汽车(LOF)</t>
        </is>
      </c>
      <c r="V2" s="10" t="inlineStr">
        <is>
          <t>519005</t>
        </is>
      </c>
      <c r="W2" s="0" t="inlineStr">
        <is>
          <t>海富通股票混合</t>
        </is>
      </c>
      <c r="X2" s="0" t="inlineStr">
        <is>
          <t>110003</t>
        </is>
      </c>
      <c r="Y2" s="0" t="inlineStr">
        <is>
          <t>易方达上证50指数A</t>
        </is>
      </c>
      <c r="Z2" s="0" t="n">
        <v>110011</v>
      </c>
      <c r="AA2" s="0" t="inlineStr">
        <is>
          <t>易方达中小盘混合</t>
        </is>
      </c>
      <c r="AB2" s="0" t="inlineStr">
        <is>
          <t>003096</t>
        </is>
      </c>
      <c r="AC2" s="0" t="inlineStr">
        <is>
          <t>中欧医疗健康混合C</t>
        </is>
      </c>
      <c r="AD2" s="10" t="inlineStr">
        <is>
          <t>040046</t>
        </is>
      </c>
      <c r="AE2" s="0" t="inlineStr">
        <is>
          <t>华安纳斯达克100指数</t>
        </is>
      </c>
      <c r="AF2" s="10" t="inlineStr">
        <is>
          <t>100.HSI</t>
        </is>
      </c>
      <c r="AG2" s="0" t="inlineStr">
        <is>
          <t>恒生指数组合</t>
        </is>
      </c>
      <c r="AH2" s="10" t="inlineStr">
        <is>
          <t>000922.CSI</t>
        </is>
      </c>
      <c r="AI2" s="0" t="inlineStr">
        <is>
          <t>红利指数组合</t>
        </is>
      </c>
      <c r="AJ2" s="10" t="inlineStr">
        <is>
          <t>000300.SH</t>
        </is>
      </c>
      <c r="AK2" s="0" t="inlineStr">
        <is>
          <t>沪深300指数组合</t>
        </is>
      </c>
      <c r="AL2" s="0" t="inlineStr">
        <is>
          <t>000001.SH</t>
        </is>
      </c>
      <c r="AM2" s="0" t="inlineStr">
        <is>
          <t>睿定投</t>
        </is>
      </c>
    </row>
    <row r="3">
      <c r="A3" s="0" t="n">
        <v>3</v>
      </c>
      <c r="B3" s="0" t="n">
        <v>44000</v>
      </c>
      <c r="C3" s="0" t="inlineStr"/>
      <c r="D3" s="0" t="n">
        <v>13000</v>
      </c>
      <c r="E3" s="0" t="n">
        <v>1.1178</v>
      </c>
      <c r="F3" s="0" t="n">
        <v>10000</v>
      </c>
      <c r="G3" s="0" t="n">
        <v>0.9926</v>
      </c>
      <c r="H3" s="0" t="n">
        <v>10000</v>
      </c>
      <c r="I3" s="0" t="n">
        <v>1.2663</v>
      </c>
      <c r="J3" s="0" t="n">
        <v>10000</v>
      </c>
      <c r="K3" s="0" t="n">
        <v>1.607</v>
      </c>
      <c r="L3" s="0" t="n">
        <v>1000</v>
      </c>
      <c r="M3" s="0" t="n">
        <v>0.9419999999999999</v>
      </c>
      <c r="N3" s="0" t="n">
        <v>5000</v>
      </c>
      <c r="O3" s="0" t="n">
        <v>2.2168</v>
      </c>
      <c r="P3" s="0" t="n">
        <v>5000</v>
      </c>
      <c r="Q3" s="0" t="n">
        <v>2.251</v>
      </c>
      <c r="R3" s="0" t="n">
        <v>5000</v>
      </c>
      <c r="S3" s="0" t="n">
        <v>1.275</v>
      </c>
      <c r="T3" s="0" t="n">
        <v>3000</v>
      </c>
      <c r="U3" s="0" t="n">
        <v>1.262</v>
      </c>
      <c r="V3" s="0" t="n">
        <v>3000</v>
      </c>
      <c r="W3" s="0" t="n">
        <v>0.976</v>
      </c>
      <c r="X3" s="0" t="n">
        <v>2000</v>
      </c>
      <c r="Y3" s="0" t="n">
        <v>1.8266</v>
      </c>
      <c r="Z3" s="0" t="n">
        <v>2000</v>
      </c>
      <c r="AA3" s="0" t="n">
        <v>4.9348</v>
      </c>
      <c r="AB3" s="0" t="n">
        <v>3000</v>
      </c>
      <c r="AC3" s="0" t="n">
        <v>1.727</v>
      </c>
      <c r="AD3" s="0" t="n">
        <v>3000</v>
      </c>
      <c r="AE3" s="0" t="n">
        <v>2.645</v>
      </c>
      <c r="AF3" s="0" t="n">
        <v>10000</v>
      </c>
      <c r="AG3" s="0" t="n">
        <v>26129.93</v>
      </c>
      <c r="AH3" s="0" t="n">
        <v>14000</v>
      </c>
      <c r="AI3" s="0" t="n">
        <v>4503.087</v>
      </c>
      <c r="AJ3" s="0" t="inlineStr"/>
      <c r="AK3" s="0" t="inlineStr"/>
      <c r="AL3" s="0" t="inlineStr"/>
      <c r="AM3" s="0" t="inlineStr"/>
    </row>
    <row r="4">
      <c r="A4" s="0" t="n">
        <v>4</v>
      </c>
      <c r="B4" s="11" t="n">
        <v>521.5802975352469</v>
      </c>
      <c r="C4" s="11" t="n">
        <v>1.185409767125561</v>
      </c>
      <c r="D4" s="11" t="n">
        <v>2049.08864954432</v>
      </c>
      <c r="E4" s="11" t="n">
        <v>15.7622203811102</v>
      </c>
      <c r="F4" s="11" t="n">
        <v>646.7875147484717</v>
      </c>
      <c r="G4" s="11" t="n">
        <v>6.467875147484717</v>
      </c>
      <c r="H4" s="11" t="n">
        <v>196.473145985989</v>
      </c>
      <c r="I4" s="11" t="n">
        <v>1.96473145985989</v>
      </c>
      <c r="J4" s="11" t="n">
        <v>196.7005076142127</v>
      </c>
      <c r="K4" s="11" t="n">
        <v>1.967005076142126</v>
      </c>
      <c r="L4" s="11" t="n">
        <v>-313.4110787172012</v>
      </c>
      <c r="M4" s="11" t="n">
        <v>-31.34110787172013</v>
      </c>
      <c r="N4" s="11" t="n">
        <v>-11.9256559110753</v>
      </c>
      <c r="O4" s="11" t="n">
        <v>-0.238513118221506</v>
      </c>
      <c r="P4" s="11" t="n">
        <v>153.388278388278</v>
      </c>
      <c r="Q4" s="11" t="n">
        <v>3.06776556776556</v>
      </c>
      <c r="R4" s="11" t="n">
        <v>-27.3010920436822</v>
      </c>
      <c r="S4" s="11" t="n">
        <v>-0.546021840873644</v>
      </c>
      <c r="T4" s="12" t="n">
        <v>43.4083601286174</v>
      </c>
      <c r="U4" s="12" t="n">
        <v>1.44694533762058</v>
      </c>
      <c r="V4" s="12" t="n">
        <v>-135.029354207437</v>
      </c>
      <c r="W4" s="12" t="n">
        <v>-4.50097847358122</v>
      </c>
      <c r="X4" s="11" t="n">
        <v>12.1172064331349</v>
      </c>
      <c r="Y4" s="11" t="n">
        <v>0.605860321656747</v>
      </c>
      <c r="Z4" s="12" t="n">
        <v>27.4445357436318</v>
      </c>
      <c r="AA4" s="12" t="n">
        <v>1.37222678718159</v>
      </c>
      <c r="AB4" s="12" t="n">
        <v>15.7159487776486</v>
      </c>
      <c r="AC4" s="12" t="n">
        <v>0.523864959254955</v>
      </c>
      <c r="AD4" s="12" t="n">
        <v>40.22988505747144</v>
      </c>
      <c r="AE4" s="12" t="n">
        <v>1.340996168582381</v>
      </c>
      <c r="AF4" s="12" t="n">
        <v>-245.1996771536967</v>
      </c>
      <c r="AG4" s="12" t="n">
        <v>-2.451996771536967</v>
      </c>
      <c r="AH4" s="0" t="n">
        <v>1053.2994269341</v>
      </c>
      <c r="AI4" s="0" t="n">
        <v>7.52356733524356</v>
      </c>
      <c r="AJ4" s="0" t="inlineStr"/>
      <c r="AK4" s="0" t="inlineStr"/>
      <c r="AL4" s="0" t="inlineStr"/>
      <c r="AM4" s="0" t="inlineStr"/>
    </row>
    <row r="5">
      <c r="A5" s="0" t="n">
        <v>5</v>
      </c>
      <c r="B5" s="11" t="n">
        <v>-1645.532092426108</v>
      </c>
      <c r="C5" s="11" t="n">
        <v>-3.739845664604792</v>
      </c>
      <c r="D5" s="11" t="n">
        <v>85.45700135074129</v>
      </c>
      <c r="E5" s="11" t="n">
        <v>0.657361548851856</v>
      </c>
      <c r="F5" s="11" t="n">
        <v>-611.0480514566769</v>
      </c>
      <c r="G5" s="11" t="n">
        <v>-6.11048051456677</v>
      </c>
      <c r="H5" s="11" t="n">
        <v>-315.1051625239015</v>
      </c>
      <c r="I5" s="11" t="n">
        <v>-3.151051625239015</v>
      </c>
      <c r="J5" s="11" t="n">
        <v>-290.0302114803628</v>
      </c>
      <c r="K5" s="11" t="n">
        <v>-2.900302114803628</v>
      </c>
      <c r="L5" s="11" t="n">
        <v>-56.11222444889784</v>
      </c>
      <c r="M5" s="11" t="n">
        <v>-5.611222444889784</v>
      </c>
      <c r="N5" s="11" t="n">
        <v>86.2701908957422</v>
      </c>
      <c r="O5" s="11" t="n">
        <v>1.72540381791484</v>
      </c>
      <c r="P5" s="11" t="n">
        <v>125.227686703096</v>
      </c>
      <c r="Q5" s="11" t="n">
        <v>2.50455373406192</v>
      </c>
      <c r="R5" s="11" t="n">
        <v>128.720836685438</v>
      </c>
      <c r="S5" s="11" t="n">
        <v>2.57441673370875</v>
      </c>
      <c r="T5" s="12" t="n">
        <v>53.2258064516129</v>
      </c>
      <c r="U5" s="12" t="n">
        <v>1.7741935483871</v>
      </c>
      <c r="V5" s="12" t="n">
        <v>59.5611285266458</v>
      </c>
      <c r="W5" s="12" t="n">
        <v>1.98537095088819</v>
      </c>
      <c r="X5" s="11" t="n">
        <v>20.575221238938</v>
      </c>
      <c r="Y5" s="11" t="n">
        <v>1.0287610619469</v>
      </c>
      <c r="Z5" s="12" t="n">
        <v>-10.4420747071986</v>
      </c>
      <c r="AA5" s="12" t="n">
        <v>-0.52210373535993</v>
      </c>
      <c r="AB5" s="12" t="n">
        <v>-10.3866128101558</v>
      </c>
      <c r="AC5" s="12" t="n">
        <v>-0.346220427005194</v>
      </c>
      <c r="AD5" s="12" t="n">
        <v>-131.236442516269</v>
      </c>
      <c r="AE5" s="12" t="n">
        <v>-4.374548083875633</v>
      </c>
      <c r="AF5" s="12" t="n">
        <v>-242</v>
      </c>
      <c r="AG5" s="12" t="n">
        <v>-2.42</v>
      </c>
      <c r="AH5" s="0" t="n">
        <v>197.030035634891</v>
      </c>
      <c r="AI5" s="0" t="n">
        <v>1.40735739739208</v>
      </c>
      <c r="AJ5" s="0" t="inlineStr"/>
      <c r="AK5" s="0" t="inlineStr"/>
      <c r="AL5" s="0" t="inlineStr"/>
      <c r="AM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inlineStr"/>
      <c r="AA6" s="0" t="inlineStr"/>
      <c r="AB6" s="0" t="inlineStr"/>
      <c r="AC6" s="0" t="inlineStr"/>
      <c r="AD6" s="0" t="inlineStr"/>
      <c r="AE6" s="0" t="inlineStr"/>
      <c r="AF6" s="0" t="n">
        <v>20000</v>
      </c>
      <c r="AG6" s="0" t="n">
        <v>26681</v>
      </c>
      <c r="AH6" s="0" t="n">
        <v>20000</v>
      </c>
      <c r="AI6" s="0" t="n">
        <v>4401</v>
      </c>
      <c r="AJ6" s="0" t="n">
        <v>13040</v>
      </c>
      <c r="AK6" s="0" t="n">
        <v>3972</v>
      </c>
      <c r="AL6" s="0" t="n">
        <v>10000</v>
      </c>
      <c r="AM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inlineStr"/>
      <c r="AA7" s="0" t="inlineStr"/>
      <c r="AB7" s="0" t="inlineStr"/>
      <c r="AC7" s="0" t="inlineStr"/>
      <c r="AD7" s="53" t="inlineStr"/>
      <c r="AE7" s="53" t="inlineStr"/>
      <c r="AF7" s="53" t="n">
        <v>754.844271204228</v>
      </c>
      <c r="AG7" s="53" t="n">
        <v>3.77422135602114</v>
      </c>
      <c r="AH7" s="53" t="n">
        <v>-595.319245625994</v>
      </c>
      <c r="AI7" s="53" t="n">
        <v>-2.97659622812997</v>
      </c>
      <c r="AJ7" s="53" t="n">
        <v>39.3957703927492</v>
      </c>
      <c r="AK7" s="53" t="n">
        <v>0.302114803625378</v>
      </c>
      <c r="AL7" s="0" t="n">
        <v>-152.116402116402</v>
      </c>
      <c r="AM7" s="0"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inlineStr"/>
      <c r="AA8" s="0" t="inlineStr"/>
      <c r="AB8" s="0" t="inlineStr"/>
      <c r="AC8" s="0" t="inlineStr"/>
      <c r="AD8" s="0" t="inlineStr"/>
      <c r="AE8" s="0" t="inlineStr"/>
      <c r="AF8" s="0" t="n">
        <v>10000</v>
      </c>
      <c r="AG8" s="0" t="n">
        <v>25893</v>
      </c>
      <c r="AH8" s="0" t="n">
        <v>6077</v>
      </c>
      <c r="AI8" s="0" t="n">
        <v>4225</v>
      </c>
      <c r="AJ8" s="0" t="inlineStr"/>
      <c r="AK8" s="0" t="inlineStr"/>
      <c r="AL8" s="0" t="inlineStr"/>
      <c r="AM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inlineStr"/>
      <c r="AA9" s="0" t="inlineStr"/>
      <c r="AB9" s="0" t="inlineStr"/>
      <c r="AC9" s="0" t="inlineStr"/>
      <c r="AD9" s="53" t="inlineStr"/>
      <c r="AE9" s="53" t="inlineStr"/>
      <c r="AF9" s="53" t="n">
        <v>693.237554551423</v>
      </c>
      <c r="AG9" s="53" t="n">
        <v>6.93237554551423</v>
      </c>
      <c r="AH9" s="0" t="n">
        <v>64.7254437869823</v>
      </c>
      <c r="AI9" s="0" t="n">
        <v>1.06508875739645</v>
      </c>
      <c r="AJ9" s="0" t="inlineStr"/>
      <c r="AK9" s="0" t="inlineStr"/>
      <c r="AL9" s="0" t="inlineStr"/>
      <c r="AM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inlineStr"/>
      <c r="AA10" s="0" t="inlineStr"/>
      <c r="AB10" s="0" t="inlineStr"/>
      <c r="AC10" s="0" t="inlineStr"/>
      <c r="AD10" s="0" t="inlineStr"/>
      <c r="AE10" s="0" t="inlineStr"/>
      <c r="AF10" s="0" t="n">
        <v>-31575.22</v>
      </c>
      <c r="AG10" s="0" t="n">
        <v>27688</v>
      </c>
      <c r="AH10" s="0" t="n">
        <v>-26487.2</v>
      </c>
      <c r="AI10" s="0" t="n">
        <v>4270</v>
      </c>
      <c r="AJ10" s="0" t="n">
        <v>-13224.51</v>
      </c>
      <c r="AK10" s="0" t="n">
        <v>3984</v>
      </c>
      <c r="AL10" s="0" t="n">
        <v>-9973</v>
      </c>
      <c r="AM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inlineStr"/>
      <c r="AA11" s="0" t="inlineStr"/>
      <c r="AB11" s="0" t="inlineStr"/>
      <c r="AC11" s="0" t="inlineStr"/>
      <c r="AD11" s="53" t="inlineStr"/>
      <c r="AE11" s="53" t="inlineStr"/>
      <c r="AF11" s="53" t="n">
        <v>1448.08</v>
      </c>
      <c r="AG11" s="53" t="n">
        <v>4.83</v>
      </c>
      <c r="AH11" s="53" t="n">
        <v>400</v>
      </c>
      <c r="AI11" s="53" t="n">
        <v>1.53</v>
      </c>
      <c r="AJ11" s="53" t="n">
        <v>150</v>
      </c>
      <c r="AK11" s="53" t="n">
        <v>1.53</v>
      </c>
      <c r="AL11" s="0" t="n">
        <v>-152.116402116402</v>
      </c>
      <c r="AM11" s="0"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inlineStr"/>
      <c r="AA12" s="0" t="inlineStr"/>
      <c r="AB12" s="0" t="inlineStr"/>
      <c r="AC12" s="0" t="inlineStr"/>
      <c r="AD12" s="0" t="inlineStr"/>
      <c r="AE12" s="0" t="inlineStr"/>
      <c r="AF12" s="0" t="n">
        <v>14298</v>
      </c>
      <c r="AG12" s="0" t="n">
        <v>26681</v>
      </c>
      <c r="AH12" s="0" t="n">
        <v>14000</v>
      </c>
      <c r="AI12" s="0" t="n">
        <v>4188</v>
      </c>
      <c r="AJ12" s="0" t="inlineStr"/>
      <c r="AK12" s="0" t="inlineStr"/>
      <c r="AL12" s="0" t="inlineStr"/>
      <c r="AM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12" t="inlineStr"/>
      <c r="AE13" s="12" t="inlineStr"/>
      <c r="AF13" s="12" t="n">
        <v>998.100182152093</v>
      </c>
      <c r="AG13" s="12" t="n">
        <v>6.98069787489225</v>
      </c>
      <c r="AH13" s="0" t="n">
        <v>1053.2994269341</v>
      </c>
      <c r="AI13" s="0" t="n">
        <v>7.52356733524356</v>
      </c>
      <c r="AJ13" s="0" t="inlineStr"/>
      <c r="AK13" s="0" t="inlineStr"/>
      <c r="AL13" s="0" t="inlineStr"/>
      <c r="AM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c r="AH14" s="0" t="inlineStr"/>
      <c r="AI14" s="0" t="inlineStr"/>
      <c r="AJ14" s="0" t="inlineStr"/>
      <c r="AK14" s="0" t="inlineStr"/>
      <c r="AL14" s="0" t="inlineStr"/>
      <c r="AM14" s="0" t="inlineStr"/>
    </row>
    <row r="15">
      <c r="A15" s="0" t="n">
        <v>15</v>
      </c>
      <c r="B15" s="0" t="inlineStr"/>
      <c r="C15" s="0" t="inlineStr"/>
      <c r="D15" s="12" t="n">
        <v>2049.08864954432</v>
      </c>
      <c r="E15" s="12" t="n">
        <v>15.7622203811102</v>
      </c>
      <c r="F15" s="12" t="n">
        <v>1886.22954469554</v>
      </c>
      <c r="G15" s="12" t="n">
        <v>15.7185795391295</v>
      </c>
      <c r="H15" s="12" t="inlineStr"/>
      <c r="I15" s="12" t="inlineStr"/>
      <c r="J15" s="12" t="inlineStr"/>
      <c r="K15" s="12"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c r="AH15" s="0" t="inlineStr"/>
      <c r="AI15" s="0" t="inlineStr"/>
      <c r="AJ15" s="0" t="inlineStr"/>
      <c r="AK15" s="0" t="inlineStr"/>
      <c r="AL15" s="0" t="inlineStr"/>
      <c r="AM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inlineStr"/>
      <c r="W16" s="0" t="inlineStr"/>
      <c r="X16" s="0" t="inlineStr"/>
      <c r="Y16" s="0" t="inlineStr"/>
      <c r="Z16" s="0" t="inlineStr"/>
      <c r="AA16" s="0" t="inlineStr"/>
      <c r="AB16" s="0" t="n">
        <v>3000</v>
      </c>
      <c r="AC16" s="0" t="n">
        <v>1.718</v>
      </c>
      <c r="AD16" s="0" t="inlineStr"/>
      <c r="AE16" s="0" t="inlineStr"/>
      <c r="AF16" s="0" t="inlineStr"/>
      <c r="AG16" s="0" t="inlineStr"/>
      <c r="AH16" s="0" t="inlineStr"/>
      <c r="AI16" s="0" t="inlineStr"/>
      <c r="AJ16" s="0" t="inlineStr"/>
      <c r="AK16" s="0" t="inlineStr"/>
      <c r="AL16" s="0" t="inlineStr"/>
      <c r="AM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inlineStr"/>
      <c r="Y17" s="0" t="inlineStr"/>
      <c r="Z17" s="11" t="inlineStr"/>
      <c r="AA17" s="11" t="inlineStr"/>
      <c r="AB17" s="0" t="n">
        <v>15.7159487776486</v>
      </c>
      <c r="AC17" s="0" t="n">
        <v>0.523864959254955</v>
      </c>
      <c r="AD17" s="0" t="inlineStr"/>
      <c r="AE17" s="0" t="inlineStr"/>
      <c r="AF17" s="0" t="inlineStr"/>
      <c r="AG17" s="0" t="inlineStr"/>
      <c r="AH17" s="0" t="inlineStr"/>
      <c r="AI17" s="0" t="inlineStr"/>
      <c r="AJ17" s="0" t="inlineStr"/>
      <c r="AK17" s="0" t="inlineStr"/>
      <c r="AL17" s="0" t="inlineStr"/>
      <c r="AM17" s="0" t="inlineStr"/>
    </row>
    <row r="18">
      <c r="A18" s="0" t="n">
        <v>18</v>
      </c>
      <c r="B18" s="10" t="inlineStr">
        <is>
          <t>20191205</t>
        </is>
      </c>
      <c r="C18" s="10"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inlineStr"/>
      <c r="Y18" s="0" t="inlineStr"/>
      <c r="Z18" s="0" t="inlineStr"/>
      <c r="AA18" s="0" t="inlineStr"/>
      <c r="AB18" s="0" t="inlineStr"/>
      <c r="AC18" s="0" t="inlineStr"/>
      <c r="AD18" s="0" t="n">
        <v>3000</v>
      </c>
      <c r="AE18" s="0" t="n">
        <v>2.61</v>
      </c>
      <c r="AF18" s="0" t="inlineStr"/>
      <c r="AG18" s="0" t="inlineStr"/>
      <c r="AH18" s="0" t="inlineStr"/>
      <c r="AI18" s="0" t="inlineStr"/>
      <c r="AJ18" s="0" t="inlineStr"/>
      <c r="AK18" s="0" t="inlineStr"/>
      <c r="AL18" s="0" t="inlineStr"/>
      <c r="AM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11" t="inlineStr"/>
      <c r="AC19" s="11" t="inlineStr"/>
      <c r="AD19" s="12" t="n">
        <v>40.22988505747144</v>
      </c>
      <c r="AE19" s="12" t="n">
        <v>1.340996168582381</v>
      </c>
      <c r="AF19" s="0" t="inlineStr"/>
      <c r="AG19" s="0" t="inlineStr"/>
      <c r="AH19" s="0" t="inlineStr"/>
      <c r="AI19" s="0" t="inlineStr"/>
      <c r="AJ19" s="0" t="inlineStr"/>
      <c r="AK19" s="0" t="inlineStr"/>
      <c r="AL19" s="0" t="inlineStr"/>
      <c r="AM19" s="0" t="inlineStr"/>
    </row>
    <row r="20">
      <c r="A20" s="0" t="inlineStr">
        <is>
          <t>20</t>
        </is>
      </c>
      <c r="B20" s="0" t="inlineStr">
        <is>
          <t>20191216</t>
        </is>
      </c>
      <c r="C20" s="0" t="inlineStr">
        <is>
          <t>已赎回</t>
        </is>
      </c>
      <c r="D20" s="0" t="inlineStr"/>
      <c r="E20" s="0" t="inlineStr"/>
      <c r="F20" s="0" t="inlineStr"/>
      <c r="G20" s="0" t="inlineStr"/>
      <c r="H20" s="0" t="inlineStr"/>
      <c r="I20" s="0" t="inlineStr"/>
      <c r="J20" s="0" t="inlineStr"/>
      <c r="K20" s="0" t="inlineStr"/>
      <c r="L20" s="0" t="inlineStr"/>
      <c r="M20" s="0" t="inlineStr"/>
      <c r="N20" s="0" t="inlineStr">
        <is>
          <t>5000</t>
        </is>
      </c>
      <c r="O20" s="0" t="n">
        <v>2.2221</v>
      </c>
      <c r="P20" s="0" t="inlineStr">
        <is>
          <t>5000</t>
        </is>
      </c>
      <c r="Q20" s="0" t="n">
        <v>2.184</v>
      </c>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c r="AH20" s="0" t="inlineStr"/>
      <c r="AI20" s="0" t="inlineStr"/>
      <c r="AJ20" s="0" t="inlineStr"/>
      <c r="AK20" s="0" t="inlineStr"/>
      <c r="AL20" s="0" t="inlineStr"/>
      <c r="AM20" s="0" t="inlineStr"/>
    </row>
    <row r="21">
      <c r="A21" s="0" t="inlineStr">
        <is>
          <t>21</t>
        </is>
      </c>
      <c r="B21" s="0" t="inlineStr"/>
      <c r="C21" s="0" t="inlineStr"/>
      <c r="D21" s="0" t="inlineStr"/>
      <c r="E21" s="0" t="inlineStr"/>
      <c r="F21" s="0" t="inlineStr"/>
      <c r="G21" s="0" t="inlineStr"/>
      <c r="H21" s="0" t="inlineStr"/>
      <c r="I21" s="0" t="inlineStr"/>
      <c r="J21" s="0" t="inlineStr"/>
      <c r="K21" s="0" t="inlineStr"/>
      <c r="L21" s="12" t="inlineStr"/>
      <c r="M21" s="12" t="inlineStr"/>
      <c r="N21" s="12" t="n">
        <v>-11.9256559110753</v>
      </c>
      <c r="O21" s="12" t="n">
        <v>-0.238513118221506</v>
      </c>
      <c r="P21" s="0" t="n">
        <v>153.388278388278</v>
      </c>
      <c r="Q21" s="0" t="n">
        <v>3.06776556776555</v>
      </c>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c r="AH21" s="0" t="inlineStr"/>
      <c r="AI21" s="0" t="inlineStr"/>
      <c r="AJ21" s="0" t="inlineStr"/>
      <c r="AK21" s="0" t="inlineStr"/>
      <c r="AL21" s="0" t="inlineStr"/>
      <c r="AM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c r="O22" s="0" t="inlineStr"/>
      <c r="P22" s="0" t="inlineStr"/>
      <c r="Q22" s="0" t="inlineStr"/>
      <c r="R22" s="0" t="inlineStr"/>
      <c r="S22" s="0" t="inlineStr"/>
      <c r="T22" s="0" t="inlineStr">
        <is>
          <t>3000</t>
        </is>
      </c>
      <c r="U22" s="0" t="n">
        <v>1.244</v>
      </c>
      <c r="V22" s="0" t="inlineStr">
        <is>
          <t>3000</t>
        </is>
      </c>
      <c r="W22" s="0" t="n">
        <v>1.022</v>
      </c>
      <c r="X22" s="0" t="inlineStr">
        <is>
          <t>2000</t>
        </is>
      </c>
      <c r="Y22" s="0" t="n">
        <v>1.8156</v>
      </c>
      <c r="Z22" s="0" t="n">
        <v>2000</v>
      </c>
      <c r="AA22" s="0" t="n">
        <v>4.868</v>
      </c>
      <c r="AB22" s="0" t="inlineStr"/>
      <c r="AC22" s="0" t="inlineStr"/>
      <c r="AD22" s="0" t="inlineStr"/>
      <c r="AE22" s="0" t="inlineStr"/>
      <c r="AF22" s="0" t="inlineStr"/>
      <c r="AG22" s="0" t="inlineStr"/>
      <c r="AH22" s="0" t="inlineStr"/>
      <c r="AI22" s="0" t="inlineStr"/>
      <c r="AJ22" s="0" t="inlineStr"/>
      <c r="AK22" s="0" t="inlineStr"/>
      <c r="AL22" s="0" t="inlineStr"/>
      <c r="AM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0" t="inlineStr"/>
      <c r="O23" s="0" t="inlineStr"/>
      <c r="P23" s="0" t="inlineStr"/>
      <c r="Q23" s="0" t="inlineStr"/>
      <c r="R23" s="12" t="inlineStr"/>
      <c r="S23" s="12" t="inlineStr"/>
      <c r="T23" s="12" t="n">
        <v>43.4083601286174</v>
      </c>
      <c r="U23" s="12" t="n">
        <v>1.44694533762058</v>
      </c>
      <c r="V23" s="12" t="n">
        <v>-135.029354207437</v>
      </c>
      <c r="W23" s="12" t="n">
        <v>-4.50097847358122</v>
      </c>
      <c r="X23" s="11" t="n">
        <v>12.1172064331349</v>
      </c>
      <c r="Y23" s="11" t="n">
        <v>0.605860321656747</v>
      </c>
      <c r="Z23" s="0" t="n">
        <v>27.4445357436318</v>
      </c>
      <c r="AA23" s="0" t="n">
        <v>1.37222678718159</v>
      </c>
      <c r="AB23" s="0" t="inlineStr"/>
      <c r="AC23" s="0" t="inlineStr"/>
      <c r="AD23" s="0" t="inlineStr"/>
      <c r="AE23" s="0" t="inlineStr"/>
      <c r="AF23" s="0" t="inlineStr"/>
      <c r="AG23" s="0" t="inlineStr"/>
      <c r="AH23" s="0" t="inlineStr"/>
      <c r="AI23" s="0" t="inlineStr"/>
      <c r="AJ23" s="0" t="inlineStr"/>
      <c r="AK23" s="0" t="inlineStr"/>
      <c r="AL23" s="0" t="inlineStr"/>
      <c r="AM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c r="M24" s="0" t="inlineStr"/>
      <c r="N24" s="0" t="inlineStr"/>
      <c r="O24" s="0" t="inlineStr"/>
      <c r="P24" s="0" t="inlineStr"/>
      <c r="Q24" s="0" t="inlineStr"/>
      <c r="R24" s="0" t="inlineStr">
        <is>
          <t>5000</t>
        </is>
      </c>
      <c r="S24" s="0" t="n">
        <v>1.282</v>
      </c>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c r="AH24" s="0" t="inlineStr"/>
      <c r="AI24" s="0" t="inlineStr"/>
      <c r="AJ24" s="0" t="inlineStr"/>
      <c r="AK24" s="0" t="inlineStr"/>
      <c r="AL24" s="0" t="inlineStr"/>
      <c r="AM24" s="0" t="inlineStr"/>
    </row>
    <row r="25">
      <c r="A25" s="0" t="n">
        <v>25</v>
      </c>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12" t="inlineStr"/>
      <c r="Q25" s="11" t="inlineStr"/>
      <c r="R25" s="0" t="n">
        <v>-27.3010920436822</v>
      </c>
      <c r="S25" s="0" t="n">
        <v>-0.546021840873644</v>
      </c>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c r="AH25" s="0" t="inlineStr"/>
      <c r="AI25" s="0" t="inlineStr"/>
      <c r="AJ25" s="0" t="inlineStr"/>
      <c r="AK25" s="0" t="inlineStr"/>
      <c r="AL25" s="0" t="inlineStr"/>
      <c r="AM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c r="AE26" s="0" t="inlineStr"/>
      <c r="AF26" s="0" t="inlineStr">
        <is>
          <t>5010</t>
        </is>
      </c>
      <c r="AG26" s="0" t="inlineStr">
        <is>
          <t>26217</t>
        </is>
      </c>
      <c r="AH26" s="0" t="inlineStr"/>
      <c r="AI26" s="0" t="inlineStr"/>
      <c r="AJ26" s="0" t="inlineStr"/>
      <c r="AK26" s="0" t="inlineStr"/>
      <c r="AL26" s="0" t="inlineStr"/>
      <c r="AM26" s="0" t="inlineStr"/>
    </row>
    <row r="27">
      <c r="A27" s="0" t="inlineStr">
        <is>
          <t>19.1</t>
        </is>
      </c>
      <c r="B27" s="0" t="inlineStr"/>
      <c r="C27" s="0" t="inlineStr"/>
      <c r="D27" s="53" t="inlineStr"/>
      <c r="E27" s="53"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0" t="inlineStr"/>
      <c r="AA27" s="0" t="inlineStr"/>
      <c r="AB27" s="0" t="inlineStr"/>
      <c r="AC27" s="0" t="inlineStr"/>
      <c r="AD27" s="11" t="inlineStr"/>
      <c r="AE27" s="11" t="inlineStr"/>
      <c r="AF27" s="0" t="n">
        <v>444.591875500629</v>
      </c>
      <c r="AG27" s="0" t="n">
        <v>8.874089331349889</v>
      </c>
      <c r="AH27" s="0" t="inlineStr"/>
      <c r="AI27" s="0" t="inlineStr"/>
      <c r="AJ27" s="0" t="inlineStr"/>
      <c r="AK27" s="0" t="inlineStr"/>
      <c r="AL27" s="0" t="inlineStr"/>
      <c r="AM27" s="0" t="inlineStr"/>
    </row>
    <row r="28">
      <c r="A28" s="0" t="inlineStr">
        <is>
          <t>26</t>
        </is>
      </c>
      <c r="B28" s="0" t="inlineStr">
        <is>
          <t>20200102</t>
        </is>
      </c>
      <c r="C28" s="0" t="inlineStr">
        <is>
          <t>赎回(86308)</t>
        </is>
      </c>
      <c r="D28" s="53" t="n">
        <v>13000</v>
      </c>
      <c r="E28" s="53" t="inlineStr"/>
      <c r="F28" s="53" t="n">
        <v>12000</v>
      </c>
      <c r="G28" s="53" t="inlineStr"/>
      <c r="H28" s="53" t="inlineStr"/>
      <c r="I28" s="53" t="inlineStr"/>
      <c r="J28" s="53" t="inlineStr"/>
      <c r="K28" s="53" t="inlineStr"/>
      <c r="L28" s="53" t="inlineStr"/>
      <c r="M28" s="53" t="inlineStr"/>
      <c r="N28" s="53" t="n">
        <v>5000</v>
      </c>
      <c r="O28" s="53" t="inlineStr"/>
      <c r="P28" s="53" t="n">
        <v>5000</v>
      </c>
      <c r="Q28" s="53" t="inlineStr"/>
      <c r="R28" s="53" t="n">
        <v>5000</v>
      </c>
      <c r="S28" s="53" t="inlineStr"/>
      <c r="T28" s="53" t="n">
        <v>3000</v>
      </c>
      <c r="U28" s="53" t="inlineStr"/>
      <c r="V28" s="53" t="n">
        <v>3000</v>
      </c>
      <c r="W28" s="53" t="inlineStr"/>
      <c r="X28" s="53" t="n">
        <v>2000</v>
      </c>
      <c r="Y28" s="53" t="inlineStr"/>
      <c r="Z28" s="53" t="n">
        <v>2000</v>
      </c>
      <c r="AA28" s="53" t="inlineStr"/>
      <c r="AB28" s="53" t="n">
        <v>3000</v>
      </c>
      <c r="AC28" s="53" t="inlineStr"/>
      <c r="AD28" s="53" t="inlineStr"/>
      <c r="AE28" s="53" t="inlineStr"/>
      <c r="AF28" s="53" t="n">
        <v>19308</v>
      </c>
      <c r="AG28" s="53" t="inlineStr"/>
      <c r="AH28" s="0" t="n">
        <v>14000</v>
      </c>
      <c r="AI28" s="0" t="inlineStr"/>
      <c r="AJ28" s="0" t="inlineStr"/>
      <c r="AK28" s="0" t="inlineStr"/>
      <c r="AL28" s="0" t="inlineStr"/>
      <c r="AM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inlineStr"/>
      <c r="I29" s="0" t="inlineStr"/>
      <c r="J29" s="0" t="inlineStr"/>
      <c r="K29" s="0" t="inlineStr"/>
      <c r="L29" s="0" t="inlineStr"/>
      <c r="M29" s="0" t="inlineStr"/>
      <c r="N29" s="0" t="n">
        <v>-19.41</v>
      </c>
      <c r="O29" s="0" t="n">
        <v>-0.24</v>
      </c>
      <c r="P29" s="0" t="n">
        <v>145.67</v>
      </c>
      <c r="Q29" s="0" t="inlineStr">
        <is>
          <t>3.07</t>
        </is>
      </c>
      <c r="R29" s="0" t="n">
        <v>-34.76</v>
      </c>
      <c r="S29" s="0" t="n">
        <v>-0.55</v>
      </c>
      <c r="T29" s="0" t="n">
        <v>39.75</v>
      </c>
      <c r="U29" s="0" t="inlineStr">
        <is>
          <t>1.45</t>
        </is>
      </c>
      <c r="V29" s="0" t="n">
        <v>-139.32</v>
      </c>
      <c r="W29" s="0" t="n">
        <v>-4.5</v>
      </c>
      <c r="X29" s="0" t="n">
        <v>42.09</v>
      </c>
      <c r="Y29" s="0" t="inlineStr">
        <is>
          <t>0.61</t>
        </is>
      </c>
      <c r="Z29" s="0" t="n">
        <v>24.4</v>
      </c>
      <c r="AA29" s="0" t="inlineStr">
        <is>
          <t>1.37</t>
        </is>
      </c>
      <c r="AB29" s="0" t="n">
        <v>15.72</v>
      </c>
      <c r="AC29" s="0" t="inlineStr">
        <is>
          <t>0.52</t>
        </is>
      </c>
      <c r="AD29" s="0" t="inlineStr"/>
      <c r="AE29" s="0" t="inlineStr"/>
      <c r="AF29" s="0" t="inlineStr">
        <is>
          <t>665</t>
        </is>
      </c>
      <c r="AG29" s="0" t="n">
        <v>3.44</v>
      </c>
      <c r="AH29" s="0" t="inlineStr">
        <is>
          <t>670.15</t>
        </is>
      </c>
      <c r="AI29" s="0" t="n">
        <v>4.79</v>
      </c>
      <c r="AJ29" s="0" t="inlineStr"/>
      <c r="AK29" s="0" t="inlineStr"/>
      <c r="AL29" s="0" t="inlineStr"/>
      <c r="AM29" s="0" t="inlineStr"/>
    </row>
    <row r="30">
      <c r="A30" s="0" t="n">
        <v>28</v>
      </c>
      <c r="B30" s="0" t="n">
        <v>20200205</v>
      </c>
      <c r="C30" s="0" t="inlineStr">
        <is>
          <t>投资</t>
        </is>
      </c>
      <c r="D30" s="0" t="inlineStr"/>
      <c r="E30" s="0" t="inlineStr"/>
      <c r="F30" s="0" t="n">
        <v>10000</v>
      </c>
      <c r="G30" s="0" t="n">
        <v>0.9323</v>
      </c>
      <c r="H30" s="0" t="n">
        <v>10000</v>
      </c>
      <c r="I30" s="0" t="n">
        <v>1.2419</v>
      </c>
      <c r="J30" s="0" t="n">
        <v>10000</v>
      </c>
      <c r="K30" s="0" t="n">
        <v>1.576</v>
      </c>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inlineStr"/>
      <c r="AE30" s="0" t="inlineStr"/>
      <c r="AF30" s="0" t="n">
        <v>10000</v>
      </c>
      <c r="AG30" s="0" t="inlineStr">
        <is>
          <t>26786.74</t>
        </is>
      </c>
      <c r="AH30" s="0" t="inlineStr"/>
      <c r="AI30" s="0" t="inlineStr"/>
      <c r="AJ30" s="0" t="inlineStr"/>
      <c r="AK30" s="0" t="inlineStr"/>
      <c r="AL30" s="0" t="inlineStr"/>
      <c r="AM30" s="0" t="inlineStr"/>
    </row>
    <row r="31">
      <c r="A31" s="0" t="n">
        <v>29</v>
      </c>
      <c r="B31" s="0" t="inlineStr"/>
      <c r="C31" s="0" t="inlineStr"/>
      <c r="D31" s="0" t="inlineStr"/>
      <c r="E31" s="0" t="inlineStr"/>
      <c r="F31" s="12" t="n">
        <v>646.7875147484717</v>
      </c>
      <c r="G31" s="12" t="n">
        <v>6.467875147484717</v>
      </c>
      <c r="H31" s="12" t="n">
        <v>196.473145985989</v>
      </c>
      <c r="I31" s="12" t="n">
        <v>1.96473145985989</v>
      </c>
      <c r="J31" s="12" t="n">
        <v>196.7005076142127</v>
      </c>
      <c r="K31" s="12" t="n">
        <v>1.967005076142126</v>
      </c>
      <c r="L31" s="0" t="inlineStr"/>
      <c r="M31" s="0" t="inlineStr"/>
      <c r="N31" s="0" t="inlineStr"/>
      <c r="O31" s="0" t="inlineStr"/>
      <c r="P31" s="0" t="inlineStr"/>
      <c r="Q31" s="0" t="inlineStr"/>
      <c r="R31" s="0" t="inlineStr"/>
      <c r="S31" s="0" t="inlineStr"/>
      <c r="T31" s="0" t="inlineStr"/>
      <c r="U31" s="0" t="inlineStr"/>
      <c r="V31" s="0" t="inlineStr"/>
      <c r="W31" s="0" t="inlineStr"/>
      <c r="X31" s="0" t="inlineStr"/>
      <c r="Y31" s="0" t="inlineStr"/>
      <c r="Z31" s="0" t="inlineStr"/>
      <c r="AA31" s="0" t="inlineStr"/>
      <c r="AB31" s="0" t="inlineStr"/>
      <c r="AC31" s="0" t="inlineStr"/>
      <c r="AD31" s="12" t="inlineStr"/>
      <c r="AE31" s="12" t="inlineStr"/>
      <c r="AF31" s="12" t="n">
        <v>-245.1996771536967</v>
      </c>
      <c r="AG31" s="12" t="n">
        <v>-2.451996771536967</v>
      </c>
      <c r="AH31" s="0" t="inlineStr"/>
      <c r="AI31" s="0" t="inlineStr"/>
      <c r="AJ31" s="0" t="inlineStr"/>
      <c r="AK31" s="0" t="inlineStr"/>
      <c r="AL31" s="0" t="inlineStr"/>
      <c r="AM31" s="0" t="inlineStr"/>
    </row>
    <row r="32">
      <c r="A32" s="0" t="inlineStr">
        <is>
          <t>30</t>
        </is>
      </c>
      <c r="B32" s="0" t="inlineStr">
        <is>
          <t>20200207</t>
        </is>
      </c>
      <c r="C32" s="0" t="inlineStr">
        <is>
          <t>投资</t>
        </is>
      </c>
      <c r="D32" s="0" t="inlineStr"/>
      <c r="E32" s="0" t="inlineStr"/>
      <c r="F32" s="0" t="inlineStr"/>
      <c r="G32" s="0" t="inlineStr"/>
      <c r="H32" s="0" t="inlineStr"/>
      <c r="I32" s="0" t="inlineStr"/>
      <c r="J32" s="0" t="inlineStr"/>
      <c r="K32" s="0" t="inlineStr"/>
      <c r="L32" s="0" t="inlineStr">
        <is>
          <t>1000</t>
        </is>
      </c>
      <c r="M32" s="0" t="n">
        <v>1.372</v>
      </c>
      <c r="N32" s="0" t="inlineStr"/>
      <c r="O32" s="0" t="inlineStr"/>
      <c r="P32" s="0" t="inlineStr"/>
      <c r="Q32" s="0" t="inlineStr"/>
      <c r="R32" s="0" t="inlineStr"/>
      <c r="S32" s="0" t="inlineStr"/>
      <c r="T32" s="0" t="inlineStr"/>
      <c r="U32" s="0" t="inlineStr"/>
      <c r="V32" s="0" t="inlineStr"/>
      <c r="W32" s="0" t="inlineStr"/>
      <c r="X32" s="0" t="inlineStr"/>
      <c r="Y32" s="0" t="inlineStr"/>
      <c r="Z32" s="0" t="inlineStr"/>
      <c r="AA32" s="0" t="inlineStr"/>
      <c r="AB32" s="0" t="inlineStr"/>
      <c r="AC32" s="0" t="inlineStr"/>
      <c r="AD32" s="0" t="inlineStr"/>
      <c r="AE32" s="0" t="inlineStr"/>
      <c r="AF32" s="0" t="inlineStr"/>
      <c r="AG32" s="0" t="inlineStr"/>
      <c r="AH32" s="0" t="inlineStr"/>
      <c r="AI32" s="0" t="inlineStr"/>
      <c r="AJ32" s="0" t="inlineStr"/>
      <c r="AK32" s="0" t="inlineStr"/>
      <c r="AL32" s="0" t="inlineStr"/>
      <c r="AM32" s="0" t="inlineStr"/>
    </row>
    <row r="33">
      <c r="A33" s="0" t="inlineStr">
        <is>
          <t>31</t>
        </is>
      </c>
      <c r="B33" s="0" t="inlineStr"/>
      <c r="C33" s="0" t="inlineStr"/>
      <c r="D33" s="0" t="inlineStr"/>
      <c r="E33" s="0" t="inlineStr"/>
      <c r="F33" s="0" t="inlineStr"/>
      <c r="G33" s="0" t="inlineStr"/>
      <c r="H33" s="0" t="inlineStr"/>
      <c r="I33" s="0" t="inlineStr"/>
      <c r="J33" s="0" t="inlineStr"/>
      <c r="K33" s="0" t="inlineStr"/>
      <c r="L33" s="12" t="n">
        <v>-313.4110787172012</v>
      </c>
      <c r="M33" s="12" t="n">
        <v>-31.34110787172013</v>
      </c>
      <c r="N33" s="0" t="inlineStr"/>
      <c r="O33" s="0" t="inlineStr"/>
      <c r="P33" s="0" t="inlineStr"/>
      <c r="Q33" s="0" t="inlineStr"/>
      <c r="R33" s="0" t="inlineStr"/>
      <c r="S33" s="0" t="inlineStr"/>
      <c r="T33" s="0" t="inlineStr"/>
      <c r="U33" s="0" t="inlineStr"/>
      <c r="V33" s="0" t="inlineStr"/>
      <c r="W33" s="0" t="inlineStr"/>
      <c r="X33" s="0" t="inlineStr"/>
      <c r="Y33" s="0" t="inlineStr"/>
      <c r="Z33" s="0" t="inlineStr"/>
      <c r="AA33" s="0" t="inlineStr"/>
      <c r="AB33" s="0" t="inlineStr"/>
      <c r="AC33" s="0" t="inlineStr"/>
      <c r="AD33" s="0" t="inlineStr"/>
      <c r="AE33" s="0" t="inlineStr"/>
      <c r="AF33" s="0" t="inlineStr"/>
      <c r="AG33" s="0" t="inlineStr"/>
      <c r="AH33" s="0" t="inlineStr"/>
      <c r="AI33" s="0" t="inlineStr"/>
      <c r="AJ33" s="0" t="inlineStr"/>
      <c r="AK33" s="0" t="inlineStr"/>
      <c r="AL33" s="0" t="inlineStr"/>
      <c r="AM33" s="0" t="inlineStr"/>
    </row>
    <row r="34">
      <c r="A34" s="0" t="inlineStr"/>
      <c r="B34" s="0" t="inlineStr"/>
      <c r="C34" s="0" t="inlineStr"/>
      <c r="D34" s="0" t="inlineStr"/>
      <c r="E34" s="0" t="inlineStr"/>
      <c r="F34" s="0" t="inlineStr"/>
      <c r="G34" s="0" t="inlineStr"/>
      <c r="H34" s="0" t="inlineStr"/>
      <c r="I34" s="0" t="inlineStr"/>
      <c r="J34" s="0" t="inlineStr"/>
      <c r="K34" s="0" t="inlineStr"/>
      <c r="L34" s="0" t="inlineStr"/>
      <c r="M34" s="0" t="inlineStr"/>
      <c r="N34" s="0" t="inlineStr"/>
      <c r="O34" s="0" t="inlineStr"/>
      <c r="P34" s="0" t="inlineStr"/>
      <c r="Q34" s="0" t="inlineStr"/>
      <c r="R34" s="0" t="inlineStr"/>
      <c r="S34" s="0" t="inlineStr"/>
      <c r="T34" s="0" t="inlineStr"/>
      <c r="U34" s="0" t="inlineStr"/>
      <c r="V34" s="0" t="inlineStr"/>
      <c r="W34" s="0" t="inlineStr"/>
      <c r="X34" s="0" t="inlineStr"/>
      <c r="Y34" s="0" t="inlineStr"/>
      <c r="Z34" s="0" t="inlineStr"/>
      <c r="AA34" s="0" t="inlineStr"/>
      <c r="AB34" s="0" t="inlineStr"/>
      <c r="AC34" s="0" t="inlineStr"/>
      <c r="AD34" s="0" t="inlineStr"/>
      <c r="AE34" s="0" t="inlineStr"/>
      <c r="AF34" s="0" t="inlineStr"/>
      <c r="AG34" s="0" t="inlineStr"/>
      <c r="AH34" s="0" t="inlineStr"/>
      <c r="AI34" s="0" t="inlineStr"/>
      <c r="AJ34" s="0" t="inlineStr"/>
      <c r="AK34" s="0" t="inlineStr"/>
      <c r="AL34" s="0" t="inlineStr"/>
      <c r="AM34" s="0" t="inlineStr"/>
    </row>
    <row r="35"/>
    <row r="36"/>
    <row r="37">
      <c r="D37" s="54" t="n"/>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6" stopIfTrue="1">
      <formula>0</formula>
    </cfRule>
    <cfRule type="cellIs" priority="6418" operator="lessThan" dxfId="7" stopIfTrue="1">
      <formula>0</formula>
    </cfRule>
    <cfRule type="cellIs" priority="6485" operator="greaterThan" dxfId="6" stopIfTrue="1">
      <formula>0</formula>
    </cfRule>
    <cfRule type="cellIs" priority="6486" operator="lessThan" dxfId="7" stopIfTrue="1">
      <formula>0</formula>
    </cfRule>
    <cfRule type="cellIs" priority="6553" operator="greaterThan" dxfId="6" stopIfTrue="1">
      <formula>0</formula>
    </cfRule>
    <cfRule type="cellIs" priority="6554" operator="lessThan" dxfId="7" stopIfTrue="1">
      <formula>0</formula>
    </cfRule>
    <cfRule type="cellIs" priority="6621" operator="greaterThan" dxfId="6" stopIfTrue="1">
      <formula>0</formula>
    </cfRule>
    <cfRule type="cellIs" priority="6622" operator="lessThan" dxfId="7" stopIfTrue="1">
      <formula>0</formula>
    </cfRule>
    <cfRule type="cellIs" priority="6689" operator="greaterThan" dxfId="6" stopIfTrue="1">
      <formula>0</formula>
    </cfRule>
    <cfRule type="cellIs" priority="6690" operator="lessThan" dxfId="7" stopIfTrue="1">
      <formula>0</formula>
    </cfRule>
    <cfRule type="cellIs" priority="6769" operator="greaterThan" dxfId="8" stopIfTrue="1">
      <formula>0</formula>
    </cfRule>
    <cfRule type="cellIs" priority="6770"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6" stopIfTrue="1">
      <formula>0</formula>
    </cfRule>
    <cfRule type="cellIs" priority="6420" operator="lessThan" dxfId="7" stopIfTrue="1">
      <formula>0</formula>
    </cfRule>
    <cfRule type="cellIs" priority="6487" operator="greaterThan" dxfId="6" stopIfTrue="1">
      <formula>0</formula>
    </cfRule>
    <cfRule type="cellIs" priority="6488" operator="lessThan" dxfId="7" stopIfTrue="1">
      <formula>0</formula>
    </cfRule>
    <cfRule type="cellIs" priority="6555" operator="greaterThan" dxfId="6" stopIfTrue="1">
      <formula>0</formula>
    </cfRule>
    <cfRule type="cellIs" priority="6556" operator="lessThan" dxfId="7" stopIfTrue="1">
      <formula>0</formula>
    </cfRule>
    <cfRule type="cellIs" priority="6623" operator="greaterThan" dxfId="6" stopIfTrue="1">
      <formula>0</formula>
    </cfRule>
    <cfRule type="cellIs" priority="6624" operator="lessThan" dxfId="7" stopIfTrue="1">
      <formula>0</formula>
    </cfRule>
    <cfRule type="cellIs" priority="6691" operator="greaterThan" dxfId="6" stopIfTrue="1">
      <formula>0</formula>
    </cfRule>
    <cfRule type="cellIs" priority="6692" operator="lessThan" dxfId="7" stopIfTrue="1">
      <formula>0</formula>
    </cfRule>
    <cfRule type="cellIs" priority="6771" operator="greaterThan" dxfId="8" stopIfTrue="1">
      <formula>0</formula>
    </cfRule>
    <cfRule type="cellIs" priority="6772"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6" stopIfTrue="1">
      <formula>0</formula>
    </cfRule>
    <cfRule type="cellIs" priority="6362" operator="lessThan" dxfId="7" stopIfTrue="1">
      <formula>0</formula>
    </cfRule>
    <cfRule type="cellIs" priority="6429" operator="greaterThan" dxfId="6" stopIfTrue="1">
      <formula>0</formula>
    </cfRule>
    <cfRule type="cellIs" priority="6430" operator="lessThan" dxfId="7" stopIfTrue="1">
      <formula>0</formula>
    </cfRule>
    <cfRule type="cellIs" priority="6497" operator="greaterThan" dxfId="6" stopIfTrue="1">
      <formula>0</formula>
    </cfRule>
    <cfRule type="cellIs" priority="6498" operator="lessThan" dxfId="7" stopIfTrue="1">
      <formula>0</formula>
    </cfRule>
    <cfRule type="cellIs" priority="6565" operator="greaterThan" dxfId="6" stopIfTrue="1">
      <formula>0</formula>
    </cfRule>
    <cfRule type="cellIs" priority="6566" operator="lessThan" dxfId="7" stopIfTrue="1">
      <formula>0</formula>
    </cfRule>
    <cfRule type="cellIs" priority="6633" operator="greaterThan" dxfId="6" stopIfTrue="1">
      <formula>0</formula>
    </cfRule>
    <cfRule type="cellIs" priority="6634" operator="lessThan" dxfId="7" stopIfTrue="1">
      <formula>0</formula>
    </cfRule>
    <cfRule type="cellIs" priority="6701" operator="greaterThan" dxfId="8" stopIfTrue="1">
      <formula>0</formula>
    </cfRule>
    <cfRule type="cellIs" priority="6702" operator="lessThan" dxfId="9"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G4">
    <cfRule type="cellIs" priority="6363" operator="greaterThan" dxfId="6" stopIfTrue="1">
      <formula>0</formula>
    </cfRule>
    <cfRule type="cellIs" priority="6364" operator="lessThan" dxfId="7" stopIfTrue="1">
      <formula>0</formula>
    </cfRule>
    <cfRule type="cellIs" priority="6431" operator="greaterThan" dxfId="6" stopIfTrue="1">
      <formula>0</formula>
    </cfRule>
    <cfRule type="cellIs" priority="6432" operator="lessThan" dxfId="7" stopIfTrue="1">
      <formula>0</formula>
    </cfRule>
    <cfRule type="cellIs" priority="6499" operator="greaterThan" dxfId="6" stopIfTrue="1">
      <formula>0</formula>
    </cfRule>
    <cfRule type="cellIs" priority="6500" operator="lessThan" dxfId="7" stopIfTrue="1">
      <formula>0</formula>
    </cfRule>
    <cfRule type="cellIs" priority="6567" operator="greaterThan" dxfId="6" stopIfTrue="1">
      <formula>0</formula>
    </cfRule>
    <cfRule type="cellIs" priority="6568" operator="lessThan" dxfId="7" stopIfTrue="1">
      <formula>0</formula>
    </cfRule>
    <cfRule type="cellIs" priority="6635" operator="greaterThan" dxfId="6" stopIfTrue="1">
      <formula>0</formula>
    </cfRule>
    <cfRule type="cellIs" priority="6636" operator="lessThan" dxfId="7" stopIfTrue="1">
      <formula>0</formula>
    </cfRule>
    <cfRule type="cellIs" priority="6703" operator="greaterThan" dxfId="8" stopIfTrue="1">
      <formula>0</formula>
    </cfRule>
    <cfRule type="cellIs" priority="6704" operator="lessThan" dxfId="9" stopIfTrue="1">
      <formula>0</formula>
    </cfRule>
  </conditionalFormatting>
  <conditionalFormatting sqref="H4">
    <cfRule type="cellIs" priority="6373" operator="greaterThan" dxfId="6" stopIfTrue="1">
      <formula>0</formula>
    </cfRule>
    <cfRule type="cellIs" priority="6374" operator="lessThan" dxfId="7" stopIfTrue="1">
      <formula>0</formula>
    </cfRule>
    <cfRule type="cellIs" priority="6441" operator="greaterThan" dxfId="6" stopIfTrue="1">
      <formula>0</formula>
    </cfRule>
    <cfRule type="cellIs" priority="6442" operator="lessThan" dxfId="7" stopIfTrue="1">
      <formula>0</formula>
    </cfRule>
    <cfRule type="cellIs" priority="6509" operator="greaterThan" dxfId="6" stopIfTrue="1">
      <formula>0</formula>
    </cfRule>
    <cfRule type="cellIs" priority="6510" operator="lessThan" dxfId="7" stopIfTrue="1">
      <formula>0</formula>
    </cfRule>
    <cfRule type="cellIs" priority="6577" operator="greaterThan" dxfId="6" stopIfTrue="1">
      <formula>0</formula>
    </cfRule>
    <cfRule type="cellIs" priority="6578" operator="lessThan" dxfId="7" stopIfTrue="1">
      <formula>0</formula>
    </cfRule>
    <cfRule type="cellIs" priority="6645" operator="greaterThan" dxfId="6" stopIfTrue="1">
      <formula>0</formula>
    </cfRule>
    <cfRule type="cellIs" priority="6646" operator="lessThan" dxfId="7" stopIfTrue="1">
      <formula>0</formula>
    </cfRule>
    <cfRule type="cellIs" priority="6713" operator="greaterThan" dxfId="8" stopIfTrue="1">
      <formula>0</formula>
    </cfRule>
    <cfRule type="cellIs" priority="6714" operator="lessThan" dxfId="9" stopIfTrue="1">
      <formula>0</formula>
    </cfRule>
  </conditionalFormatting>
  <conditionalFormatting sqref="I4">
    <cfRule type="cellIs" priority="6375" operator="greaterThan" dxfId="6" stopIfTrue="1">
      <formula>0</formula>
    </cfRule>
    <cfRule type="cellIs" priority="6376" operator="lessThan" dxfId="7" stopIfTrue="1">
      <formula>0</formula>
    </cfRule>
    <cfRule type="cellIs" priority="6443" operator="greaterThan" dxfId="6" stopIfTrue="1">
      <formula>0</formula>
    </cfRule>
    <cfRule type="cellIs" priority="6444" operator="lessThan" dxfId="7" stopIfTrue="1">
      <formula>0</formula>
    </cfRule>
    <cfRule type="cellIs" priority="6511" operator="greaterThan" dxfId="6" stopIfTrue="1">
      <formula>0</formula>
    </cfRule>
    <cfRule type="cellIs" priority="6512" operator="lessThan" dxfId="7" stopIfTrue="1">
      <formula>0</formula>
    </cfRule>
    <cfRule type="cellIs" priority="6579" operator="greaterThan" dxfId="6" stopIfTrue="1">
      <formula>0</formula>
    </cfRule>
    <cfRule type="cellIs" priority="6580" operator="lessThan" dxfId="7" stopIfTrue="1">
      <formula>0</formula>
    </cfRule>
    <cfRule type="cellIs" priority="6647" operator="greaterThan" dxfId="6" stopIfTrue="1">
      <formula>0</formula>
    </cfRule>
    <cfRule type="cellIs" priority="6648" operator="lessThan" dxfId="7" stopIfTrue="1">
      <formula>0</formula>
    </cfRule>
    <cfRule type="cellIs" priority="6715" operator="greaterThan" dxfId="8" stopIfTrue="1">
      <formula>0</formula>
    </cfRule>
    <cfRule type="cellIs" priority="6716" operator="lessThan" dxfId="9" stopIfTrue="1">
      <formula>0</formula>
    </cfRule>
  </conditionalFormatting>
  <conditionalFormatting sqref="J4">
    <cfRule type="cellIs" priority="6385" operator="greaterThan" dxfId="6" stopIfTrue="1">
      <formula>0</formula>
    </cfRule>
    <cfRule type="cellIs" priority="6386" operator="lessThan" dxfId="7" stopIfTrue="1">
      <formula>0</formula>
    </cfRule>
    <cfRule type="cellIs" priority="6453" operator="greaterThan" dxfId="6" stopIfTrue="1">
      <formula>0</formula>
    </cfRule>
    <cfRule type="cellIs" priority="6454" operator="lessThan" dxfId="7" stopIfTrue="1">
      <formula>0</formula>
    </cfRule>
    <cfRule type="cellIs" priority="6521" operator="greaterThan" dxfId="6" stopIfTrue="1">
      <formula>0</formula>
    </cfRule>
    <cfRule type="cellIs" priority="6522" operator="lessThan" dxfId="7" stopIfTrue="1">
      <formula>0</formula>
    </cfRule>
    <cfRule type="cellIs" priority="6589" operator="greaterThan" dxfId="6" stopIfTrue="1">
      <formula>0</formula>
    </cfRule>
    <cfRule type="cellIs" priority="6590" operator="lessThan" dxfId="7" stopIfTrue="1">
      <formula>0</formula>
    </cfRule>
    <cfRule type="cellIs" priority="6657" operator="greaterThan" dxfId="6" stopIfTrue="1">
      <formula>0</formula>
    </cfRule>
    <cfRule type="cellIs" priority="6658" operator="lessThan" dxfId="7" stopIfTrue="1">
      <formula>0</formula>
    </cfRule>
    <cfRule type="cellIs" priority="6725" operator="greaterThan" dxfId="8" stopIfTrue="1">
      <formula>0</formula>
    </cfRule>
    <cfRule type="cellIs" priority="6726" operator="lessThan" dxfId="9" stopIfTrue="1">
      <formula>0</formula>
    </cfRule>
  </conditionalFormatting>
  <conditionalFormatting sqref="K4">
    <cfRule type="cellIs" priority="6387" operator="greaterThan" dxfId="6" stopIfTrue="1">
      <formula>0</formula>
    </cfRule>
    <cfRule type="cellIs" priority="6388" operator="lessThan" dxfId="7" stopIfTrue="1">
      <formula>0</formula>
    </cfRule>
    <cfRule type="cellIs" priority="6455" operator="greaterThan" dxfId="6" stopIfTrue="1">
      <formula>0</formula>
    </cfRule>
    <cfRule type="cellIs" priority="6456" operator="lessThan" dxfId="7" stopIfTrue="1">
      <formula>0</formula>
    </cfRule>
    <cfRule type="cellIs" priority="6523" operator="greaterThan" dxfId="6" stopIfTrue="1">
      <formula>0</formula>
    </cfRule>
    <cfRule type="cellIs" priority="6524" operator="lessThan" dxfId="7" stopIfTrue="1">
      <formula>0</formula>
    </cfRule>
    <cfRule type="cellIs" priority="6591" operator="greaterThan" dxfId="6" stopIfTrue="1">
      <formula>0</formula>
    </cfRule>
    <cfRule type="cellIs" priority="6592" operator="lessThan" dxfId="7" stopIfTrue="1">
      <formula>0</formula>
    </cfRule>
    <cfRule type="cellIs" priority="6659" operator="greaterThan" dxfId="6" stopIfTrue="1">
      <formula>0</formula>
    </cfRule>
    <cfRule type="cellIs" priority="6660" operator="lessThan" dxfId="7" stopIfTrue="1">
      <formula>0</formula>
    </cfRule>
    <cfRule type="cellIs" priority="6727" operator="greaterThan" dxfId="8" stopIfTrue="1">
      <formula>0</formula>
    </cfRule>
    <cfRule type="cellIs" priority="6728" operator="lessThan" dxfId="9"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fRule type="cellIs" priority="6737" operator="greaterThan" dxfId="8" stopIfTrue="1">
      <formula>0</formula>
    </cfRule>
    <cfRule type="cellIs" priority="6738" operator="lessThan" dxfId="9"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fRule type="cellIs" priority="6739" operator="greaterThan" dxfId="8" stopIfTrue="1">
      <formula>0</formula>
    </cfRule>
    <cfRule type="cellIs" priority="6740" operator="lessThan" dxfId="9"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V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W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X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Y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Z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A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B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6" stopIfTrue="1">
      <formula>0</formula>
    </cfRule>
    <cfRule type="cellIs" priority="6398" operator="lessThan" dxfId="7" stopIfTrue="1">
      <formula>0</formula>
    </cfRule>
    <cfRule type="cellIs" priority="6465" operator="greaterThan" dxfId="6" stopIfTrue="1">
      <formula>0</formula>
    </cfRule>
    <cfRule type="cellIs" priority="6466" operator="lessThan" dxfId="7" stopIfTrue="1">
      <formula>0</formula>
    </cfRule>
  </conditionalFormatting>
  <conditionalFormatting sqref="AC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6" stopIfTrue="1">
      <formula>0</formula>
    </cfRule>
    <cfRule type="cellIs" priority="6400" operator="lessThan" dxfId="7" stopIfTrue="1">
      <formula>0</formula>
    </cfRule>
    <cfRule type="cellIs" priority="6467" operator="greaterThan" dxfId="6" stopIfTrue="1">
      <formula>0</formula>
    </cfRule>
    <cfRule type="cellIs" priority="6468" operator="lessThan" dxfId="7" stopIfTrue="1">
      <formula>0</formula>
    </cfRule>
  </conditionalFormatting>
  <conditionalFormatting sqref="AD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6" stopIfTrue="1">
      <formula>0</formula>
    </cfRule>
    <cfRule type="cellIs" priority="6410" operator="lessThan" dxfId="7" stopIfTrue="1">
      <formula>0</formula>
    </cfRule>
    <cfRule type="cellIs" priority="6477" operator="greaterThan" dxfId="6" stopIfTrue="1">
      <formula>0</formula>
    </cfRule>
    <cfRule type="cellIs" priority="6478" operator="lessThan" dxfId="7" stopIfTrue="1">
      <formula>0</formula>
    </cfRule>
    <cfRule type="cellIs" priority="6533" operator="greaterThan" dxfId="6" stopIfTrue="1">
      <formula>0</formula>
    </cfRule>
    <cfRule type="cellIs" priority="6534" operator="lessThan" dxfId="7" stopIfTrue="1">
      <formula>0</formula>
    </cfRule>
    <cfRule type="cellIs" priority="6601" operator="greaterThan" dxfId="6" stopIfTrue="1">
      <formula>0</formula>
    </cfRule>
    <cfRule type="cellIs" priority="6602" operator="lessThan" dxfId="7" stopIfTrue="1">
      <formula>0</formula>
    </cfRule>
    <cfRule type="cellIs" priority="6669" operator="greaterThan" dxfId="6" stopIfTrue="1">
      <formula>0</formula>
    </cfRule>
    <cfRule type="cellIs" priority="6670" operator="lessThan" dxfId="7" stopIfTrue="1">
      <formula>0</formula>
    </cfRule>
    <cfRule type="cellIs" priority="6749" operator="greaterThan" dxfId="8" stopIfTrue="1">
      <formula>0</formula>
    </cfRule>
    <cfRule type="cellIs" priority="6750" operator="lessThan" dxfId="9" stopIfTrue="1">
      <formula>0</formula>
    </cfRule>
  </conditionalFormatting>
  <conditionalFormatting sqref="AE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6" stopIfTrue="1">
      <formula>0</formula>
    </cfRule>
    <cfRule type="cellIs" priority="6412" operator="lessThan" dxfId="7" stopIfTrue="1">
      <formula>0</formula>
    </cfRule>
    <cfRule type="cellIs" priority="6479" operator="greaterThan" dxfId="6" stopIfTrue="1">
      <formula>0</formula>
    </cfRule>
    <cfRule type="cellIs" priority="6480" operator="lessThan" dxfId="7" stopIfTrue="1">
      <formula>0</formula>
    </cfRule>
    <cfRule type="cellIs" priority="6535" operator="greaterThan" dxfId="6" stopIfTrue="1">
      <formula>0</formula>
    </cfRule>
    <cfRule type="cellIs" priority="6536" operator="lessThan" dxfId="7" stopIfTrue="1">
      <formula>0</formula>
    </cfRule>
    <cfRule type="cellIs" priority="6603" operator="greaterThan" dxfId="6" stopIfTrue="1">
      <formula>0</formula>
    </cfRule>
    <cfRule type="cellIs" priority="6604" operator="lessThan" dxfId="7" stopIfTrue="1">
      <formula>0</formula>
    </cfRule>
    <cfRule type="cellIs" priority="6671" operator="greaterThan" dxfId="6" stopIfTrue="1">
      <formula>0</formula>
    </cfRule>
    <cfRule type="cellIs" priority="6672" operator="lessThan" dxfId="7" stopIfTrue="1">
      <formula>0</formula>
    </cfRule>
    <cfRule type="cellIs" priority="6751" operator="greaterThan" dxfId="8" stopIfTrue="1">
      <formula>0</formula>
    </cfRule>
    <cfRule type="cellIs" priority="6752" operator="lessThan" dxfId="9" stopIfTrue="1">
      <formula>0</formula>
    </cfRule>
  </conditionalFormatting>
  <conditionalFormatting sqref="AF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fRule type="cellIs" priority="6545" operator="greaterThan" dxfId="6" stopIfTrue="1">
      <formula>0</formula>
    </cfRule>
    <cfRule type="cellIs" priority="6546" operator="lessThan" dxfId="7" stopIfTrue="1">
      <formula>0</formula>
    </cfRule>
    <cfRule type="cellIs" priority="6613" operator="greaterThan" dxfId="6" stopIfTrue="1">
      <formula>0</formula>
    </cfRule>
    <cfRule type="cellIs" priority="6614" operator="lessThan" dxfId="7" stopIfTrue="1">
      <formula>0</formula>
    </cfRule>
    <cfRule type="cellIs" priority="6681" operator="greaterThan" dxfId="6" stopIfTrue="1">
      <formula>0</formula>
    </cfRule>
    <cfRule type="cellIs" priority="6682" operator="lessThan" dxfId="7" stopIfTrue="1">
      <formula>0</formula>
    </cfRule>
    <cfRule type="cellIs" priority="6761" operator="greaterThan" dxfId="8" stopIfTrue="1">
      <formula>0</formula>
    </cfRule>
    <cfRule type="cellIs" priority="6762" operator="lessThan" dxfId="9" stopIfTrue="1">
      <formula>0</formula>
    </cfRule>
  </conditionalFormatting>
  <conditionalFormatting sqref="AG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fRule type="cellIs" priority="6547" operator="greaterThan" dxfId="6" stopIfTrue="1">
      <formula>0</formula>
    </cfRule>
    <cfRule type="cellIs" priority="6548" operator="lessThan" dxfId="7" stopIfTrue="1">
      <formula>0</formula>
    </cfRule>
    <cfRule type="cellIs" priority="6615" operator="greaterThan" dxfId="6" stopIfTrue="1">
      <formula>0</formula>
    </cfRule>
    <cfRule type="cellIs" priority="6616" operator="lessThan" dxfId="7" stopIfTrue="1">
      <formula>0</formula>
    </cfRule>
    <cfRule type="cellIs" priority="6683" operator="greaterThan" dxfId="6" stopIfTrue="1">
      <formula>0</formula>
    </cfRule>
    <cfRule type="cellIs" priority="6684" operator="lessThan" dxfId="7" stopIfTrue="1">
      <formula>0</formula>
    </cfRule>
    <cfRule type="cellIs" priority="6763" operator="greaterThan" dxfId="8" stopIfTrue="1">
      <formula>0</formula>
    </cfRule>
    <cfRule type="cellIs" priority="6764" operator="lessThan" dxfId="9"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6" stopIfTrue="1">
      <formula>0</formula>
    </cfRule>
    <cfRule type="cellIs" priority="6422" operator="lessThan" dxfId="7" stopIfTrue="1">
      <formula>0</formula>
    </cfRule>
    <cfRule type="cellIs" priority="6489" operator="greaterThan" dxfId="6" stopIfTrue="1">
      <formula>0</formula>
    </cfRule>
    <cfRule type="cellIs" priority="6490" operator="lessThan" dxfId="7" stopIfTrue="1">
      <formula>0</formula>
    </cfRule>
    <cfRule type="cellIs" priority="6557" operator="greaterThan" dxfId="6" stopIfTrue="1">
      <formula>0</formula>
    </cfRule>
    <cfRule type="cellIs" priority="6558" operator="lessThan" dxfId="7" stopIfTrue="1">
      <formula>0</formula>
    </cfRule>
    <cfRule type="cellIs" priority="6625" operator="greaterThan" dxfId="6" stopIfTrue="1">
      <formula>0</formula>
    </cfRule>
    <cfRule type="cellIs" priority="6626" operator="lessThan" dxfId="7" stopIfTrue="1">
      <formula>0</formula>
    </cfRule>
    <cfRule type="cellIs" priority="6693" operator="greaterThan" dxfId="6" stopIfTrue="1">
      <formula>0</formula>
    </cfRule>
    <cfRule type="cellIs" priority="6694" operator="lessThan" dxfId="7" stopIfTrue="1">
      <formula>0</formula>
    </cfRule>
    <cfRule type="cellIs" priority="6773" operator="greaterThan" dxfId="8" stopIfTrue="1">
      <formula>0</formula>
    </cfRule>
    <cfRule type="cellIs" priority="6774"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6" stopIfTrue="1">
      <formula>0</formula>
    </cfRule>
    <cfRule type="cellIs" priority="6424" operator="lessThan" dxfId="7" stopIfTrue="1">
      <formula>0</formula>
    </cfRule>
    <cfRule type="cellIs" priority="6491" operator="greaterThan" dxfId="6" stopIfTrue="1">
      <formula>0</formula>
    </cfRule>
    <cfRule type="cellIs" priority="6492" operator="lessThan" dxfId="7" stopIfTrue="1">
      <formula>0</formula>
    </cfRule>
    <cfRule type="cellIs" priority="6559" operator="greaterThan" dxfId="6" stopIfTrue="1">
      <formula>0</formula>
    </cfRule>
    <cfRule type="cellIs" priority="6560" operator="lessThan" dxfId="7" stopIfTrue="1">
      <formula>0</formula>
    </cfRule>
    <cfRule type="cellIs" priority="6627" operator="greaterThan" dxfId="6" stopIfTrue="1">
      <formula>0</formula>
    </cfRule>
    <cfRule type="cellIs" priority="6628" operator="lessThan" dxfId="7" stopIfTrue="1">
      <formula>0</formula>
    </cfRule>
    <cfRule type="cellIs" priority="6695" operator="greaterThan" dxfId="6" stopIfTrue="1">
      <formula>0</formula>
    </cfRule>
    <cfRule type="cellIs" priority="6696" operator="lessThan" dxfId="7" stopIfTrue="1">
      <formula>0</formula>
    </cfRule>
    <cfRule type="cellIs" priority="6775" operator="greaterThan" dxfId="8" stopIfTrue="1">
      <formula>0</formula>
    </cfRule>
    <cfRule type="cellIs" priority="6776"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6" stopIfTrue="1">
      <formula>0</formula>
    </cfRule>
    <cfRule type="cellIs" priority="6366" operator="lessThan" dxfId="7" stopIfTrue="1">
      <formula>0</formula>
    </cfRule>
    <cfRule type="cellIs" priority="6433" operator="greaterThan" dxfId="6" stopIfTrue="1">
      <formula>0</formula>
    </cfRule>
    <cfRule type="cellIs" priority="6434" operator="lessThan" dxfId="7" stopIfTrue="1">
      <formula>0</formula>
    </cfRule>
    <cfRule type="cellIs" priority="6501" operator="greaterThan" dxfId="6" stopIfTrue="1">
      <formula>0</formula>
    </cfRule>
    <cfRule type="cellIs" priority="6502" operator="lessThan" dxfId="7" stopIfTrue="1">
      <formula>0</formula>
    </cfRule>
    <cfRule type="cellIs" priority="6569" operator="greaterThan" dxfId="6" stopIfTrue="1">
      <formula>0</formula>
    </cfRule>
    <cfRule type="cellIs" priority="6570" operator="lessThan" dxfId="7" stopIfTrue="1">
      <formula>0</formula>
    </cfRule>
    <cfRule type="cellIs" priority="6637" operator="greaterThan" dxfId="6" stopIfTrue="1">
      <formula>0</formula>
    </cfRule>
    <cfRule type="cellIs" priority="6638" operator="lessThan" dxfId="7" stopIfTrue="1">
      <formula>0</formula>
    </cfRule>
    <cfRule type="cellIs" priority="6705" operator="greaterThan" dxfId="8" stopIfTrue="1">
      <formula>0</formula>
    </cfRule>
    <cfRule type="cellIs" priority="6706" operator="lessThan" dxfId="9"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G5">
    <cfRule type="cellIs" priority="6367" operator="greaterThan" dxfId="6" stopIfTrue="1">
      <formula>0</formula>
    </cfRule>
    <cfRule type="cellIs" priority="6368" operator="lessThan" dxfId="7" stopIfTrue="1">
      <formula>0</formula>
    </cfRule>
    <cfRule type="cellIs" priority="6435" operator="greaterThan" dxfId="6" stopIfTrue="1">
      <formula>0</formula>
    </cfRule>
    <cfRule type="cellIs" priority="6436" operator="lessThan" dxfId="7" stopIfTrue="1">
      <formula>0</formula>
    </cfRule>
    <cfRule type="cellIs" priority="6503" operator="greaterThan" dxfId="6" stopIfTrue="1">
      <formula>0</formula>
    </cfRule>
    <cfRule type="cellIs" priority="6504" operator="lessThan" dxfId="7" stopIfTrue="1">
      <formula>0</formula>
    </cfRule>
    <cfRule type="cellIs" priority="6571" operator="greaterThan" dxfId="6" stopIfTrue="1">
      <formula>0</formula>
    </cfRule>
    <cfRule type="cellIs" priority="6572" operator="lessThan" dxfId="7" stopIfTrue="1">
      <formula>0</formula>
    </cfRule>
    <cfRule type="cellIs" priority="6639" operator="greaterThan" dxfId="6" stopIfTrue="1">
      <formula>0</formula>
    </cfRule>
    <cfRule type="cellIs" priority="6640" operator="lessThan" dxfId="7" stopIfTrue="1">
      <formula>0</formula>
    </cfRule>
    <cfRule type="cellIs" priority="6707" operator="greaterThan" dxfId="8" stopIfTrue="1">
      <formula>0</formula>
    </cfRule>
    <cfRule type="cellIs" priority="6708" operator="lessThan" dxfId="9" stopIfTrue="1">
      <formula>0</formula>
    </cfRule>
  </conditionalFormatting>
  <conditionalFormatting sqref="H5">
    <cfRule type="cellIs" priority="6377" operator="greaterThan" dxfId="6" stopIfTrue="1">
      <formula>0</formula>
    </cfRule>
    <cfRule type="cellIs" priority="6378" operator="lessThan" dxfId="7" stopIfTrue="1">
      <formula>0</formula>
    </cfRule>
    <cfRule type="cellIs" priority="6445" operator="greaterThan" dxfId="6" stopIfTrue="1">
      <formula>0</formula>
    </cfRule>
    <cfRule type="cellIs" priority="6446" operator="lessThan" dxfId="7" stopIfTrue="1">
      <formula>0</formula>
    </cfRule>
    <cfRule type="cellIs" priority="6513" operator="greaterThan" dxfId="6" stopIfTrue="1">
      <formula>0</formula>
    </cfRule>
    <cfRule type="cellIs" priority="6514" operator="lessThan" dxfId="7" stopIfTrue="1">
      <formula>0</formula>
    </cfRule>
    <cfRule type="cellIs" priority="6581" operator="greaterThan" dxfId="6" stopIfTrue="1">
      <formula>0</formula>
    </cfRule>
    <cfRule type="cellIs" priority="6582" operator="lessThan" dxfId="7" stopIfTrue="1">
      <formula>0</formula>
    </cfRule>
    <cfRule type="cellIs" priority="6649" operator="greaterThan" dxfId="6" stopIfTrue="1">
      <formula>0</formula>
    </cfRule>
    <cfRule type="cellIs" priority="6650" operator="lessThan" dxfId="7" stopIfTrue="1">
      <formula>0</formula>
    </cfRule>
    <cfRule type="cellIs" priority="6717" operator="greaterThan" dxfId="8" stopIfTrue="1">
      <formula>0</formula>
    </cfRule>
    <cfRule type="cellIs" priority="6718" operator="lessThan" dxfId="9" stopIfTrue="1">
      <formula>0</formula>
    </cfRule>
  </conditionalFormatting>
  <conditionalFormatting sqref="I5">
    <cfRule type="cellIs" priority="6379" operator="greaterThan" dxfId="6" stopIfTrue="1">
      <formula>0</formula>
    </cfRule>
    <cfRule type="cellIs" priority="6380" operator="lessThan" dxfId="7" stopIfTrue="1">
      <formula>0</formula>
    </cfRule>
    <cfRule type="cellIs" priority="6447" operator="greaterThan" dxfId="6" stopIfTrue="1">
      <formula>0</formula>
    </cfRule>
    <cfRule type="cellIs" priority="6448" operator="lessThan" dxfId="7" stopIfTrue="1">
      <formula>0</formula>
    </cfRule>
    <cfRule type="cellIs" priority="6515" operator="greaterThan" dxfId="6" stopIfTrue="1">
      <formula>0</formula>
    </cfRule>
    <cfRule type="cellIs" priority="6516" operator="lessThan" dxfId="7" stopIfTrue="1">
      <formula>0</formula>
    </cfRule>
    <cfRule type="cellIs" priority="6583" operator="greaterThan" dxfId="6" stopIfTrue="1">
      <formula>0</formula>
    </cfRule>
    <cfRule type="cellIs" priority="6584" operator="lessThan" dxfId="7" stopIfTrue="1">
      <formula>0</formula>
    </cfRule>
    <cfRule type="cellIs" priority="6651" operator="greaterThan" dxfId="6" stopIfTrue="1">
      <formula>0</formula>
    </cfRule>
    <cfRule type="cellIs" priority="6652" operator="lessThan" dxfId="7" stopIfTrue="1">
      <formula>0</formula>
    </cfRule>
    <cfRule type="cellIs" priority="6719" operator="greaterThan" dxfId="8" stopIfTrue="1">
      <formula>0</formula>
    </cfRule>
    <cfRule type="cellIs" priority="6720" operator="lessThan" dxfId="9" stopIfTrue="1">
      <formula>0</formula>
    </cfRule>
  </conditionalFormatting>
  <conditionalFormatting sqref="J5">
    <cfRule type="cellIs" priority="6389" operator="greaterThan" dxfId="6" stopIfTrue="1">
      <formula>0</formula>
    </cfRule>
    <cfRule type="cellIs" priority="6390" operator="lessThan" dxfId="7" stopIfTrue="1">
      <formula>0</formula>
    </cfRule>
    <cfRule type="cellIs" priority="6457" operator="greaterThan" dxfId="6" stopIfTrue="1">
      <formula>0</formula>
    </cfRule>
    <cfRule type="cellIs" priority="6458" operator="lessThan" dxfId="7" stopIfTrue="1">
      <formula>0</formula>
    </cfRule>
    <cfRule type="cellIs" priority="6525" operator="greaterThan" dxfId="6" stopIfTrue="1">
      <formula>0</formula>
    </cfRule>
    <cfRule type="cellIs" priority="6526" operator="lessThan" dxfId="7" stopIfTrue="1">
      <formula>0</formula>
    </cfRule>
    <cfRule type="cellIs" priority="6593" operator="greaterThan" dxfId="6" stopIfTrue="1">
      <formula>0</formula>
    </cfRule>
    <cfRule type="cellIs" priority="6594" operator="lessThan" dxfId="7" stopIfTrue="1">
      <formula>0</formula>
    </cfRule>
    <cfRule type="cellIs" priority="6661" operator="greaterThan" dxfId="6" stopIfTrue="1">
      <formula>0</formula>
    </cfRule>
    <cfRule type="cellIs" priority="6662" operator="lessThan" dxfId="7" stopIfTrue="1">
      <formula>0</formula>
    </cfRule>
    <cfRule type="cellIs" priority="6729" operator="greaterThan" dxfId="8" stopIfTrue="1">
      <formula>0</formula>
    </cfRule>
    <cfRule type="cellIs" priority="6730" operator="lessThan" dxfId="9" stopIfTrue="1">
      <formula>0</formula>
    </cfRule>
  </conditionalFormatting>
  <conditionalFormatting sqref="K5">
    <cfRule type="cellIs" priority="6391" operator="greaterThan" dxfId="6" stopIfTrue="1">
      <formula>0</formula>
    </cfRule>
    <cfRule type="cellIs" priority="6392" operator="lessThan" dxfId="7" stopIfTrue="1">
      <formula>0</formula>
    </cfRule>
    <cfRule type="cellIs" priority="6459" operator="greaterThan" dxfId="6" stopIfTrue="1">
      <formula>0</formula>
    </cfRule>
    <cfRule type="cellIs" priority="6460" operator="lessThan" dxfId="7" stopIfTrue="1">
      <formula>0</formula>
    </cfRule>
    <cfRule type="cellIs" priority="6527" operator="greaterThan" dxfId="6" stopIfTrue="1">
      <formula>0</formula>
    </cfRule>
    <cfRule type="cellIs" priority="6528" operator="lessThan" dxfId="7" stopIfTrue="1">
      <formula>0</formula>
    </cfRule>
    <cfRule type="cellIs" priority="6595" operator="greaterThan" dxfId="6" stopIfTrue="1">
      <formula>0</formula>
    </cfRule>
    <cfRule type="cellIs" priority="6596" operator="lessThan" dxfId="7" stopIfTrue="1">
      <formula>0</formula>
    </cfRule>
    <cfRule type="cellIs" priority="6663" operator="greaterThan" dxfId="6" stopIfTrue="1">
      <formula>0</formula>
    </cfRule>
    <cfRule type="cellIs" priority="6664" operator="lessThan" dxfId="7" stopIfTrue="1">
      <formula>0</formula>
    </cfRule>
    <cfRule type="cellIs" priority="6731" operator="greaterThan" dxfId="8" stopIfTrue="1">
      <formula>0</formula>
    </cfRule>
    <cfRule type="cellIs" priority="6732" operator="lessThan" dxfId="9"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fRule type="cellIs" priority="6741" operator="greaterThan" dxfId="8" stopIfTrue="1">
      <formula>0</formula>
    </cfRule>
    <cfRule type="cellIs" priority="6742" operator="lessThan" dxfId="9"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fRule type="cellIs" priority="6743" operator="greaterThan" dxfId="8" stopIfTrue="1">
      <formula>0</formula>
    </cfRule>
    <cfRule type="cellIs" priority="6744" operator="lessThan" dxfId="9"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V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W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X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Y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Z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A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B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6" stopIfTrue="1">
      <formula>0</formula>
    </cfRule>
    <cfRule type="cellIs" priority="6402" operator="lessThan" dxfId="7" stopIfTrue="1">
      <formula>0</formula>
    </cfRule>
    <cfRule type="cellIs" priority="6469" operator="greaterThan" dxfId="6" stopIfTrue="1">
      <formula>0</formula>
    </cfRule>
    <cfRule type="cellIs" priority="6470" operator="lessThan" dxfId="7" stopIfTrue="1">
      <formula>0</formula>
    </cfRule>
  </conditionalFormatting>
  <conditionalFormatting sqref="AC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6" stopIfTrue="1">
      <formula>0</formula>
    </cfRule>
    <cfRule type="cellIs" priority="6404" operator="lessThan" dxfId="7" stopIfTrue="1">
      <formula>0</formula>
    </cfRule>
    <cfRule type="cellIs" priority="6471" operator="greaterThan" dxfId="6" stopIfTrue="1">
      <formula>0</formula>
    </cfRule>
    <cfRule type="cellIs" priority="6472" operator="lessThan" dxfId="7" stopIfTrue="1">
      <formula>0</formula>
    </cfRule>
  </conditionalFormatting>
  <conditionalFormatting sqref="AD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6" stopIfTrue="1">
      <formula>0</formula>
    </cfRule>
    <cfRule type="cellIs" priority="6414" operator="lessThan" dxfId="7" stopIfTrue="1">
      <formula>0</formula>
    </cfRule>
    <cfRule type="cellIs" priority="6481" operator="greaterThan" dxfId="6" stopIfTrue="1">
      <formula>0</formula>
    </cfRule>
    <cfRule type="cellIs" priority="6482" operator="lessThan" dxfId="7" stopIfTrue="1">
      <formula>0</formula>
    </cfRule>
    <cfRule type="cellIs" priority="6537" operator="greaterThan" dxfId="6" stopIfTrue="1">
      <formula>0</formula>
    </cfRule>
    <cfRule type="cellIs" priority="6538" operator="lessThan" dxfId="7" stopIfTrue="1">
      <formula>0</formula>
    </cfRule>
    <cfRule type="cellIs" priority="6605" operator="greaterThan" dxfId="6" stopIfTrue="1">
      <formula>0</formula>
    </cfRule>
    <cfRule type="cellIs" priority="6606" operator="lessThan" dxfId="7" stopIfTrue="1">
      <formula>0</formula>
    </cfRule>
    <cfRule type="cellIs" priority="6673" operator="greaterThan" dxfId="6" stopIfTrue="1">
      <formula>0</formula>
    </cfRule>
    <cfRule type="cellIs" priority="6674" operator="lessThan" dxfId="7" stopIfTrue="1">
      <formula>0</formula>
    </cfRule>
    <cfRule type="cellIs" priority="6753" operator="greaterThan" dxfId="8" stopIfTrue="1">
      <formula>0</formula>
    </cfRule>
    <cfRule type="cellIs" priority="6754" operator="lessThan" dxfId="9" stopIfTrue="1">
      <formula>0</formula>
    </cfRule>
  </conditionalFormatting>
  <conditionalFormatting sqref="AE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6" stopIfTrue="1">
      <formula>0</formula>
    </cfRule>
    <cfRule type="cellIs" priority="6416" operator="lessThan" dxfId="7" stopIfTrue="1">
      <formula>0</formula>
    </cfRule>
    <cfRule type="cellIs" priority="6483" operator="greaterThan" dxfId="6" stopIfTrue="1">
      <formula>0</formula>
    </cfRule>
    <cfRule type="cellIs" priority="6484" operator="lessThan" dxfId="7" stopIfTrue="1">
      <formula>0</formula>
    </cfRule>
    <cfRule type="cellIs" priority="6539" operator="greaterThan" dxfId="6" stopIfTrue="1">
      <formula>0</formula>
    </cfRule>
    <cfRule type="cellIs" priority="6540" operator="lessThan" dxfId="7" stopIfTrue="1">
      <formula>0</formula>
    </cfRule>
    <cfRule type="cellIs" priority="6607" operator="greaterThan" dxfId="6" stopIfTrue="1">
      <formula>0</formula>
    </cfRule>
    <cfRule type="cellIs" priority="6608" operator="lessThan" dxfId="7" stopIfTrue="1">
      <formula>0</formula>
    </cfRule>
    <cfRule type="cellIs" priority="6675" operator="greaterThan" dxfId="6" stopIfTrue="1">
      <formula>0</formula>
    </cfRule>
    <cfRule type="cellIs" priority="6676" operator="lessThan" dxfId="7" stopIfTrue="1">
      <formula>0</formula>
    </cfRule>
    <cfRule type="cellIs" priority="6755" operator="greaterThan" dxfId="8" stopIfTrue="1">
      <formula>0</formula>
    </cfRule>
    <cfRule type="cellIs" priority="6756" operator="lessThan" dxfId="9" stopIfTrue="1">
      <formula>0</formula>
    </cfRule>
  </conditionalFormatting>
  <conditionalFormatting sqref="AF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fRule type="cellIs" priority="6549" operator="greaterThan" dxfId="6" stopIfTrue="1">
      <formula>0</formula>
    </cfRule>
    <cfRule type="cellIs" priority="6550" operator="lessThan" dxfId="7" stopIfTrue="1">
      <formula>0</formula>
    </cfRule>
    <cfRule type="cellIs" priority="6617" operator="greaterThan" dxfId="6" stopIfTrue="1">
      <formula>0</formula>
    </cfRule>
    <cfRule type="cellIs" priority="6618" operator="lessThan" dxfId="7" stopIfTrue="1">
      <formula>0</formula>
    </cfRule>
    <cfRule type="cellIs" priority="6685" operator="greaterThan" dxfId="6" stopIfTrue="1">
      <formula>0</formula>
    </cfRule>
    <cfRule type="cellIs" priority="6686" operator="lessThan" dxfId="7" stopIfTrue="1">
      <formula>0</formula>
    </cfRule>
    <cfRule type="cellIs" priority="6765" operator="greaterThan" dxfId="8" stopIfTrue="1">
      <formula>0</formula>
    </cfRule>
    <cfRule type="cellIs" priority="6766" operator="lessThan" dxfId="9" stopIfTrue="1">
      <formula>0</formula>
    </cfRule>
  </conditionalFormatting>
  <conditionalFormatting sqref="AG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fRule type="cellIs" priority="6551" operator="greaterThan" dxfId="6" stopIfTrue="1">
      <formula>0</formula>
    </cfRule>
    <cfRule type="cellIs" priority="6552" operator="lessThan" dxfId="7" stopIfTrue="1">
      <formula>0</formula>
    </cfRule>
    <cfRule type="cellIs" priority="6619" operator="greaterThan" dxfId="6" stopIfTrue="1">
      <formula>0</formula>
    </cfRule>
    <cfRule type="cellIs" priority="6620" operator="lessThan" dxfId="7" stopIfTrue="1">
      <formula>0</formula>
    </cfRule>
    <cfRule type="cellIs" priority="6687" operator="greaterThan" dxfId="6" stopIfTrue="1">
      <formula>0</formula>
    </cfRule>
    <cfRule type="cellIs" priority="6688" operator="lessThan" dxfId="7" stopIfTrue="1">
      <formula>0</formula>
    </cfRule>
    <cfRule type="cellIs" priority="6767" operator="greaterThan" dxfId="8" stopIfTrue="1">
      <formula>0</formula>
    </cfRule>
    <cfRule type="cellIs" priority="6768" operator="lessThan" dxfId="9" stopIfTrue="1">
      <formula>0</formula>
    </cfRule>
  </conditionalFormatting>
  <conditionalFormatting sqref="AD7:AK7">
    <cfRule type="cellIs" priority="7" operator="lessThan" dxfId="2">
      <formula>0</formula>
    </cfRule>
    <cfRule type="cellIs" priority="8" operator="greaterThan" dxfId="1">
      <formula>0</formula>
    </cfRule>
  </conditionalFormatting>
  <conditionalFormatting sqref="AD9:AG9">
    <cfRule type="cellIs" priority="5" operator="lessThan" dxfId="2">
      <formula>0</formula>
    </cfRule>
    <cfRule type="cellIs" priority="6" operator="greaterThan" dxfId="1">
      <formula>0</formula>
    </cfRule>
  </conditionalFormatting>
  <conditionalFormatting sqref="AD11:AK11">
    <cfRule type="cellIs" priority="3" operator="lessThan" dxfId="2">
      <formula>0</formula>
    </cfRule>
    <cfRule type="cellIs" priority="4" operator="greaterThan" dxfId="1">
      <formula>0</formula>
    </cfRule>
  </conditionalFormatting>
  <conditionalFormatting sqref="AD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E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F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G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Z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A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B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6" stopIfTrue="1">
      <formula>0</formula>
    </cfRule>
    <cfRule type="cellIs" priority="6394" operator="lessThan" dxfId="7" stopIfTrue="1">
      <formula>0</formula>
    </cfRule>
    <cfRule type="cellIs" priority="6461" operator="greaterThan" dxfId="6" stopIfTrue="1">
      <formula>0</formula>
    </cfRule>
    <cfRule type="cellIs" priority="6462" operator="lessThan" dxfId="7" stopIfTrue="1">
      <formula>0</formula>
    </cfRule>
  </conditionalFormatting>
  <conditionalFormatting sqref="AC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6" stopIfTrue="1">
      <formula>0</formula>
    </cfRule>
    <cfRule type="cellIs" priority="6396" operator="lessThan" dxfId="7" stopIfTrue="1">
      <formula>0</formula>
    </cfRule>
    <cfRule type="cellIs" priority="6463" operator="greaterThan" dxfId="6" stopIfTrue="1">
      <formula>0</formula>
    </cfRule>
    <cfRule type="cellIs" priority="6464" operator="lessThan" dxfId="7" stopIfTrue="1">
      <formula>0</formula>
    </cfRule>
  </conditionalFormatting>
  <conditionalFormatting sqref="AD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529" operator="greaterThan" dxfId="6" stopIfTrue="1">
      <formula>0</formula>
    </cfRule>
    <cfRule type="cellIs" priority="6530" operator="lessThan" dxfId="7" stopIfTrue="1">
      <formula>0</formula>
    </cfRule>
    <cfRule type="cellIs" priority="6597" operator="greaterThan" dxfId="6" stopIfTrue="1">
      <formula>0</formula>
    </cfRule>
    <cfRule type="cellIs" priority="6598" operator="lessThan" dxfId="7" stopIfTrue="1">
      <formula>0</formula>
    </cfRule>
    <cfRule type="cellIs" priority="6665" operator="greaterThan" dxfId="6" stopIfTrue="1">
      <formula>0</formula>
    </cfRule>
    <cfRule type="cellIs" priority="6666" operator="lessThan" dxfId="7" stopIfTrue="1">
      <formula>0</formula>
    </cfRule>
    <cfRule type="cellIs" priority="6745" operator="greaterThan" dxfId="8" stopIfTrue="1">
      <formula>0</formula>
    </cfRule>
    <cfRule type="cellIs" priority="6746" operator="lessThan" dxfId="9" stopIfTrue="1">
      <formula>0</formula>
    </cfRule>
  </conditionalFormatting>
  <conditionalFormatting sqref="AE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697" operator="greaterThan" dxfId="6" stopIfTrue="1">
      <formula>0</formula>
    </cfRule>
    <cfRule type="cellIs" priority="6697" operator="greaterThan" dxfId="6" stopIfTrue="1">
      <formula>0</formula>
    </cfRule>
    <cfRule type="cellIs" priority="6697" operator="greaterThan" dxfId="6" stopIfTrue="1">
      <formula>0</formula>
    </cfRule>
    <cfRule type="cellIs" priority="6697" operator="lessThan" dxfId="7" stopIfTrue="1">
      <formula>0</formula>
    </cfRule>
    <cfRule type="cellIs" priority="6697" operator="lessThan" dxfId="7" stopIfTrue="1">
      <formula>0</formula>
    </cfRule>
    <cfRule type="cellIs" priority="6531" operator="greaterThan" dxfId="6" stopIfTrue="1">
      <formula>0</formula>
    </cfRule>
    <cfRule type="cellIs" priority="6532" operator="lessThan" dxfId="7" stopIfTrue="1">
      <formula>0</formula>
    </cfRule>
    <cfRule type="cellIs" priority="6599" operator="greaterThan" dxfId="6" stopIfTrue="1">
      <formula>0</formula>
    </cfRule>
    <cfRule type="cellIs" priority="6600" operator="lessThan" dxfId="7" stopIfTrue="1">
      <formula>0</formula>
    </cfRule>
    <cfRule type="cellIs" priority="6667" operator="greaterThan" dxfId="6" stopIfTrue="1">
      <formula>0</formula>
    </cfRule>
    <cfRule type="cellIs" priority="6668" operator="lessThan" dxfId="7" stopIfTrue="1">
      <formula>0</formula>
    </cfRule>
    <cfRule type="cellIs" priority="6747" operator="greaterThan" dxfId="8" stopIfTrue="1">
      <formula>0</formula>
    </cfRule>
    <cfRule type="cellIs" priority="6748" operator="lessThan" dxfId="9"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fRule type="cellIs" priority="669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fRule type="cellIs" priority="6698"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onditionalFormatting>
  <conditionalFormatting sqref="V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onditionalFormatting>
  <conditionalFormatting sqref="W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onditionalFormatting>
  <conditionalFormatting sqref="X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onditionalFormatting>
  <conditionalFormatting sqref="Y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fRule type="cellIs" priority="6698"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fRule type="cellIs" priority="6698"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fRule type="cellIs" priority="6698" operator="greaterThan" dxfId="6" stopIfTrue="1">
      <formula>0</formula>
    </cfRule>
  </conditionalFormatting>
  <conditionalFormatting sqref="AD27">
    <cfRule type="cellIs" priority="6047" operator="greaterThan" dxfId="6" stopIfTrue="1">
      <formula>0</formula>
    </cfRule>
    <cfRule type="cellIs" priority="6048" operator="lessThan" dxfId="7" stopIfTrue="1">
      <formula>0</formula>
    </cfRule>
  </conditionalFormatting>
  <conditionalFormatting sqref="AE27">
    <cfRule type="cellIs" priority="6049" operator="greaterThan" dxfId="6" stopIfTrue="1">
      <formula>0</formula>
    </cfRule>
    <cfRule type="cellIs" priority="6050" operator="lessThan" dxfId="7" stopIfTrue="1">
      <formula>0</formula>
    </cfRule>
  </conditionalFormatting>
  <conditionalFormatting sqref="B29:AG29">
    <cfRule type="cellIs" priority="1" operator="lessThan" dxfId="5">
      <formula>0</formula>
    </cfRule>
    <cfRule type="cellIs" priority="2" operator="greaterThan" dxfId="4">
      <formula>0</formula>
    </cfRule>
  </conditionalFormatting>
  <conditionalFormatting sqref="F31">
    <cfRule type="cellIs" priority="6698" operator="greaterThan" dxfId="6" stopIfTrue="1">
      <formula>0</formula>
    </cfRule>
    <cfRule type="cellIs" priority="6698" operator="lessThan" dxfId="7" stopIfTrue="1">
      <formula>0</formula>
    </cfRule>
    <cfRule type="cellIs" priority="6425" operator="greaterThan" dxfId="6" stopIfTrue="1">
      <formula>0</formula>
    </cfRule>
    <cfRule type="cellIs" priority="6426" operator="lessThan" dxfId="7" stopIfTrue="1">
      <formula>0</formula>
    </cfRule>
    <cfRule type="cellIs" priority="6493" operator="greaterThan" dxfId="6" stopIfTrue="1">
      <formula>0</formula>
    </cfRule>
    <cfRule type="cellIs" priority="6494" operator="lessThan" dxfId="7" stopIfTrue="1">
      <formula>0</formula>
    </cfRule>
    <cfRule type="cellIs" priority="6561" operator="greaterThan" dxfId="6" stopIfTrue="1">
      <formula>0</formula>
    </cfRule>
    <cfRule type="cellIs" priority="6562" operator="lessThan" dxfId="7" stopIfTrue="1">
      <formula>0</formula>
    </cfRule>
    <cfRule type="cellIs" priority="6629" operator="greaterThan" dxfId="6" stopIfTrue="1">
      <formula>0</formula>
    </cfRule>
    <cfRule type="cellIs" priority="6630" operator="lessThan" dxfId="7" stopIfTrue="1">
      <formula>0</formula>
    </cfRule>
    <cfRule type="cellIs" priority="6697" operator="greaterThan" dxfId="8" stopIfTrue="1">
      <formula>0</formula>
    </cfRule>
    <cfRule type="cellIs" priority="6698" operator="lessThan" dxfId="9" stopIfTrue="1">
      <formula>0</formula>
    </cfRule>
  </conditionalFormatting>
  <conditionalFormatting sqref="G31">
    <cfRule type="cellIs" priority="6359" operator="greaterThan" dxfId="6" stopIfTrue="1">
      <formula>0</formula>
    </cfRule>
    <cfRule type="cellIs" priority="6360" operator="lessThan" dxfId="7" stopIfTrue="1">
      <formula>0</formula>
    </cfRule>
    <cfRule type="cellIs" priority="6427" operator="greaterThan" dxfId="6" stopIfTrue="1">
      <formula>0</formula>
    </cfRule>
    <cfRule type="cellIs" priority="6428" operator="lessThan" dxfId="7" stopIfTrue="1">
      <formula>0</formula>
    </cfRule>
    <cfRule type="cellIs" priority="6495" operator="greaterThan" dxfId="6" stopIfTrue="1">
      <formula>0</formula>
    </cfRule>
    <cfRule type="cellIs" priority="6496" operator="lessThan" dxfId="7" stopIfTrue="1">
      <formula>0</formula>
    </cfRule>
    <cfRule type="cellIs" priority="6563" operator="greaterThan" dxfId="6" stopIfTrue="1">
      <formula>0</formula>
    </cfRule>
    <cfRule type="cellIs" priority="6564" operator="lessThan" dxfId="7" stopIfTrue="1">
      <formula>0</formula>
    </cfRule>
    <cfRule type="cellIs" priority="6631" operator="greaterThan" dxfId="6" stopIfTrue="1">
      <formula>0</formula>
    </cfRule>
    <cfRule type="cellIs" priority="6632" operator="lessThan" dxfId="7" stopIfTrue="1">
      <formula>0</formula>
    </cfRule>
    <cfRule type="cellIs" priority="6699" operator="greaterThan" dxfId="8" stopIfTrue="1">
      <formula>0</formula>
    </cfRule>
    <cfRule type="cellIs" priority="6700" operator="lessThan" dxfId="9" stopIfTrue="1">
      <formula>0</formula>
    </cfRule>
  </conditionalFormatting>
  <conditionalFormatting sqref="H31">
    <cfRule type="cellIs" priority="6369" operator="greaterThan" dxfId="6" stopIfTrue="1">
      <formula>0</formula>
    </cfRule>
    <cfRule type="cellIs" priority="6370" operator="lessThan" dxfId="7" stopIfTrue="1">
      <formula>0</formula>
    </cfRule>
    <cfRule type="cellIs" priority="6437" operator="greaterThan" dxfId="6" stopIfTrue="1">
      <formula>0</formula>
    </cfRule>
    <cfRule type="cellIs" priority="6438" operator="lessThan" dxfId="7" stopIfTrue="1">
      <formula>0</formula>
    </cfRule>
    <cfRule type="cellIs" priority="6505" operator="greaterThan" dxfId="6" stopIfTrue="1">
      <formula>0</formula>
    </cfRule>
    <cfRule type="cellIs" priority="6506" operator="lessThan" dxfId="7" stopIfTrue="1">
      <formula>0</formula>
    </cfRule>
    <cfRule type="cellIs" priority="6573" operator="greaterThan" dxfId="6" stopIfTrue="1">
      <formula>0</formula>
    </cfRule>
    <cfRule type="cellIs" priority="6574" operator="lessThan" dxfId="7" stopIfTrue="1">
      <formula>0</formula>
    </cfRule>
    <cfRule type="cellIs" priority="6641" operator="greaterThan" dxfId="6" stopIfTrue="1">
      <formula>0</formula>
    </cfRule>
    <cfRule type="cellIs" priority="6642" operator="lessThan" dxfId="7" stopIfTrue="1">
      <formula>0</formula>
    </cfRule>
    <cfRule type="cellIs" priority="6709" operator="greaterThan" dxfId="8" stopIfTrue="1">
      <formula>0</formula>
    </cfRule>
    <cfRule type="cellIs" priority="6710" operator="lessThan" dxfId="9" stopIfTrue="1">
      <formula>0</formula>
    </cfRule>
  </conditionalFormatting>
  <conditionalFormatting sqref="I31">
    <cfRule type="cellIs" priority="6371" operator="greaterThan" dxfId="6" stopIfTrue="1">
      <formula>0</formula>
    </cfRule>
    <cfRule type="cellIs" priority="6372" operator="lessThan" dxfId="7" stopIfTrue="1">
      <formula>0</formula>
    </cfRule>
    <cfRule type="cellIs" priority="6439" operator="greaterThan" dxfId="6" stopIfTrue="1">
      <formula>0</formula>
    </cfRule>
    <cfRule type="cellIs" priority="6440" operator="lessThan" dxfId="7" stopIfTrue="1">
      <formula>0</formula>
    </cfRule>
    <cfRule type="cellIs" priority="6507" operator="greaterThan" dxfId="6" stopIfTrue="1">
      <formula>0</formula>
    </cfRule>
    <cfRule type="cellIs" priority="6508" operator="lessThan" dxfId="7" stopIfTrue="1">
      <formula>0</formula>
    </cfRule>
    <cfRule type="cellIs" priority="6575" operator="greaterThan" dxfId="6" stopIfTrue="1">
      <formula>0</formula>
    </cfRule>
    <cfRule type="cellIs" priority="6576" operator="lessThan" dxfId="7" stopIfTrue="1">
      <formula>0</formula>
    </cfRule>
    <cfRule type="cellIs" priority="6643" operator="greaterThan" dxfId="6" stopIfTrue="1">
      <formula>0</formula>
    </cfRule>
    <cfRule type="cellIs" priority="6644" operator="lessThan" dxfId="7" stopIfTrue="1">
      <formula>0</formula>
    </cfRule>
    <cfRule type="cellIs" priority="6711" operator="greaterThan" dxfId="8" stopIfTrue="1">
      <formula>0</formula>
    </cfRule>
    <cfRule type="cellIs" priority="6712" operator="lessThan" dxfId="9" stopIfTrue="1">
      <formula>0</formula>
    </cfRule>
  </conditionalFormatting>
  <conditionalFormatting sqref="J31">
    <cfRule type="cellIs" priority="6381" operator="greaterThan" dxfId="6" stopIfTrue="1">
      <formula>0</formula>
    </cfRule>
    <cfRule type="cellIs" priority="6382" operator="lessThan" dxfId="7" stopIfTrue="1">
      <formula>0</formula>
    </cfRule>
    <cfRule type="cellIs" priority="6449" operator="greaterThan" dxfId="6" stopIfTrue="1">
      <formula>0</formula>
    </cfRule>
    <cfRule type="cellIs" priority="6450" operator="lessThan" dxfId="7" stopIfTrue="1">
      <formula>0</formula>
    </cfRule>
    <cfRule type="cellIs" priority="6517" operator="greaterThan" dxfId="6" stopIfTrue="1">
      <formula>0</formula>
    </cfRule>
    <cfRule type="cellIs" priority="6518" operator="lessThan" dxfId="7" stopIfTrue="1">
      <formula>0</formula>
    </cfRule>
    <cfRule type="cellIs" priority="6585" operator="greaterThan" dxfId="6" stopIfTrue="1">
      <formula>0</formula>
    </cfRule>
    <cfRule type="cellIs" priority="6586" operator="lessThan" dxfId="7" stopIfTrue="1">
      <formula>0</formula>
    </cfRule>
    <cfRule type="cellIs" priority="6653" operator="greaterThan" dxfId="6" stopIfTrue="1">
      <formula>0</formula>
    </cfRule>
    <cfRule type="cellIs" priority="6654" operator="lessThan" dxfId="7" stopIfTrue="1">
      <formula>0</formula>
    </cfRule>
    <cfRule type="cellIs" priority="6721" operator="greaterThan" dxfId="8" stopIfTrue="1">
      <formula>0</formula>
    </cfRule>
    <cfRule type="cellIs" priority="6722" operator="lessThan" dxfId="9" stopIfTrue="1">
      <formula>0</formula>
    </cfRule>
  </conditionalFormatting>
  <conditionalFormatting sqref="K31">
    <cfRule type="cellIs" priority="6383" operator="greaterThan" dxfId="6" stopIfTrue="1">
      <formula>0</formula>
    </cfRule>
    <cfRule type="cellIs" priority="6384" operator="lessThan" dxfId="7" stopIfTrue="1">
      <formula>0</formula>
    </cfRule>
    <cfRule type="cellIs" priority="6451" operator="greaterThan" dxfId="6" stopIfTrue="1">
      <formula>0</formula>
    </cfRule>
    <cfRule type="cellIs" priority="6452" operator="lessThan" dxfId="7" stopIfTrue="1">
      <formula>0</formula>
    </cfRule>
    <cfRule type="cellIs" priority="6519" operator="greaterThan" dxfId="6" stopIfTrue="1">
      <formula>0</formula>
    </cfRule>
    <cfRule type="cellIs" priority="6520" operator="lessThan" dxfId="7" stopIfTrue="1">
      <formula>0</formula>
    </cfRule>
    <cfRule type="cellIs" priority="6587" operator="greaterThan" dxfId="6" stopIfTrue="1">
      <formula>0</formula>
    </cfRule>
    <cfRule type="cellIs" priority="6588" operator="lessThan" dxfId="7" stopIfTrue="1">
      <formula>0</formula>
    </cfRule>
    <cfRule type="cellIs" priority="6655" operator="greaterThan" dxfId="6" stopIfTrue="1">
      <formula>0</formula>
    </cfRule>
    <cfRule type="cellIs" priority="6656" operator="lessThan" dxfId="7" stopIfTrue="1">
      <formula>0</formula>
    </cfRule>
    <cfRule type="cellIs" priority="6723" operator="greaterThan" dxfId="8" stopIfTrue="1">
      <formula>0</formula>
    </cfRule>
    <cfRule type="cellIs" priority="6724" operator="lessThan" dxfId="9" stopIfTrue="1">
      <formula>0</formula>
    </cfRule>
  </conditionalFormatting>
  <conditionalFormatting sqref="AD31">
    <cfRule type="cellIs" priority="6405" operator="greaterThan" dxfId="6" stopIfTrue="1">
      <formula>0</formula>
    </cfRule>
    <cfRule type="cellIs" priority="6406" operator="lessThan" dxfId="7" stopIfTrue="1">
      <formula>0</formula>
    </cfRule>
    <cfRule type="cellIs" priority="6473" operator="greaterThan" dxfId="6" stopIfTrue="1">
      <formula>0</formula>
    </cfRule>
    <cfRule type="cellIs" priority="6474" operator="lessThan" dxfId="7" stopIfTrue="1">
      <formula>0</formula>
    </cfRule>
  </conditionalFormatting>
  <conditionalFormatting sqref="AE31">
    <cfRule type="cellIs" priority="6407" operator="greaterThan" dxfId="6" stopIfTrue="1">
      <formula>0</formula>
    </cfRule>
    <cfRule type="cellIs" priority="6408" operator="lessThan" dxfId="7" stopIfTrue="1">
      <formula>0</formula>
    </cfRule>
    <cfRule type="cellIs" priority="6475" operator="greaterThan" dxfId="6" stopIfTrue="1">
      <formula>0</formula>
    </cfRule>
    <cfRule type="cellIs" priority="6476" operator="lessThan" dxfId="7" stopIfTrue="1">
      <formula>0</formula>
    </cfRule>
  </conditionalFormatting>
  <conditionalFormatting sqref="AF31">
    <cfRule type="cellIs" priority="6541" operator="greaterThan" dxfId="6" stopIfTrue="1">
      <formula>0</formula>
    </cfRule>
    <cfRule type="cellIs" priority="6542" operator="lessThan" dxfId="7" stopIfTrue="1">
      <formula>0</formula>
    </cfRule>
    <cfRule type="cellIs" priority="6609" operator="greaterThan" dxfId="6" stopIfTrue="1">
      <formula>0</formula>
    </cfRule>
    <cfRule type="cellIs" priority="6610" operator="lessThan" dxfId="7" stopIfTrue="1">
      <formula>0</formula>
    </cfRule>
    <cfRule type="cellIs" priority="6677" operator="greaterThan" dxfId="6" stopIfTrue="1">
      <formula>0</formula>
    </cfRule>
    <cfRule type="cellIs" priority="6678" operator="lessThan" dxfId="7" stopIfTrue="1">
      <formula>0</formula>
    </cfRule>
    <cfRule type="cellIs" priority="6757" operator="greaterThan" dxfId="8" stopIfTrue="1">
      <formula>0</formula>
    </cfRule>
    <cfRule type="cellIs" priority="6758" operator="lessThan" dxfId="9" stopIfTrue="1">
      <formula>0</formula>
    </cfRule>
  </conditionalFormatting>
  <conditionalFormatting sqref="AG31">
    <cfRule type="cellIs" priority="6543" operator="greaterThan" dxfId="6" stopIfTrue="1">
      <formula>0</formula>
    </cfRule>
    <cfRule type="cellIs" priority="6544" operator="lessThan" dxfId="7" stopIfTrue="1">
      <formula>0</formula>
    </cfRule>
    <cfRule type="cellIs" priority="6611" operator="greaterThan" dxfId="6" stopIfTrue="1">
      <formula>0</formula>
    </cfRule>
    <cfRule type="cellIs" priority="6612" operator="lessThan" dxfId="7" stopIfTrue="1">
      <formula>0</formula>
    </cfRule>
    <cfRule type="cellIs" priority="6679" operator="greaterThan" dxfId="6" stopIfTrue="1">
      <formula>0</formula>
    </cfRule>
    <cfRule type="cellIs" priority="6680" operator="lessThan" dxfId="7" stopIfTrue="1">
      <formula>0</formula>
    </cfRule>
    <cfRule type="cellIs" priority="6759" operator="greaterThan" dxfId="8" stopIfTrue="1">
      <formula>0</formula>
    </cfRule>
    <cfRule type="cellIs" priority="6760" operator="lessThan" dxfId="9" stopIfTrue="1">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6699" operator="greaterThan" dxfId="6" stopIfTrue="1">
      <formula>0</formula>
    </cfRule>
    <cfRule type="cellIs" priority="6699"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6699" operator="greaterThan" dxfId="6" stopIfTrue="1">
      <formula>0</formula>
    </cfRule>
    <cfRule type="cellIs" priority="6699" operator="lessThan" dxfId="7" stopIfTrue="1">
      <formula>0</formula>
    </cfRule>
    <cfRule type="cellIs" priority="6699" operator="greaterThan" dxfId="6" stopIfTrue="1">
      <formula>0</formula>
    </cfRule>
    <cfRule type="cellIs" priority="6699"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6699" operator="greaterThan" dxfId="6" stopIfTrue="1">
      <formula>0</formula>
    </cfRule>
    <cfRule type="cellIs" priority="6699" operator="greaterThan" dxfId="6" stopIfTrue="1">
      <formula>0</formula>
    </cfRule>
    <cfRule type="cellIs" priority="6699"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6699" operator="greaterThan" dxfId="6" stopIfTrue="1">
      <formula>0</formula>
    </cfRule>
    <cfRule type="cellIs" priority="6699" operator="lessThan" dxfId="7" stopIfTrue="1">
      <formula>0</formula>
    </cfRule>
  </conditionalFormatting>
  <conditionalFormatting sqref="U4:U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6699" operator="greaterThan" dxfId="6" stopIfTrue="1">
      <formula>0</formula>
    </cfRule>
  </conditionalFormatting>
  <conditionalFormatting sqref="V4:V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6699" operator="lessThan" dxfId="7" stopIfTrue="1">
      <formula>0</formula>
    </cfRule>
    <cfRule type="cellIs" priority="6699" operator="greaterThan" dxfId="6" stopIfTrue="1">
      <formula>0</formula>
    </cfRule>
    <cfRule type="cellIs" priority="6699" operator="lessThan" dxfId="7" stopIfTrue="1">
      <formula>0</formula>
    </cfRule>
  </conditionalFormatting>
  <conditionalFormatting sqref="W4:W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6699" operator="greaterThan" dxfId="6" stopIfTrue="1">
      <formula>0</formula>
    </cfRule>
    <cfRule type="cellIs" priority="6699" operator="lessThan" dxfId="7" stopIfTrue="1">
      <formula>0</formula>
    </cfRule>
    <cfRule type="cellIs" priority="6699" operator="greaterThan" dxfId="6" stopIfTrue="1">
      <formula>0</formula>
    </cfRule>
  </conditionalFormatting>
  <conditionalFormatting sqref="X4:X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6699" operator="lessThan" dxfId="7" stopIfTrue="1">
      <formula>0</formula>
    </cfRule>
    <cfRule type="cellIs" priority="6699" operator="lessThan" dxfId="7" stopIfTrue="1">
      <formula>0</formula>
    </cfRule>
    <cfRule type="cellIs" priority="6699" operator="greaterThan" dxfId="6" stopIfTrue="1">
      <formula>0</formula>
    </cfRule>
    <cfRule type="cellIs" priority="6699" operator="lessThan" dxfId="7" stopIfTrue="1">
      <formula>0</formula>
    </cfRule>
  </conditionalFormatting>
  <conditionalFormatting sqref="Y4:Y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6699" operator="greaterThan" dxfId="6" stopIfTrue="1">
      <formula>0</formula>
    </cfRule>
    <cfRule type="cellIs" priority="6699" operator="lessThan" dxfId="7" stopIfTrue="1">
      <formula>0</formula>
    </cfRule>
    <cfRule type="cellIs" priority="6699" operator="greaterThan" dxfId="6" stopIfTrue="1">
      <formula>0</formula>
    </cfRule>
    <cfRule type="cellIs" priority="6699" operator="lessThan" dxfId="7" stopIfTrue="1">
      <formula>0</formula>
    </cfRule>
    <cfRule type="cellIs" priority="6699" operator="greaterThan" dxfId="6" stopIfTrue="1">
      <formula>0</formula>
    </cfRule>
  </conditionalFormatting>
  <conditionalFormatting sqref="Z4:Z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A4:AA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B4:AB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C4:AC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D4:AD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E4:AE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AF4:AF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6699" operator="greaterThan" dxfId="6" stopIfTrue="1">
      <formula>0</formula>
    </cfRule>
    <cfRule type="cellIs" priority="6699" operator="greaterThan" dxfId="6" stopIfTrue="1">
      <formula>0</formula>
    </cfRule>
  </conditionalFormatting>
  <conditionalFormatting sqref="AG4:AG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6699"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Z4:AG5">
    <cfRule type="cellIs" priority="9" operator="lessThan" dxfId="2">
      <formula>0</formula>
    </cfRule>
    <cfRule type="cellIs" priority="10" operator="greaterThan" dxfId="1">
      <formula>0</formula>
    </cfRule>
  </conditionalFormatting>
  <conditionalFormatting sqref="L33">
    <cfRule type="cellIs" priority="6733" operator="greaterThan" dxfId="8" stopIfTrue="1">
      <formula>0</formula>
    </cfRule>
    <cfRule type="cellIs" priority="6734" operator="lessThan" dxfId="9" stopIfTrue="1">
      <formula>0</formula>
    </cfRule>
  </conditionalFormatting>
  <conditionalFormatting sqref="M33">
    <cfRule type="cellIs" priority="6735" operator="greaterThan" dxfId="8" stopIfTrue="1">
      <formula>0</formula>
    </cfRule>
    <cfRule type="cellIs" priority="6736" operator="lessThan" dxfId="9"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4"/>
  <sheetViews>
    <sheetView workbookViewId="0">
      <selection activeCell="H14" sqref="H14"/>
    </sheetView>
  </sheetViews>
  <sheetFormatPr baseColWidth="8" defaultColWidth="8.888888888888889" defaultRowHeight="14.4"/>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2020-02-29T14:22:08Z</dcterms:modified>
  <cp:lastModifiedBy>WPS_122838883</cp:lastModifiedBy>
</cp:coreProperties>
</file>