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3"/>
  </bookViews>
  <sheets>
    <sheet name="基金" sheetId="1" r:id="rId1"/>
    <sheet name="指数" sheetId="2" r:id="rId2"/>
    <sheet name="投资" sheetId="3" r:id="rId3"/>
    <sheet name="信息" sheetId="4" r:id="rId4"/>
    <sheet name="参考" sheetId="5" r:id="rId5"/>
  </sheets>
  <calcPr calcId="144525"/>
</workbook>
</file>

<file path=xl/sharedStrings.xml><?xml version="1.0" encoding="utf-8"?>
<sst xmlns="http://schemas.openxmlformats.org/spreadsheetml/2006/main" count="475" uniqueCount="313">
  <si>
    <t>编号</t>
  </si>
  <si>
    <t>名称</t>
  </si>
  <si>
    <t>分类</t>
  </si>
  <si>
    <t>历史单位净值</t>
  </si>
  <si>
    <t>临时标记</t>
  </si>
  <si>
    <t>已投</t>
  </si>
  <si>
    <t>回撤</t>
  </si>
  <si>
    <t>推荐</t>
  </si>
  <si>
    <t>单位净值</t>
  </si>
  <si>
    <t>增长率%</t>
  </si>
  <si>
    <t>持续天数</t>
  </si>
  <si>
    <t>累积净值持续变化率</t>
  </si>
  <si>
    <t>累积净值</t>
  </si>
  <si>
    <t>更新时间</t>
  </si>
  <si>
    <t>目标L比例</t>
  </si>
  <si>
    <t>L单位净值</t>
  </si>
  <si>
    <t>L时间</t>
  </si>
  <si>
    <t>目标H比例</t>
  </si>
  <si>
    <t>H单位净值</t>
  </si>
  <si>
    <t>H时间</t>
  </si>
  <si>
    <t>1L比例%</t>
  </si>
  <si>
    <t>1L累积净值</t>
  </si>
  <si>
    <t>1L时间</t>
  </si>
  <si>
    <t>1H比例%</t>
  </si>
  <si>
    <t>1H累积净值</t>
  </si>
  <si>
    <t>1H时间</t>
  </si>
  <si>
    <t>2L比例</t>
  </si>
  <si>
    <t>2L累积净值</t>
  </si>
  <si>
    <t>2L时间</t>
  </si>
  <si>
    <t>2H比例</t>
  </si>
  <si>
    <t>2H累积净值</t>
  </si>
  <si>
    <t>2H时间</t>
  </si>
  <si>
    <t>3L比例</t>
  </si>
  <si>
    <t>3L累积净值</t>
  </si>
  <si>
    <t>3L时间</t>
  </si>
  <si>
    <t>3H比例</t>
  </si>
  <si>
    <t>3H累积净值</t>
  </si>
  <si>
    <t>3H时间</t>
  </si>
  <si>
    <t>4L比例</t>
  </si>
  <si>
    <t>4L累积净值</t>
  </si>
  <si>
    <t>4L时间</t>
  </si>
  <si>
    <t>4H比例</t>
  </si>
  <si>
    <t>4H累积净值</t>
  </si>
  <si>
    <t>4H时间</t>
  </si>
  <si>
    <t>5L比例</t>
  </si>
  <si>
    <t>5L累积净值</t>
  </si>
  <si>
    <t>5L时间</t>
  </si>
  <si>
    <t>5H比例</t>
  </si>
  <si>
    <t>5H累积净值</t>
  </si>
  <si>
    <t>5H时间</t>
  </si>
  <si>
    <t>6L比例</t>
  </si>
  <si>
    <t>6L累积净值</t>
  </si>
  <si>
    <t>6L时间</t>
  </si>
  <si>
    <t>6H比例</t>
  </si>
  <si>
    <t>6H累积净值</t>
  </si>
  <si>
    <t>6H时间</t>
  </si>
  <si>
    <t>7L比例</t>
  </si>
  <si>
    <t>7L累积净值</t>
  </si>
  <si>
    <t>7L时间</t>
  </si>
  <si>
    <t>7H比例</t>
  </si>
  <si>
    <t>7H累积净值</t>
  </si>
  <si>
    <t>7H时间</t>
  </si>
  <si>
    <t>8L比例</t>
  </si>
  <si>
    <t>8L累积净值</t>
  </si>
  <si>
    <t>8L时间</t>
  </si>
  <si>
    <t>005911</t>
  </si>
  <si>
    <t>广发双擎升级混合</t>
  </si>
  <si>
    <t>1.9044, 1.9116, 1.8359, 1.7601, 1.7703, 1.7399, 1.712, 1.7485, 1.7918, 1.7731, 1.8277, 1.7781, 1.7731, 1.7648, 1.7345, 1.7271, 1.7655, 1.7526, 1.7547, 1.7879, 1.8626, 1.8315, 1.8729, 1.8561, 1.8759, 1.8876, 1.9322, 1.9036, 1.904, 1.8911, 1.8595, 1.8624, 1.9337, 1.9786, 1.9708, 1.9662, 2.0156, 2.016, 2.0069, 1.9292, 1.8758, 1.9094, 1.9462, 1.9415, 1.9334, 1.9657, 2.0333, 2.0368, 2.0594, 2.0833, 2.1021, 2.1619, 2.1357, 2.1591, 2.1756, 2.2221, 2.2334, 2.2205, 2.2061, 2.1742</t>
  </si>
  <si>
    <t>回撤时买</t>
  </si>
  <si>
    <t>中</t>
  </si>
  <si>
    <t>2019-12-20</t>
  </si>
  <si>
    <t>20191120</t>
  </si>
  <si>
    <t>诺安成长混合</t>
  </si>
  <si>
    <t>1.142, 1.124, 1.081, 1.027, 1.04, 1.016, 0.998, 1.014, 1.035, 1.025, 1.061, 1.03, 1.025, 1.03, 1.005, 1.002, 1.036, 1.025, 1.018, 1.038, 1.074, 1.041, 1.064, 1.052, 1.06, 1.084, 1.115, 1.086, 1.097, 1.098, 1.085, 1.079, 1.124, 1.146, 1.149, 1.133, 1.15, 1.135, 1.138, 1.099, 1.063, 1.086, 1.123, 1.121, 1.116, 1.145, 1.189, 1.195, 1.208, 1.239, 1.251, 1.284, 1.277, 1.29, 1.291, 1.312, 1.314, 1.326, 1.282, 1.264</t>
  </si>
  <si>
    <t>20191021</t>
  </si>
  <si>
    <t>20191119</t>
  </si>
  <si>
    <t>银河创新成长混合</t>
  </si>
  <si>
    <t>3.6263, 3.636, 3.5085, 3.3603, 3.4432, 3.3668, 3.3075, 3.3411, 3.4228, 3.4194, 3.5025, 3.3978, 3.3724, 3.3904, 3.334, 3.3356, 3.3854, 3.3688, 3.3669, 3.4188, 3.555, 3.4803, 3.5051, 3.4625, 3.4908, 3.5675, 3.6056, 3.5585, 3.584, 3.5713, 3.5102, 3.5084, 3.6217, 3.7299, 3.6813, 3.6526, 3.698, 3.6566, 3.6777, 3.5981, 3.4791, 3.5305, 3.6562, 3.6666, 3.6823, 3.7375, 3.7957, 3.8074, 3.8782, 3.9198, 3.927, 4.0568, 4.0206, 4.0601, 4.1019, 4.2549, 4.2962, 4.2832, 4.1795, 4.1366</t>
  </si>
  <si>
    <t>20191018</t>
  </si>
  <si>
    <t>003745</t>
  </si>
  <si>
    <t>广发多元新兴股票</t>
  </si>
  <si>
    <t>1.3441, 1.3554, 1.3087, 1.2603, 1.2707, 1.2503, 1.2281, 1.2503, 1.2833, 1.2724, 1.3067, 1.2737, 1.2731, 1.2696, 1.2509, 1.241, 1.2665, 1.2558, 1.2579, 1.2828, 1.3344, 1.3146, 1.3463, 1.34, 1.352, 1.3625, 1.3922, 1.3719, 1.371, 1.3601, 1.3337, 1.3356, 1.3835, 1.4115, 1.405, 1.4044, 1.4379, 1.4363, 1.4366, 1.3776, 1.3389, 1.3573, 1.3817, 1.3824, 1.3756, 1.3968, 1.4373, 1.4445, 1.4642, 1.489, 1.5025, 1.551, 1.531, 1.5467, 1.5604, 1.5956, 1.6014, 1.5942, 1.5793, 1.5578</t>
  </si>
  <si>
    <t>银华内需精选混合(LOF)</t>
  </si>
  <si>
    <t>2.042, 2.029, 1.956, 1.836, 1.871, 1.852, 1.859, 1.912, 1.957, 1.94, 1.978, 1.95, 1.934, 1.943, 1.932, 1.967, 2.002, 2.01, 2.044, 2.104, 2.156, 2.171, 2.179, 2.13, 2.151, 2.171, 2.184, 2.124, 2.163, 2.135, 2.102, 2.092, 2.12, 2.145, 2.094, 2.101, 2.144, 2.118, 2.103, 2.041, 2.003, 2.043, 2.041, 2.05, 2.036, 2.068, 2.084, 2.078, 2.103, 2.131, 2.148, 2.152, 2.112, 2.133, 2.136, 2.184, 2.229, 2.219, 2.202, 2.196</t>
  </si>
  <si>
    <t>有机会</t>
  </si>
  <si>
    <t>20191016</t>
  </si>
  <si>
    <t>华宝中证医疗指数分级</t>
  </si>
  <si>
    <t>中证医疗指数</t>
  </si>
  <si>
    <t>1.0679, 1.0928, 1.0844, 1.0608, 1.0677, 1.0653, 1.0732, 1.0714, 1.1078, 1.1109, 1.1181, 1.1132, 1.1261, 1.127, 1.1309, 1.1063, 1.1167, 1.0946, 1.0893, 1.0981, 1.1232, 1.1289, 1.128, 1.1275, 1.1499, 1.1756, 1.1739, 1.169, 1.1814, 1.1736, 1.1441, 1.1517, 1.1767, 1.1876, 1.177, 1.1841, 1.2157, 1.2194, 1.1982, 1.1561, 1.1391, 1.1423, 1.1292, 1.1279, 1.1065, 1.0957, 1.0971, 1.1028, 1.1169, 1.1227, 1.104, 1.1201, 1.1185, 1.1135, 1.1062, 1.119, 1.1277, 1.1111, 1.109, 1.0965</t>
  </si>
  <si>
    <t>本次回撤结束就买，同类前4，指数到8700左右时买</t>
  </si>
  <si>
    <t>20191024</t>
  </si>
  <si>
    <t>006113</t>
  </si>
  <si>
    <t>汇添富创新医药混合</t>
  </si>
  <si>
    <t>1.5066, 1.5331, 1.5363, 1.5197, 1.5245, 1.5228, 1.5282, 1.5229, 1.5779, 1.5846, 1.5823, 1.5829, 1.6002, 1.6094, 1.6023, 1.5731, 1.5923, 1.5608, 1.5551, 1.573, 1.597, 1.6129, 1.6078, 1.6165, 1.6351, 1.6679, 1.6647, 1.649, 1.6615, 1.6545, 1.6223, 1.6311, 1.6683, 1.6873, 1.6728, 1.671, 1.7046, 1.7004, 1.6698, 1.6047, 1.5899, 1.6046, 1.5896, 1.5956, 1.5578, 1.5421, 1.5451, 1.5607, 1.581, 1.594, 1.5636, 1.5832, 1.5825, 1.5853, 1.6122, 1.6105, 1.6167, 1.5937, 1.5863, 1.5692</t>
  </si>
  <si>
    <t>1808成立</t>
  </si>
  <si>
    <t>001480</t>
  </si>
  <si>
    <t>财通成长优选混合</t>
  </si>
  <si>
    <t>1.272, 1.291, 1.236, 1.202, 1.234, 1.185, 1.164, 1.174, 1.217, 1.226, 1.25, 1.213, 1.203, 1.218, 1.193, 1.19, 1.207, 1.209, 1.209, 1.227, 1.248, 1.222, 1.22, 1.201, 1.21, 1.235, 1.241, 1.226, 1.219, 1.226, 1.205, 1.2, 1.212, 1.241, 1.229, 1.214, 1.237, 1.221, 1.218, 1.182, 1.141, 1.145, 1.158, 1.17, 1.171, 1.181, 1.193, 1.186, 1.222, 1.249, 1.256, 1.27, 1.256, 1.263, 1.276, 1.311, 1.327, 1.318, 1.289, 1.272</t>
  </si>
  <si>
    <t>最近涨了不少</t>
  </si>
  <si>
    <t>20191008</t>
  </si>
  <si>
    <t>20191114</t>
  </si>
  <si>
    <t>006879</t>
  </si>
  <si>
    <t>华安智能生活混合</t>
  </si>
  <si>
    <t>1.4348, 1.4595, 1.4412, 1.3958, 1.4213, 1.3796, 1.366, 1.3644, 1.3906, 1.3765, 1.4117, 1.3898, 1.3783, 1.3865, 1.3575, 1.3584, 1.3793, 1.3574, 1.358, 1.3758, 1.4091, 1.3827, 1.3956, 1.3875, 1.399, 1.4315, 1.4668, 1.4605, 1.4545, 1.4575, 1.4321, 1.432, 1.4478, 1.4678, 1.4657, 1.4648, 1.5032, 1.4891, 1.4887, 1.4683, 1.4495, 1.4588, 1.4811, 1.4775, 1.4791, 1.4871, 1.4975, 1.5055, 1.518, 1.5225, 1.5257, 1.5338, 1.5191, 1.5153, 1.5364, 1.5617, 1.5784, 1.5779, 1.5782, 1.5614</t>
  </si>
  <si>
    <t>1905成立</t>
  </si>
  <si>
    <t>20191023</t>
  </si>
  <si>
    <t>007873</t>
  </si>
  <si>
    <t>华宝科技ETF联接A</t>
  </si>
  <si>
    <t>1.0506, 1.0599, 1.0367, 1.01, 1.0213, 1.0021, 0.9908, 0.9931, 1.015, 1.0125, 1.0267, 1.0073, 1.0108, 1.0164, 1.0012, 1.0004, 1.0153, 1.0097, 1.0093, 1.0291, 1.0624, 1.0455, 1.041, 1.0311, 1.0455, 1.0519, 1.0628, 1.0541, 1.0592, 1.0645, 1.0454, 1.0449, 1.0618, 1.0755, 1.0668, 1.0686, 1.0902, 1.0837, 1.0781, 1.0485, 1.0308, 1.0416, 1.0473, 1.0445, 1.0392, 1.0359, 1.0425, 1.0454, 1.065, 1.0728, 1.0665, 1.0808, 1.0744, 1.0731, 1.0914, 1.1116, 1.1268, 1.118, 1.1105, 1.0965</t>
  </si>
  <si>
    <t>1908成立</t>
  </si>
  <si>
    <t>007490</t>
  </si>
  <si>
    <t>南方信息创新混合A</t>
  </si>
  <si>
    <t>1.2976, 1.3156, 1.2673, 1.2178, 1.239, 1.2084, 1.1984, 1.2123, 1.2495, 1.2522, 1.2847, 1.249, 1.2385, 1.2458, 1.2218, 1.222, 1.2521, 1.2409, 1.2433, 1.2615, 1.2932, 1.2744, 1.2882, 1.2716, 1.281, 1.3119, 1.3204, 1.3022, 1.3179, 1.3273, 1.3155, 1.2942, 1.32, 1.3447, 1.3323, 1.3367, 1.3667, 1.3602, 1.3542, 1.3271, 1.2906, 1.3009, 1.3192, 1.3209, 1.3088, 1.3308, 1.3357, 1.348, 1.3841, 1.4134, 1.424, 1.4583, 1.4436, 1.4503, 1.4564, 1.4935, 1.5217, 1.5246, 1.508, 1.4893</t>
  </si>
  <si>
    <t>1906成立</t>
  </si>
  <si>
    <t>050026</t>
  </si>
  <si>
    <t>博时医疗保健行业混合A</t>
  </si>
  <si>
    <t>2.24, 2.265, 2.249, 2.23, 2.245, 2.241, 2.243, 2.229, 2.295, 2.297, 2.302, 2.287, 2.309, 2.322, 2.312, 2.263, 2.295, 2.248, 2.232, 2.249, 2.276, 2.287, 2.268, 2.291, 2.325, 2.368, 2.371, 2.364, 2.366, 2.36, 2.311, 2.321, 2.365, 2.392, 2.38, 2.388, 2.425, 2.433, 2.402, 2.313, 2.291, 2.303, 2.29, 2.291, 2.248, 2.223, 2.222, 2.236, 2.258, 2.268, 2.23, 2.249, 2.245, 2.254, 2.298, 2.308, 2.321, 2.286, 2.278, 2.252</t>
  </si>
  <si>
    <t>易方达中小盘混合</t>
  </si>
  <si>
    <t>5.2337, 5.3121, 5.2922, 5.2694, 5.2647, 5.2293, 5.283, 5.2513, 5.3328, 5.3538, 5.3447, 5.3919, 5.3639, 5.3725, 5.3144, 5.2869, 5.3027, 5.25, 5.184, 5.2546, 5.3053, 5.2848, 5.2823, 5.3217, 5.4348, 5.4667, 5.4931, 5.4546, 5.4822, 5.4775, 5.4148, 5.4479, 5.5077, 5.5334, 5.4922, 5.4984, 5.5653, 5.5537, 5.5118, 4.8745, 4.851, 4.8865, 4.8578, 4.8471, 4.7459, 4.7341, 4.7245, 4.748, 4.7673, 4.8305, 4.7867, 4.8021, 4.7974, 4.7769, 4.8731, 4.8619, 4.8923, 4.868, 4.8449, 4.8361</t>
  </si>
  <si>
    <t>11月大幅下降，是因为分红,盘子太大</t>
  </si>
  <si>
    <t>招商中证白酒指数分级</t>
  </si>
  <si>
    <t>中证白酒指数</t>
  </si>
  <si>
    <t>1.0086, 1.029, 1.0237, 1.0117, 1.0083, 0.9895, 1.0041, 0.9924, 0.9912, 0.996, 0.9975, 1.0136, 0.9947, 0.9961, 0.9775, 0.9794, 0.9833, 0.9666, 0.9507, 0.966, 0.9848, 0.9922, 0.9837, 0.9833, 0.9949, 1.0021, 1.0043, 0.9933, 1.0012, 1.005, 0.9951, 0.9986, 1.0052, 1.0158, 1.0093, 1.0048, 1.0131, 1.0184, 1.0167, 0.9896, 0.9869, 0.9964, 0.9999, 0.9939, 0.9686, 0.9686, 0.9641, 0.9697, 0.9686, 0.9889, 0.9833, 0.9836, 0.9733, 0.9654, 0.9803, 0.9649, 0.9761, 0.9807, 0.9735, 0.9698</t>
  </si>
  <si>
    <t>当前估值太高，近三月表现不佳</t>
  </si>
  <si>
    <t>003096</t>
  </si>
  <si>
    <t>中欧医疗健康混合C</t>
  </si>
  <si>
    <t>1.591, 1.631, 1.635, 1.621, 1.626, 1.636, 1.651, 1.644, 1.714, 1.72, 1.72, 1.721, 1.755, 1.758, 1.754, 1.713, 1.735, 1.704, 1.703, 1.721, 1.749, 1.768, 1.757, 1.78, 1.812, 1.837, 1.827, 1.817, 1.831, 1.819, 1.781, 1.799, 1.851, 1.878, 1.858, 1.862, 1.908, 1.91, 1.877, 1.787, 1.76, 1.773, 1.761, 1.772, 1.726, 1.707, 1.702, 1.718, 1.739, 1.754, 1.713, 1.732, 1.73, 1.726, 1.764, 1.765, 1.772, 1.739, 1.729, 1.712</t>
  </si>
  <si>
    <t>回撤时可买少量</t>
  </si>
  <si>
    <t>少</t>
  </si>
  <si>
    <t>004851</t>
  </si>
  <si>
    <t>广发医疗保健股票</t>
  </si>
  <si>
    <t>1.5765, 1.608, 1.6084, 1.5958, 1.6026, 1.6119, 1.6255, 1.6145, 1.6789, 1.6755, 1.6676, 1.6716, 1.6987, 1.7081, 1.6985, 1.6583, 1.6844, 1.6512, 1.6489, 1.6607, 1.688, 1.7025, 1.6931, 1.7067, 1.74, 1.7799, 1.7801, 1.7673, 1.7788, 1.7738, 1.7396, 1.761, 1.816, 1.8341, 1.8157, 1.8188, 1.8605, 1.8682, 1.8275, 1.7434, 1.7228, 1.7321, 1.7125, 1.7214, 1.6762, 1.6551, 1.6533, 1.6719, 1.6955, 1.7107, 1.6733, 1.6936, 1.6934, 1.6944, 1.7286, 1.726, 1.7313, 1.6992, 1.6892, 1.671</t>
  </si>
  <si>
    <t>似乎回撤结束</t>
  </si>
  <si>
    <t>000913</t>
  </si>
  <si>
    <t>农银医疗保健股票</t>
  </si>
  <si>
    <t>1.473, 1.5188, 1.5079, 1.4768, 1.4901, 1.4873, 1.4836, 1.4782, 1.5456, 1.5432, 1.5609, 1.5594, 1.5721, 1.5852, 1.5856, 1.5427, 1.5653, 1.5303, 1.525, 1.5441, 1.5722, 1.5823, 1.5692, 1.5759, 1.6029, 1.6409, 1.6355, 1.6223, 1.6337, 1.6306, 1.5935, 1.6014, 1.6479, 1.6737, 1.6646, 1.665, 1.7066, 1.7058, 1.6791, 1.5942, 1.577, 1.6024, 1.5964, 1.6024, 1.5521, 1.5316, 1.5392, 1.5577, 1.582, 1.5959, 1.561, 1.5798, 1.5718, 1.5727, 1.6094, 1.6056, 1.6183, 1.5962, 1.5828, 1.563</t>
  </si>
  <si>
    <t>似乎回撤结束，盈利空间太小</t>
  </si>
  <si>
    <t>招商中证银行指数分级</t>
  </si>
  <si>
    <t>1.06, 1.0585, 1.0638, 1.0775, 1.0783, 1.0695, 1.0828, 1.0945, 1.0939, 1.1145, 1.1356, 1.1374, 1.1331, 1.1309, 1.1145, 1.1269, 1.1235, 1.1234, 1.135, 1.1325, 1.1263, 1.1239, 1.1205, 1.115, 1.137, 1.1428, 1.1555, 1.16, 1.1572, 1.1441, 1.1276, 1.1295, 1.125, 1.1197, 1.1204, 1.1357, 1.1355, 1.1164, 1.1135, 1.1097, 1.1218, 1.1154, 1.1163, 1.1123, 1.106, 1.1066, 1.1103, 1.1049, 1.11, 1.1111, 1.1097, 1.1061, 1.1176, 1.1149, 1.1351, 1.1099, 1.1249, 1.1258, 1.1277, 1.1277</t>
  </si>
  <si>
    <t>盈利空间太小</t>
  </si>
  <si>
    <t>20191030</t>
  </si>
  <si>
    <t>20191106</t>
  </si>
  <si>
    <t>001071</t>
  </si>
  <si>
    <t>华安媒体互联网混合</t>
  </si>
  <si>
    <t>1.771, 1.8, 1.77, 1.713, 1.751, 1.697, 1.677, 1.677, 1.712, 1.696, 1.738, 1.709, 1.693, 1.705, 1.667, 1.67, 1.696, 1.672, 1.672, 1.696, 1.74, 1.708, 1.726, 1.714, 1.727, 1.769, 1.815, 1.806, 1.798, 1.805, 1.773, 1.772, 1.794, 1.819, 1.816, 1.816, 1.866, 1.848, 1.847, 1.821, 1.797, 1.81, 1.84, 1.835, 1.837, 1.847, 1.86, 1.871, 1.889, 1.894, 1.897, 1.908, 1.889, 1.884, 1.91, 1.942, 1.963, 1.963, 1.963, 1.941</t>
  </si>
  <si>
    <t>在高点</t>
  </si>
  <si>
    <t>20191111</t>
  </si>
  <si>
    <t>004070</t>
  </si>
  <si>
    <t>南方中证全指证券ETF联接C</t>
  </si>
  <si>
    <t>0.9691, 0.9702, 0.9634, 0.9515, 0.9578, 0.9372, 0.9313, 0.9334, 0.9402, 0.9568, 0.97, 0.9579, 0.9539, 0.9493, 0.9292, 0.9211, 0.9264, 0.9195, 0.9231, 0.9332, 0.9464, 0.9271, 0.9196, 0.9188, 0.9306, 0.9317, 0.9438, 0.9337, 0.9381, 0.926, 0.9094, 0.912, 0.9031, 0.9038, 0.8946, 0.9066, 0.9137, 0.8999, 0.9003, 0.8975, 0.902, 0.9025, 0.8952, 0.8947, 0.8983, 0.9044, 0.9102, 0.9075, 0.9211, 0.925, 0.9236, 0.9218, 0.9231, 0.9179, 0.9508, 0.9654, 0.9905, 0.9934, 0.9887, 0.9923</t>
  </si>
  <si>
    <t>20190815</t>
  </si>
  <si>
    <t>20190911</t>
  </si>
  <si>
    <t>040046</t>
  </si>
  <si>
    <t>华安纳斯达克100指数</t>
  </si>
  <si>
    <t>宽基</t>
  </si>
  <si>
    <t>2.473, 2.472, 2.439, 2.467, 2.458, 2.43, 2.451, 2.407, 2.433, 2.448, 2.478, 2.478, 2.507, 2.501, 2.509, 2.484, 2.504, 2.484, 2.492, 2.514, 2.534, 2.559, 2.535, 2.545, 2.543, 2.562, 2.575, 2.575, 2.56, 2.565, 2.574, 2.569, 2.577, 2.577, 2.579, 2.596, 2.597, 2.6, 2.588, 2.586, 2.591, 2.623, 2.625, 2.643, 2.64, 2.629, 2.6, 2.582, 2.6, 2.61, 2.631, 2.621, 2.619, 2.633, 2.647, 2.65, 2.664, 2.667, 2.668, 2.688</t>
  </si>
  <si>
    <t>2019-12-19</t>
  </si>
  <si>
    <t>20191128</t>
  </si>
  <si>
    <t>国泰中证申万证券行业指数</t>
  </si>
  <si>
    <t>1.0334, 1.0351, 1.0285, 1.017, 1.0238, 1.0027, 0.9963, 0.998, 1.0052, 1.0223, 1.0357, 1.0238, 1.0195, 1.0145, 0.9935, 0.9859, 0.9922, 0.9851, 0.9887, 0.9991, 1.0128, 0.993, 0.9851, 0.9844, 0.9967, 0.998, 1.0107, 1.0009, 1.0061, 0.9936, 0.9758, 0.9783, 0.9692, 0.9701, 0.9605, 0.9733, 0.9812, 0.9661, 0.9666, 0.964, 0.9691, 0.9702, 0.9626, 0.9619, 0.9656, 0.9723, 0.9786, 0.9759, 0.9908, 0.9949, 0.9936, 0.9921, 0.9932, 0.9877, 1.0227, 1.0376, 1.064, 1.0659, 1.0619, 1.067</t>
  </si>
  <si>
    <t>20190807</t>
  </si>
  <si>
    <t>20190912</t>
  </si>
  <si>
    <t>519727</t>
  </si>
  <si>
    <t>交银成长30混合</t>
  </si>
  <si>
    <t>1.54, 1.543, 1.499, 1.447, 1.479, 1.442, 1.414, 1.421, 1.447, 1.453, 1.48, 1.46, 1.455, 1.462, 1.445, 1.434, 1.453, 1.451, 1.446, 1.461, 1.48, 1.462, 1.472, 1.459, 1.471, 1.478, 1.507, 1.499, 1.496, 1.5, 1.484, 1.476, 1.493, 1.504, 1.504, 1.497, 1.521, 1.516, 1.512, 1.496, 1.483, 1.51, 1.527, 1.526, 1.519, 1.532, 1.545, 1.549, 1.566, 1.584, 1.592, 1.604, 1.581, 1.581, 1.626, 1.657, 1.67, 1.649, 1.62, 1.618</t>
  </si>
  <si>
    <t>20191212</t>
  </si>
  <si>
    <t>20191217</t>
  </si>
  <si>
    <t>002939</t>
  </si>
  <si>
    <t>广发创新升级混合</t>
  </si>
  <si>
    <t>1.6218, 1.6304, 1.571, 1.504, 1.5106, 1.4874, 1.4632, 1.4944, 1.5389, 1.5212, 1.5669, 1.5168, 1.5139, 1.512, 1.4846, 1.4766, 1.5102, 1.4969, 1.497, 1.527, 1.5874, 1.5655, 1.604, 1.5944, 1.6101, 1.6228, 1.658, 1.6312, 1.6324, 1.6231, 1.5916, 1.5963, 1.6583, 1.6932, 1.683, 1.6798, 1.719, 1.7163, 1.7134, 1.6409, 1.5957, 1.6259, 1.6451, 1.6407, 1.6363, 1.6574, 1.7108, 1.7164, 1.7361, 1.7637, 1.7824, 1.8359, 1.8088, 1.8309, 1.8497, 1.8954, 1.9017, 1.8895, 1.8703, 1.8415</t>
  </si>
  <si>
    <t/>
  </si>
  <si>
    <t>001410</t>
  </si>
  <si>
    <t>信达澳银新能源产业股票</t>
  </si>
  <si>
    <t>2.062, 2.08, 2.009, 1.927, 1.963, 1.926, 1.896, 1.913, 1.952, 1.951, 1.994, 1.936, 1.925, 1.921, 1.89, 1.879, 1.92, 1.909, 1.903, 1.927, 1.998, 1.957, 1.96, 1.941, 1.958, 1.979, 2.008, 1.992, 1.996, 1.996, 1.956, 1.943, 1.974, 2.026, 2.013, 2.01, 2.056, 2.037, 2.045, 2.006, 1.946, 1.966, 2.017, 2.015, 2.019, 2.055, 2.078, 2.072, 2.131, 2.164, 2.178, 2.226, 2.203, 2.23, 2.262, 2.352, 2.379, 2.383, 2.356, 2.319</t>
  </si>
  <si>
    <t>005461</t>
  </si>
  <si>
    <t>南方希元转债</t>
  </si>
  <si>
    <t>1.1049, 1.1089, 1.0995, 1.0845, 1.0885, 1.0789, 1.0745, 1.0819, 1.0994, 1.105, 1.1203, 1.1085, 1.1034, 1.1041, 1.0951, 1.0889, 1.0994, 1.0919, 1.0919, 1.1021, 1.1159, 1.1109, 1.1038, 1.0988, 1.1096, 1.1193, 1.1325, 1.1287, 1.1288, 1.1281, 1.1161, 1.1134, 1.1185, 1.1219, 1.1127, 1.1209, 1.1348, 1.1289, 1.1244, 1.1164, 1.1142, 1.1171, 1.1176, 1.1149, 1.1086, 1.1122, 1.1144, 1.1165, 1.1276, 1.1346, 1.1362, 1.1447, 1.1471, 1.1512, 1.1643, 1.1761, 1.1839, 1.1826, 1.1762, 1.1691</t>
  </si>
  <si>
    <t>150201</t>
  </si>
  <si>
    <t>招商中证全指证券公司分级B</t>
  </si>
  <si>
    <t>1.1009, 1.1034, 1.0882, 1.0623, 1.0758, 1.0292, 1.0152, 1.0201, 1.0352, 1.0715, 1.0999, 1.0738, 1.0646, 1.0545, 1.01, 0.9912, 1.0029, 0.9874, 0.9953, 1.0175, 1.0462, 1.0036, 0.9869, 0.985, 1.0107, 1.0127, 1.0392, 1.0175, 1.0271, 1.0006, 0.9632, 0.9687, 0.949, 0.9503, 0.9297, 0.954, 0.9697, 0.9387, 0.9394, 0.9333, 0.9427, 0.9436, 0.9273, 0.9261, 0.9342, 0.947, 0.9593, 0.9536, 0.9831, 0.9912, 0.9876, 0.9837, 0.9859, 0.9746, 1.0475, 1.0772, 1.1303, 1.1348, 1.1244, 1.1315</t>
  </si>
  <si>
    <t>161028</t>
  </si>
  <si>
    <t>富国中证新能源汽车指数分级</t>
  </si>
  <si>
    <t>0.99, 1.004, 0.999, 0.978, 0.984, 0.977, 0.967, 0.971, 0.985, 0.971, 0.984, 0.967, 0.961, 0.954, 0.946, 0.941, 0.951, 0.942, 0.947, 0.956, 0.972, 0.966, 0.969, 0.968, 0.976, 0.98, 1.006, 1.02, 1.013, 1.007, 0.99, 0.994, 0.996, 1, 0.985, 0.991, 1.03, 1.028, 1.032, 1.04, 1.036, 1.06, 1.07, 1.067, 1.062, 1.058, 1.066, 1.073, 1.094, 1.105, 1.099, 1.097, 1.079, 1.076, 1.085, 1.1, 1.132, 1.12, 1.122, 1.122</t>
  </si>
  <si>
    <t>110003</t>
  </si>
  <si>
    <t>易方达上证50指数A</t>
  </si>
  <si>
    <t>1.7582, 1.7673, 1.7644, 1.7642, 1.7661, 1.7506, 1.7709, 1.7667, 1.7823, 1.8018, 1.8127, 1.8165, 1.8116, 1.814, 1.7913, 1.7937, 1.7938, 1.7787, 1.7791, 1.7916, 1.8, 1.8027, 1.7847, 1.7984, 1.8323, 1.8423, 1.8501, 1.8439, 1.845, 1.8371, 1.8083, 1.8142, 1.8209, 1.823, 1.8148, 1.8259, 1.8422, 1.8237, 1.8085, 1.7809, 1.7907, 1.7907, 1.7898, 1.7839, 1.7542, 1.7555, 1.7626, 1.7641, 1.7722, 1.7847, 1.775, 1.7794, 1.7841, 1.7774, 1.8144, 1.8057, 1.8216, 1.8156, 1.8097, 1.8065</t>
  </si>
  <si>
    <t>270042</t>
  </si>
  <si>
    <t>广发纳斯达克100指数A</t>
  </si>
  <si>
    <t>2.5006, 2.4998, 2.4655, 2.4945, 2.4842, 2.4561, 2.4773, 2.4314, 2.4582, 2.4741, 2.5064, 2.5055, 2.536, 2.5308, 2.5388, 2.5123, 2.5343, 2.5136, 2.5215, 2.5429, 2.5648, 2.5899, 2.5652, 2.5757, 2.5741, 2.5953, 2.609, 2.6087, 2.594, 2.5994, 2.6089, 2.6041, 2.6131, 2.6147, 2.6155, 2.6331, 2.6354, 2.6381, 2.6253, 2.6238, 2.6289, 2.6617, 2.6644, 2.6821, 2.6794, 2.6681, 2.6388, 2.6207, 2.6387, 2.6477, 2.6701, 2.6595, 2.6576, 2.6715, 2.6862, 2.6894, 2.7055, 2.7086, 2.7095, 2.7286</t>
  </si>
  <si>
    <t>519005</t>
  </si>
  <si>
    <t>海富通股票混合</t>
  </si>
  <si>
    <t>0.861, 0.86, 0.824, 0.792, 0.819, 0.799, 0.773, 0.785, 0.817, 0.818, 0.835, 0.803, 0.799, 0.805, 0.785, 0.782, 0.798, 0.79, 0.784, 0.8, 0.823, 0.8, 0.818, 0.808, 0.82, 0.841, 0.857, 0.842, 0.838, 0.833, 0.825, 0.824, 0.853, 0.874, 0.87, 0.857, 0.874, 0.869, 0.864, 0.831, 0.808, 0.819, 0.836, 0.839, 0.837, 0.854, 0.864, 0.874, 0.892, 0.91, 0.928, 0.951, 0.946, 0.951, 0.962, 1.006, 1.017, 1.022, 1.006, 0.991</t>
  </si>
  <si>
    <t>162703</t>
  </si>
  <si>
    <t>广发小盘成长混合(LOF)</t>
  </si>
  <si>
    <t>1.7813, 1.7954, 1.7379, 1.6819, 1.6919, 1.6733, 1.6515, 1.683, 1.7313, 1.7223, 1.7653, 1.716, 1.716, 1.7154, 1.6895, 1.6734, 1.7015, 1.6838, 1.6905, 1.7143, 1.7709, 1.7528, 1.7942, 1.7859, 1.8026, 1.8127, 1.8527, 1.8219, 1.8148, 1.8043, 1.7661, 1.7752, 1.8322, 1.8636, 1.856, 1.8537, 1.9026, 1.9009, 1.8976, 1.8177, 1.768, 1.8006, 1.8194, 1.8181, 1.8128, 1.8346, 1.892, 1.8968, 1.9188, 1.9443, 1.9634, 2.021, 1.9917, 2.0176, 2.0428, 2.0965, 2.1055, 2.0867, 2.0683, 2.031</t>
  </si>
  <si>
    <t>007300</t>
  </si>
  <si>
    <t>国联安中证半导体ETF联接A</t>
  </si>
  <si>
    <t>1.3424, 1.34, 1.2804, 1.2351, 1.2418, 1.2175, 1.1975, 1.224, 1.2367, 1.2157, 1.2507, 1.2108, 1.198, 1.1956, 1.1703, 1.1715, 1.1939, 1.1839, 1.1757, 1.1933, 1.2303, 1.2011, 1.2279, 1.2212, 1.232, 1.2457, 1.2587, 1.2255, 1.2326, 1.2423, 1.2104, 1.2034, 1.2481, 1.2812, 1.2709, 1.2751, 1.2951, 1.2779, 1.2758, 1.2489, 1.2055, 1.2185, 1.2555, 1.2529, 1.2591, 1.2845, 1.3128, 1.3214, 1.3439, 1.3735, 1.3891, 1.4311, 1.4166, 1.4534, 1.4525, 1.4835, 1.4761, 1.4765, 1.4415, 1.4303</t>
  </si>
  <si>
    <t>161613</t>
  </si>
  <si>
    <t>融通创业板指数A</t>
  </si>
  <si>
    <t>0.815, 0.82, 0.81, 0.787, 0.798, 0.789, 0.784, 0.786, 0.807, 0.807, 0.813, 0.805, 0.803, 0.804, 0.799, 0.797, 0.808, 0.8, 0.802, 0.812, 0.824, 0.816, 0.816, 0.81, 0.818, 0.824, 0.83, 0.826, 0.831, 0.829, 0.812, 0.811, 0.817, 0.822, 0.813, 0.817, 0.838, 0.834, 0.831, 0.815, 0.806, 0.814, 0.813, 0.813, 0.808, 0.81, 0.813, 0.812, 0.829, 0.837, 0.833, 0.839, 0.832, 0.834, 0.851, 0.863, 0.872, 0.867, 0.866, 0.858</t>
  </si>
  <si>
    <t>161128</t>
  </si>
  <si>
    <t>易标普信息科技人民币</t>
  </si>
  <si>
    <t>1.6439, 1.6474, 1.6312, 1.6503, 1.651, 1.6308, 1.6464, 1.6119, 1.6342, 1.644, 1.6671, 1.6653, 1.6822, 1.6718, 1.669, 1.6524, 1.6686, 1.6467, 1.6505, 1.673, 1.6923, 1.7127, 1.6944, 1.7035, 1.7004, 1.7179, 1.7254, 1.7231, 1.716, 1.7262, 1.7343, 1.7348, 1.7407, 1.7457, 1.745, 1.7589, 1.7615, 1.7652, 1.7562, 1.7507, 1.7507, 1.7763, 1.7761, 1.7857, 1.7838, 1.7787, 1.7547, 1.7396, 1.7493, 1.759, 1.7741, 1.7664, 1.7664, 1.7778, 1.7929, 1.8013, 1.81, 1.8084, 1.8072, 1.8205</t>
  </si>
  <si>
    <t>161033</t>
  </si>
  <si>
    <t>富国中证智能汽车(LOF)</t>
  </si>
  <si>
    <t>1.126, 1.13, 1.095, 1.058, 1.078, 1.053, 1.04, 1.047, 1.071, 1.066, 1.092, 1.06, 1.054, 1.063, 1.052, 1.05, 1.069, 1.062, 1.061, 1.08, 1.101, 1.088, 1.094, 1.086, 1.092, 1.111, 1.123, 1.118, 1.118, 1.12, 1.102, 1.101, 1.116, 1.128, 1.119, 1.112, 1.136, 1.135, 1.132, 1.125, 1.103, 1.109, 1.13, 1.13, 1.133, 1.142, 1.16, 1.154, 1.174, 1.194, 1.189, 1.205, 1.197, 1.203, 1.221, 1.24, 1.247, 1.244, 1.236, 1.224</t>
  </si>
  <si>
    <t>指数ID</t>
  </si>
  <si>
    <t>指数名称</t>
  </si>
  <si>
    <t>备注</t>
  </si>
  <si>
    <t>备用</t>
  </si>
  <si>
    <t>点数</t>
  </si>
  <si>
    <t>持续变化率</t>
  </si>
  <si>
    <t>成交额(亿)</t>
  </si>
  <si>
    <t>更新时间(带时间的表示是实时数据)</t>
  </si>
  <si>
    <t>目标L</t>
  </si>
  <si>
    <t>目标L时间</t>
  </si>
  <si>
    <t>目标H</t>
  </si>
  <si>
    <t>目标H时间</t>
  </si>
  <si>
    <t>1L点数</t>
  </si>
  <si>
    <t>1H点数</t>
  </si>
  <si>
    <t>2L点数</t>
  </si>
  <si>
    <t>2H点数</t>
  </si>
  <si>
    <t>3L点数</t>
  </si>
  <si>
    <t>3H点数</t>
  </si>
  <si>
    <t>4L点数</t>
  </si>
  <si>
    <t>4H点数</t>
  </si>
  <si>
    <t>5L点数</t>
  </si>
  <si>
    <t>5H点数</t>
  </si>
  <si>
    <t>6L点数</t>
  </si>
  <si>
    <t>6H点数</t>
  </si>
  <si>
    <t>7L点数</t>
  </si>
  <si>
    <t>7H点数</t>
  </si>
  <si>
    <t>8L点数</t>
  </si>
  <si>
    <t>000001.SH</t>
  </si>
  <si>
    <t>上证指数</t>
  </si>
  <si>
    <t>平盘震荡</t>
  </si>
  <si>
    <t>xxx基金</t>
  </si>
  <si>
    <t>参考</t>
  </si>
  <si>
    <t>20191222 16:09:48</t>
  </si>
  <si>
    <t>000016.SH</t>
  </si>
  <si>
    <t>上证50</t>
  </si>
  <si>
    <t>20191222 16:09:49</t>
  </si>
  <si>
    <t>000300.SH</t>
  </si>
  <si>
    <t>沪深300</t>
  </si>
  <si>
    <t>000922.CSI</t>
  </si>
  <si>
    <t xml:space="preserve">中证红利 </t>
  </si>
  <si>
    <t>20191220</t>
  </si>
  <si>
    <t>000905.SH</t>
  </si>
  <si>
    <t>中证500</t>
  </si>
  <si>
    <t>000942.CSI</t>
  </si>
  <si>
    <t>内地消费</t>
  </si>
  <si>
    <t>000932.SH</t>
  </si>
  <si>
    <t>中证主要消费</t>
  </si>
  <si>
    <t>20191222 16:09:50</t>
  </si>
  <si>
    <t>000991.SH</t>
  </si>
  <si>
    <t>全指医药卫生</t>
  </si>
  <si>
    <t>000913.SH</t>
  </si>
  <si>
    <t>沪深300医药</t>
  </si>
  <si>
    <t>类全指医药</t>
  </si>
  <si>
    <t>399975.SZ</t>
  </si>
  <si>
    <t>证券公司指数</t>
  </si>
  <si>
    <t>招商中证银行，据说银行类涨势差</t>
  </si>
  <si>
    <t>20191222 16:09:51</t>
  </si>
  <si>
    <t>399006.SZ</t>
  </si>
  <si>
    <t>创业版指</t>
  </si>
  <si>
    <t>399986.CSI</t>
  </si>
  <si>
    <t>中证银行</t>
  </si>
  <si>
    <t>399989.CSI</t>
  </si>
  <si>
    <t>中证医疗</t>
  </si>
  <si>
    <t>华宝中证医疗指数分级(162412)</t>
  </si>
  <si>
    <t>000170.SH</t>
  </si>
  <si>
    <t>50AH优选</t>
  </si>
  <si>
    <t>100.HSI</t>
  </si>
  <si>
    <t>恒生指数</t>
  </si>
  <si>
    <t>20191222 16:09:52</t>
  </si>
  <si>
    <t>NDX</t>
  </si>
  <si>
    <t>纳斯达克100</t>
  </si>
  <si>
    <t>看盘总结</t>
  </si>
  <si>
    <t>20191204 医疗跌了好几天了，今天微涨。虽然还在高点。避免无法上车（科技股跌一天就没法把握住），选了一个医疗基买了3000.博时基金看起来最好，它是A要持有一年，但中欧看起来也还可以，没有手续费，买了后者。</t>
  </si>
  <si>
    <t>20191129 股市大跌，券商微涨。买了两个券商基金。</t>
  </si>
  <si>
    <t>20191128  医疗还在高位低点徘徊; 科技只回调一天，然后又涨了; 券商基在底部了。</t>
  </si>
  <si>
    <t>投资注意</t>
  </si>
  <si>
    <t>1、参考基金/组合的业绩走势曲线来看，以便低点买入，高点卖出。</t>
  </si>
  <si>
    <t>表格说明</t>
  </si>
  <si>
    <t>基金表</t>
  </si>
  <si>
    <t>推荐： 5-优质基，时机临近；4-一般基，时机临近；3-好基，时机不太好；2-一般基，观察时机；1-不太好的基</t>
  </si>
  <si>
    <t>必须手写：基金ID，目标L/H值和对应日期。</t>
  </si>
  <si>
    <t>必须手写公式：目标L/H比例。</t>
  </si>
  <si>
    <t>指数表</t>
  </si>
  <si>
    <t>必须手写:指数ID、名称（SinaIndex里面还要配置ID和sina参数的关系），目标L、H值和对应日期。</t>
  </si>
  <si>
    <t>投资表</t>
  </si>
  <si>
    <t>必须手写：类别、基金ID，投资日期（增加两列），投资金额</t>
  </si>
  <si>
    <t>基金写在最上面四行</t>
  </si>
  <si>
    <t>每条投资占两行</t>
  </si>
  <si>
    <t>类别</t>
  </si>
  <si>
    <t>ID</t>
  </si>
  <si>
    <t>投资日期</t>
  </si>
  <si>
    <t>投资金额</t>
  </si>
  <si>
    <t>投资价格</t>
  </si>
  <si>
    <t>总投资额</t>
  </si>
  <si>
    <t>当前价格</t>
  </si>
  <si>
    <t>投资收益</t>
  </si>
  <si>
    <t>收益率</t>
  </si>
  <si>
    <t>总收益(未赎回)</t>
  </si>
  <si>
    <t>总收益率</t>
  </si>
  <si>
    <t>基金基础</t>
  </si>
  <si>
    <t>基金的A和C怎么选？ （非长期持有选择C）</t>
  </si>
  <si>
    <t>如果持有时间小于一年选择C类；</t>
  </si>
  <si>
    <t>如果持有时间大于一年选择A类。</t>
  </si>
  <si>
    <t>也就是A类和C类一般对应一个基金，只是持有时间不一样，手续费不一样而已。</t>
  </si>
  <si>
    <t>A类基金属于前段收费；申购的时候有手续费，赎回的手续费根据持有时间长短确定，一般持有时间超过一年是不收赎回费的。</t>
  </si>
  <si>
    <t>C类基金属于后端收费；申购的时候没有手续费，赎回的手续费根据持有时间，按日收取。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</si>
</sst>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\-mm\-dd\ h:mm:ss"/>
    <numFmt numFmtId="177" formatCode="0.00_ "/>
    <numFmt numFmtId="178" formatCode="yyyy/m/d;@"/>
  </numFmts>
  <fonts count="23">
    <font>
      <sz val="11"/>
      <name val="宋体"/>
      <charset val="134"/>
    </font>
    <font>
      <b/>
      <sz val="11"/>
      <name val="宋体"/>
      <charset val="134"/>
    </font>
    <font>
      <sz val="11"/>
      <color rgb="FF000000"/>
      <name val="宋体"/>
      <charset val="134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4" fillId="0" borderId="0">
      <alignment vertical="center"/>
    </xf>
    <xf numFmtId="0" fontId="6" fillId="18" borderId="0">
      <alignment vertical="center"/>
    </xf>
    <xf numFmtId="0" fontId="9" fillId="19" borderId="2">
      <alignment vertical="center"/>
    </xf>
    <xf numFmtId="44" fontId="4" fillId="0" borderId="0">
      <alignment vertical="center"/>
    </xf>
    <xf numFmtId="41" fontId="4" fillId="0" borderId="0">
      <alignment vertical="center"/>
    </xf>
    <xf numFmtId="0" fontId="6" fillId="15" borderId="0">
      <alignment vertical="center"/>
    </xf>
    <xf numFmtId="0" fontId="8" fillId="11" borderId="0">
      <alignment vertical="center"/>
    </xf>
    <xf numFmtId="43" fontId="4" fillId="0" borderId="0">
      <alignment vertical="center"/>
    </xf>
    <xf numFmtId="0" fontId="5" fillId="2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1" fillId="0" borderId="0">
      <alignment vertical="center"/>
    </xf>
    <xf numFmtId="0" fontId="4" fillId="21" borderId="3">
      <alignment vertical="center"/>
    </xf>
    <xf numFmtId="0" fontId="5" fillId="14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3" fillId="0" borderId="0">
      <alignment vertical="center"/>
    </xf>
    <xf numFmtId="0" fontId="17" fillId="0" borderId="5">
      <alignment vertical="center"/>
    </xf>
    <xf numFmtId="0" fontId="16" fillId="0" borderId="5">
      <alignment vertical="center"/>
    </xf>
    <xf numFmtId="0" fontId="5" fillId="29" borderId="0">
      <alignment vertical="center"/>
    </xf>
    <xf numFmtId="0" fontId="12" fillId="0" borderId="7">
      <alignment vertical="center"/>
    </xf>
    <xf numFmtId="0" fontId="5" fillId="33" borderId="0">
      <alignment vertical="center"/>
    </xf>
    <xf numFmtId="0" fontId="22" fillId="32" borderId="9">
      <alignment vertical="center"/>
    </xf>
    <xf numFmtId="0" fontId="20" fillId="32" borderId="2">
      <alignment vertical="center"/>
    </xf>
    <xf numFmtId="0" fontId="21" fillId="36" borderId="8">
      <alignment vertical="center"/>
    </xf>
    <xf numFmtId="0" fontId="6" fillId="13" borderId="0">
      <alignment vertical="center"/>
    </xf>
    <xf numFmtId="0" fontId="5" fillId="17" borderId="0">
      <alignment vertical="center"/>
    </xf>
    <xf numFmtId="0" fontId="19" fillId="0" borderId="6">
      <alignment vertical="center"/>
    </xf>
    <xf numFmtId="0" fontId="15" fillId="0" borderId="4">
      <alignment vertical="center"/>
    </xf>
    <xf numFmtId="0" fontId="7" fillId="10" borderId="0">
      <alignment vertical="center"/>
    </xf>
    <xf numFmtId="0" fontId="18" fillId="28" borderId="0">
      <alignment vertical="center"/>
    </xf>
    <xf numFmtId="0" fontId="6" fillId="31" borderId="0">
      <alignment vertical="center"/>
    </xf>
    <xf numFmtId="0" fontId="5" fillId="25" borderId="0">
      <alignment vertical="center"/>
    </xf>
    <xf numFmtId="0" fontId="6" fillId="12" borderId="0">
      <alignment vertical="center"/>
    </xf>
    <xf numFmtId="0" fontId="6" fillId="9" borderId="0">
      <alignment vertical="center"/>
    </xf>
    <xf numFmtId="0" fontId="6" fillId="24" borderId="0">
      <alignment vertical="center"/>
    </xf>
    <xf numFmtId="0" fontId="6" fillId="35" borderId="0">
      <alignment vertical="center"/>
    </xf>
    <xf numFmtId="0" fontId="5" fillId="30" borderId="0">
      <alignment vertical="center"/>
    </xf>
    <xf numFmtId="0" fontId="5" fillId="27" borderId="0">
      <alignment vertical="center"/>
    </xf>
    <xf numFmtId="0" fontId="6" fillId="23" borderId="0">
      <alignment vertical="center"/>
    </xf>
    <xf numFmtId="0" fontId="6" fillId="37" borderId="0">
      <alignment vertical="center"/>
    </xf>
    <xf numFmtId="0" fontId="5" fillId="22" borderId="0">
      <alignment vertical="center"/>
    </xf>
    <xf numFmtId="0" fontId="6" fillId="8" borderId="0">
      <alignment vertical="center"/>
    </xf>
    <xf numFmtId="0" fontId="5" fillId="16" borderId="0">
      <alignment vertical="center"/>
    </xf>
    <xf numFmtId="0" fontId="5" fillId="7" borderId="0">
      <alignment vertical="center"/>
    </xf>
    <xf numFmtId="0" fontId="6" fillId="34" borderId="0">
      <alignment vertical="center"/>
    </xf>
    <xf numFmtId="0" fontId="5" fillId="26" borderId="0">
      <alignment vertical="center"/>
    </xf>
  </cellStyleXfs>
  <cellXfs count="31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2" borderId="1" xfId="0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49" fontId="0" fillId="2" borderId="1" xfId="0" applyNumberFormat="1" applyFill="1" applyBorder="1" applyAlignment="1">
      <alignment vertical="center"/>
    </xf>
    <xf numFmtId="0" fontId="0" fillId="0" borderId="0" xfId="0" applyAlignment="1"/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/>
    </xf>
    <xf numFmtId="2" fontId="0" fillId="0" borderId="0" xfId="0" applyNumberFormat="1" applyAlignment="1"/>
    <xf numFmtId="2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0" fillId="3" borderId="0" xfId="0" applyFill="1" applyAlignment="1">
      <alignment vertical="center"/>
    </xf>
    <xf numFmtId="177" fontId="2" fillId="0" borderId="0" xfId="0" applyNumberFormat="1" applyFont="1" applyAlignment="1"/>
    <xf numFmtId="49" fontId="2" fillId="0" borderId="0" xfId="0" applyNumberFormat="1" applyFont="1" applyAlignment="1">
      <alignment vertical="center"/>
    </xf>
    <xf numFmtId="49" fontId="2" fillId="0" borderId="0" xfId="0" applyNumberFormat="1" applyFont="1" applyAlignment="1"/>
    <xf numFmtId="177" fontId="2" fillId="0" borderId="0" xfId="0" applyNumberFormat="1" applyFont="1" applyAlignment="1">
      <alignment vertical="center"/>
    </xf>
    <xf numFmtId="0" fontId="2" fillId="4" borderId="0" xfId="0" applyFont="1" applyFill="1" applyAlignment="1"/>
    <xf numFmtId="49" fontId="2" fillId="5" borderId="0" xfId="0" applyNumberFormat="1" applyFont="1" applyFill="1" applyAlignment="1">
      <alignment vertical="center"/>
    </xf>
    <xf numFmtId="0" fontId="2" fillId="3" borderId="0" xfId="0" applyFont="1" applyFill="1" applyAlignment="1"/>
    <xf numFmtId="49" fontId="2" fillId="3" borderId="0" xfId="0" applyNumberFormat="1" applyFont="1" applyFill="1" applyAlignment="1">
      <alignment vertical="center"/>
    </xf>
    <xf numFmtId="0" fontId="0" fillId="6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2" fontId="2" fillId="0" borderId="0" xfId="0" applyNumberFormat="1" applyFont="1" applyAlignment="1">
      <alignment vertical="center"/>
    </xf>
    <xf numFmtId="176" fontId="2" fillId="0" borderId="0" xfId="0" applyNumberFormat="1" applyFont="1" applyAlignment="1"/>
    <xf numFmtId="178" fontId="2" fillId="0" borderId="0" xfId="0" applyNumberFormat="1" applyFont="1" applyAlignment="1">
      <alignment vertical="center"/>
    </xf>
    <xf numFmtId="49" fontId="0" fillId="0" borderId="0" xfId="0" applyNumberFormat="1" applyAlignment="1"/>
    <xf numFmtId="2" fontId="2" fillId="0" borderId="0" xfId="0" applyNumberFormat="1" applyFont="1" applyAlignment="1"/>
    <xf numFmtId="49" fontId="2" fillId="0" borderId="0" xfId="0" applyNumberFormat="1" applyFont="1" applyAlignment="1" quotePrefix="1">
      <alignment vertical="center"/>
    </xf>
    <xf numFmtId="49" fontId="2" fillId="3" borderId="0" xfId="0" applyNumberFormat="1" applyFont="1" applyFill="1" applyAlignment="1" quotePrefix="1">
      <alignment vertical="center"/>
    </xf>
    <xf numFmtId="49" fontId="2" fillId="5" borderId="0" xfId="0" applyNumberFormat="1" applyFont="1" applyFill="1" applyAlignment="1" quotePrefix="1">
      <alignment vertical="center"/>
    </xf>
    <xf numFmtId="49" fontId="0" fillId="0" borderId="0" xfId="0" applyNumberFormat="1" applyAlignment="1" quotePrefix="1">
      <alignment vertical="center"/>
    </xf>
    <xf numFmtId="49" fontId="0" fillId="5" borderId="0" xfId="0" applyNumberFormat="1" applyFill="1" applyAlignment="1" quotePrefix="1">
      <alignment vertical="center"/>
    </xf>
    <xf numFmtId="0" fontId="2" fillId="0" borderId="0" xfId="0" applyFont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8">
    <dxf>
      <font>
        <sz val="11"/>
        <color rgb="FF9C6500"/>
      </font>
      <fill>
        <patternFill patternType="solid">
          <bgColor rgb="FFFFEB9C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006100"/>
      </font>
      <fill>
        <patternFill patternType="solid">
          <bgColor rgb="FFC6EFCE"/>
        </patternFill>
      </fill>
    </dxf>
    <dxf>
      <fill>
        <patternFill patternType="solid">
          <bgColor rgb="FFD8D8D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AA110D"/>
      </font>
      <fill>
        <patternFill patternType="solid">
          <fgColor rgb="FFAA110D"/>
          <bgColor rgb="FFFFC7CE"/>
        </patternFill>
      </fill>
    </dxf>
    <dxf>
      <font>
        <color rgb="FF006100"/>
      </font>
      <fill>
        <patternFill patternType="solid">
          <fgColor rgb="FF006100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fund.eastmoney.com/006879.html" TargetMode="External"/><Relationship Id="rId8" Type="http://schemas.openxmlformats.org/officeDocument/2006/relationships/hyperlink" Target="http://fund.eastmoney.com/001480.html" TargetMode="External"/><Relationship Id="rId7" Type="http://schemas.openxmlformats.org/officeDocument/2006/relationships/hyperlink" Target="http://fund.eastmoney.com/006113.html" TargetMode="External"/><Relationship Id="rId6" Type="http://schemas.openxmlformats.org/officeDocument/2006/relationships/hyperlink" Target="http://fund.eastmoney.com/162412.html" TargetMode="External"/><Relationship Id="rId5" Type="http://schemas.openxmlformats.org/officeDocument/2006/relationships/hyperlink" Target="http://fund.eastmoney.com/161810.html" TargetMode="External"/><Relationship Id="rId4" Type="http://schemas.openxmlformats.org/officeDocument/2006/relationships/hyperlink" Target="http://fund.eastmoney.com/003745.html" TargetMode="External"/><Relationship Id="rId36" Type="http://schemas.openxmlformats.org/officeDocument/2006/relationships/hyperlink" Target="http://fund.eastmoney.com/161033.html" TargetMode="External"/><Relationship Id="rId35" Type="http://schemas.openxmlformats.org/officeDocument/2006/relationships/hyperlink" Target="http://fund.eastmoney.com/161128.html" TargetMode="External"/><Relationship Id="rId34" Type="http://schemas.openxmlformats.org/officeDocument/2006/relationships/hyperlink" Target="http://fund.eastmoney.com/161613.html" TargetMode="External"/><Relationship Id="rId33" Type="http://schemas.openxmlformats.org/officeDocument/2006/relationships/hyperlink" Target="http://fund.eastmoney.com/007300.html" TargetMode="External"/><Relationship Id="rId32" Type="http://schemas.openxmlformats.org/officeDocument/2006/relationships/hyperlink" Target="http://fund.eastmoney.com/162703.html" TargetMode="External"/><Relationship Id="rId31" Type="http://schemas.openxmlformats.org/officeDocument/2006/relationships/hyperlink" Target="http://fund.eastmoney.com/519005.html" TargetMode="External"/><Relationship Id="rId30" Type="http://schemas.openxmlformats.org/officeDocument/2006/relationships/hyperlink" Target="http://fund.eastmoney.com/270042.html" TargetMode="External"/><Relationship Id="rId3" Type="http://schemas.openxmlformats.org/officeDocument/2006/relationships/hyperlink" Target="http://fund.eastmoney.com/519674.html" TargetMode="External"/><Relationship Id="rId29" Type="http://schemas.openxmlformats.org/officeDocument/2006/relationships/hyperlink" Target="http://fund.eastmoney.com/110003.html" TargetMode="External"/><Relationship Id="rId28" Type="http://schemas.openxmlformats.org/officeDocument/2006/relationships/hyperlink" Target="http://fund.eastmoney.com/161028.html" TargetMode="External"/><Relationship Id="rId27" Type="http://schemas.openxmlformats.org/officeDocument/2006/relationships/hyperlink" Target="http://fund.eastmoney.com/150201.html" TargetMode="External"/><Relationship Id="rId26" Type="http://schemas.openxmlformats.org/officeDocument/2006/relationships/hyperlink" Target="http://fund.eastmoney.com/005461.html" TargetMode="External"/><Relationship Id="rId25" Type="http://schemas.openxmlformats.org/officeDocument/2006/relationships/hyperlink" Target="http://fund.eastmoney.com/001410.html" TargetMode="External"/><Relationship Id="rId24" Type="http://schemas.openxmlformats.org/officeDocument/2006/relationships/hyperlink" Target="http://fund.eastmoney.com/002939.html" TargetMode="External"/><Relationship Id="rId23" Type="http://schemas.openxmlformats.org/officeDocument/2006/relationships/hyperlink" Target="http://fund.eastmoney.com/519727.html" TargetMode="External"/><Relationship Id="rId22" Type="http://schemas.openxmlformats.org/officeDocument/2006/relationships/hyperlink" Target="http://fund.eastmoney.com/501016.html" TargetMode="External"/><Relationship Id="rId21" Type="http://schemas.openxmlformats.org/officeDocument/2006/relationships/hyperlink" Target="http://fund.eastmoney.com/040046.html" TargetMode="External"/><Relationship Id="rId20" Type="http://schemas.openxmlformats.org/officeDocument/2006/relationships/hyperlink" Target="http://fund.eastmoney.com/004070.html" TargetMode="External"/><Relationship Id="rId2" Type="http://schemas.openxmlformats.org/officeDocument/2006/relationships/hyperlink" Target="http://fund.eastmoney.com/320007.html" TargetMode="External"/><Relationship Id="rId19" Type="http://schemas.openxmlformats.org/officeDocument/2006/relationships/hyperlink" Target="http://fund.eastmoney.com/001071.html" TargetMode="External"/><Relationship Id="rId18" Type="http://schemas.openxmlformats.org/officeDocument/2006/relationships/hyperlink" Target="http://fund.eastmoney.com/161723.html" TargetMode="External"/><Relationship Id="rId17" Type="http://schemas.openxmlformats.org/officeDocument/2006/relationships/hyperlink" Target="http://fund.eastmoney.com/000913.html" TargetMode="External"/><Relationship Id="rId16" Type="http://schemas.openxmlformats.org/officeDocument/2006/relationships/hyperlink" Target="http://fund.eastmoney.com/004851.html" TargetMode="External"/><Relationship Id="rId15" Type="http://schemas.openxmlformats.org/officeDocument/2006/relationships/hyperlink" Target="http://fund.eastmoney.com/003096.html" TargetMode="External"/><Relationship Id="rId14" Type="http://schemas.openxmlformats.org/officeDocument/2006/relationships/hyperlink" Target="http://fund.eastmoney.com/161725.html" TargetMode="External"/><Relationship Id="rId13" Type="http://schemas.openxmlformats.org/officeDocument/2006/relationships/hyperlink" Target="http://fund.eastmoney.com/110011.html" TargetMode="External"/><Relationship Id="rId12" Type="http://schemas.openxmlformats.org/officeDocument/2006/relationships/hyperlink" Target="http://fund.eastmoney.com/050026.html" TargetMode="External"/><Relationship Id="rId11" Type="http://schemas.openxmlformats.org/officeDocument/2006/relationships/hyperlink" Target="http://fund.eastmoney.com/007490.html" TargetMode="External"/><Relationship Id="rId10" Type="http://schemas.openxmlformats.org/officeDocument/2006/relationships/hyperlink" Target="http://fund.eastmoney.com/007873.html" TargetMode="External"/><Relationship Id="rId1" Type="http://schemas.openxmlformats.org/officeDocument/2006/relationships/hyperlink" Target="http://fund.eastmoney.com/00591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V37"/>
  <sheetViews>
    <sheetView workbookViewId="0">
      <selection activeCell="L19" sqref="L19"/>
    </sheetView>
  </sheetViews>
  <sheetFormatPr defaultColWidth="9" defaultRowHeight="14.4"/>
  <cols>
    <col min="1" max="1" width="9" style="10" customWidth="1"/>
    <col min="2" max="2" width="17.5555555555556" style="2" customWidth="1"/>
    <col min="3" max="3" width="12.6666666666667" style="2" customWidth="1"/>
    <col min="4" max="4" width="2.66666666666667" style="2" customWidth="1"/>
    <col min="5" max="5" width="2.55555555555556" style="2" customWidth="1"/>
    <col min="6" max="6" width="2.77777777777778" style="2" customWidth="1"/>
    <col min="7" max="7" width="4.22222222222222" style="2" customWidth="1"/>
    <col min="8" max="8" width="2.77777777777778" style="2" customWidth="1"/>
    <col min="9" max="9" width="7.77777777777778" style="2" customWidth="1"/>
    <col min="10" max="10" width="7.55555555555556" style="16" customWidth="1"/>
    <col min="11" max="11" width="5.55555555555556" style="2" customWidth="1"/>
    <col min="12" max="12" width="6.55555555555556" style="2" customWidth="1"/>
    <col min="13" max="13" width="8.33333333333333" style="2" customWidth="1"/>
    <col min="14" max="14" width="11.6666666666667" style="2" customWidth="1"/>
    <col min="15" max="15" width="6.55555555555556" style="16" customWidth="1"/>
    <col min="16" max="16" width="7.66666666666667" style="2" customWidth="1"/>
    <col min="17" max="17" width="9.11111111111111" style="17" customWidth="1"/>
    <col min="18" max="18" width="7.33333333333333" style="16" customWidth="1"/>
    <col min="19" max="19" width="8.11111111111111" style="2" customWidth="1"/>
    <col min="20" max="20" width="9.11111111111111" style="18" customWidth="1"/>
    <col min="21" max="21" width="7.44444444444444" style="16" customWidth="1"/>
    <col min="22" max="22" width="7.66666666666667" style="2" hidden="1" customWidth="1"/>
    <col min="23" max="23" width="6.77777777777778" style="2" hidden="1" customWidth="1"/>
    <col min="24" max="24" width="6.77777777777778" style="16" customWidth="1"/>
    <col min="25" max="25" width="7.22222222222222" style="2" hidden="1" customWidth="1"/>
    <col min="26" max="26" width="9" style="8" hidden="1" customWidth="1"/>
    <col min="27" max="27" width="7.55555555555556" style="19" customWidth="1"/>
    <col min="28" max="28" width="7.33333333333333" style="2" hidden="1" customWidth="1"/>
    <col min="29" max="29" width="9" style="8" hidden="1" customWidth="1"/>
    <col min="30" max="30" width="9" style="19" customWidth="1"/>
    <col min="31" max="32" width="9" style="8" hidden="1" customWidth="1"/>
    <col min="33" max="33" width="9" style="19" customWidth="1"/>
    <col min="34" max="35" width="9" style="8" hidden="1" customWidth="1"/>
    <col min="36" max="36" width="9" style="19" customWidth="1"/>
    <col min="37" max="38" width="9" style="8" hidden="1" customWidth="1"/>
    <col min="39" max="39" width="9" style="19" customWidth="1"/>
    <col min="40" max="41" width="9" style="8" hidden="1" customWidth="1"/>
    <col min="42" max="42" width="9" style="19" customWidth="1"/>
    <col min="43" max="44" width="9" style="8" hidden="1" customWidth="1"/>
    <col min="45" max="45" width="7.55555555555556" style="19" customWidth="1"/>
    <col min="46" max="47" width="9" style="8" hidden="1" customWidth="1"/>
    <col min="48" max="48" width="7.22222222222222" style="19" customWidth="1"/>
    <col min="49" max="50" width="9" style="8" hidden="1" customWidth="1"/>
    <col min="51" max="51" width="9" style="19" customWidth="1"/>
    <col min="52" max="53" width="9" style="8" hidden="1" customWidth="1"/>
    <col min="54" max="54" width="7.55555555555556" style="19" customWidth="1"/>
    <col min="55" max="56" width="9" style="8" hidden="1" customWidth="1"/>
    <col min="57" max="57" width="7.66666666666667" style="19" customWidth="1"/>
    <col min="58" max="59" width="9" style="8" hidden="1" customWidth="1"/>
    <col min="61" max="62" width="9" style="8" hidden="1" customWidth="1"/>
  </cols>
  <sheetData>
    <row r="1" ht="15.15" customHeight="1" spans="1:6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16" t="s">
        <v>14</v>
      </c>
      <c r="P1" s="2" t="s">
        <v>15</v>
      </c>
      <c r="Q1" s="28" t="s">
        <v>16</v>
      </c>
      <c r="R1" s="16" t="s">
        <v>17</v>
      </c>
      <c r="S1" s="2" t="s">
        <v>18</v>
      </c>
      <c r="T1" s="2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</row>
    <row r="2" ht="15.15" customHeight="1" spans="1:100">
      <c r="A2" s="31" t="s">
        <v>65</v>
      </c>
      <c r="B2" t="s">
        <v>66</v>
      </c>
      <c r="D2" t="s">
        <v>67</v>
      </c>
      <c r="E2" s="20" t="s">
        <v>68</v>
      </c>
      <c r="G2" t="s">
        <v>69</v>
      </c>
      <c r="H2">
        <v>115</v>
      </c>
      <c r="I2" s="2">
        <v>2.1742</v>
      </c>
      <c r="J2" s="26">
        <v>-1.44599066225467</v>
      </c>
      <c r="K2">
        <v>3</v>
      </c>
      <c r="L2">
        <v>-2.65066714426436</v>
      </c>
      <c r="M2">
        <v>2.1742</v>
      </c>
      <c r="N2" s="27" t="s">
        <v>70</v>
      </c>
      <c r="O2" s="26">
        <f t="shared" ref="O2:O13" si="0">(P2-I2)/I2*100</f>
        <v>-20.5638855671051</v>
      </c>
      <c r="P2" s="2">
        <v>1.7271</v>
      </c>
      <c r="Q2" s="17">
        <v>20191021</v>
      </c>
      <c r="R2" s="26">
        <f t="shared" ref="R2:R13" si="1">(S2-I2)/I2*100</f>
        <v>-7.27623953638119</v>
      </c>
      <c r="S2" s="2">
        <v>2.016</v>
      </c>
      <c r="T2" s="17" t="s">
        <v>71</v>
      </c>
      <c r="U2" s="26"/>
      <c r="V2"/>
      <c r="W2" s="27"/>
      <c r="X2" s="26"/>
      <c r="Y2"/>
      <c r="Z2" s="27"/>
      <c r="AA2" s="26"/>
      <c r="AB2"/>
      <c r="AC2" s="27"/>
      <c r="AD2" s="26"/>
      <c r="AE2" s="2"/>
      <c r="AF2" s="27"/>
      <c r="AG2" s="26"/>
      <c r="AH2" s="2"/>
      <c r="AI2" s="27"/>
      <c r="AJ2" s="26"/>
      <c r="AK2" s="2"/>
      <c r="AL2" s="27"/>
      <c r="AM2" s="26"/>
      <c r="AN2" s="2"/>
      <c r="AO2" s="27"/>
      <c r="AP2" s="26"/>
      <c r="AQ2" s="2"/>
      <c r="AR2" s="27"/>
      <c r="AS2" s="26"/>
      <c r="AT2" s="2"/>
      <c r="AU2" s="27"/>
      <c r="AV2" s="26"/>
      <c r="AW2" s="2"/>
      <c r="AX2" s="27"/>
      <c r="AY2" s="26"/>
      <c r="AZ2" s="2"/>
      <c r="BA2" s="27"/>
      <c r="BB2" s="26"/>
      <c r="BC2" s="2"/>
      <c r="BD2" s="27"/>
      <c r="BE2" s="11"/>
      <c r="BF2" s="2"/>
      <c r="BG2" s="27"/>
      <c r="BH2" s="30"/>
      <c r="BI2" s="2"/>
      <c r="BJ2" s="2"/>
      <c r="BK2" s="30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</row>
    <row r="3" ht="15.15" customHeight="1" spans="1:100">
      <c r="A3" s="10">
        <v>320007</v>
      </c>
      <c r="B3" t="s">
        <v>72</v>
      </c>
      <c r="D3" t="s">
        <v>73</v>
      </c>
      <c r="H3" s="2">
        <v>115</v>
      </c>
      <c r="I3" s="2">
        <v>1.264</v>
      </c>
      <c r="J3" s="26">
        <v>-1.40405616224649</v>
      </c>
      <c r="K3">
        <v>2</v>
      </c>
      <c r="L3">
        <v>-3.50084697910784</v>
      </c>
      <c r="M3">
        <v>1.709</v>
      </c>
      <c r="N3" s="27" t="s">
        <v>70</v>
      </c>
      <c r="O3" s="26">
        <f t="shared" si="0"/>
        <v>-20.7278481012658</v>
      </c>
      <c r="P3" s="2">
        <v>1.002</v>
      </c>
      <c r="Q3" s="18" t="s">
        <v>74</v>
      </c>
      <c r="R3" s="26">
        <f t="shared" si="1"/>
        <v>-9.01898734177216</v>
      </c>
      <c r="S3" s="2">
        <v>1.15</v>
      </c>
      <c r="T3" s="18" t="s">
        <v>75</v>
      </c>
      <c r="U3" s="26"/>
      <c r="V3"/>
      <c r="W3" s="27"/>
      <c r="X3" s="26"/>
      <c r="Y3"/>
      <c r="Z3" s="27"/>
      <c r="AA3" s="26"/>
      <c r="AB3"/>
      <c r="AC3" s="27"/>
      <c r="AD3" s="26"/>
      <c r="AE3" s="2"/>
      <c r="AF3" s="27"/>
      <c r="AG3" s="26"/>
      <c r="AH3" s="2"/>
      <c r="AI3" s="27"/>
      <c r="AJ3" s="26"/>
      <c r="AK3" s="2"/>
      <c r="AL3" s="27"/>
      <c r="AM3" s="26"/>
      <c r="AN3" s="2"/>
      <c r="AO3" s="27"/>
      <c r="AP3" s="26"/>
      <c r="AQ3" s="2"/>
      <c r="AR3" s="27"/>
      <c r="AS3" s="26"/>
      <c r="AT3" s="2"/>
      <c r="AU3" s="27"/>
      <c r="AV3" s="26"/>
      <c r="AW3" s="2"/>
      <c r="AX3" s="27"/>
      <c r="AY3" s="26"/>
      <c r="AZ3" s="2"/>
      <c r="BA3" s="27"/>
      <c r="BB3" s="26"/>
      <c r="BC3" s="2"/>
      <c r="BD3" s="27"/>
      <c r="BE3" s="11"/>
      <c r="BF3" s="2"/>
      <c r="BG3" s="27"/>
      <c r="BH3" s="30"/>
      <c r="BI3" s="2"/>
      <c r="BJ3" s="2"/>
      <c r="BK3" s="30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</row>
    <row r="4" ht="15.15" customHeight="1" spans="1:100">
      <c r="A4" s="10">
        <v>519674</v>
      </c>
      <c r="B4" t="s">
        <v>76</v>
      </c>
      <c r="D4" t="s">
        <v>77</v>
      </c>
      <c r="H4" s="2">
        <v>5</v>
      </c>
      <c r="I4" s="2">
        <v>4.1366</v>
      </c>
      <c r="J4" s="26">
        <v>-1.02643856920685</v>
      </c>
      <c r="K4">
        <v>3</v>
      </c>
      <c r="L4">
        <v>-3.71491085145012</v>
      </c>
      <c r="M4">
        <v>4.1366</v>
      </c>
      <c r="N4" s="27" t="s">
        <v>70</v>
      </c>
      <c r="O4" s="26">
        <f t="shared" si="0"/>
        <v>-19.4024077745008</v>
      </c>
      <c r="P4" s="2">
        <v>3.334</v>
      </c>
      <c r="Q4" s="18" t="s">
        <v>78</v>
      </c>
      <c r="R4" s="26">
        <f t="shared" si="1"/>
        <v>-10.6029106029106</v>
      </c>
      <c r="S4" s="2">
        <v>3.698</v>
      </c>
      <c r="T4" s="18" t="s">
        <v>75</v>
      </c>
      <c r="U4" s="26"/>
      <c r="V4"/>
      <c r="W4"/>
      <c r="X4" s="26"/>
      <c r="Y4"/>
      <c r="Z4" s="2"/>
      <c r="AA4" s="26"/>
      <c r="AB4"/>
      <c r="AC4" s="2"/>
      <c r="AD4" s="26"/>
      <c r="AE4" s="2"/>
      <c r="AF4" s="2"/>
      <c r="AG4" s="26"/>
      <c r="AH4" s="2"/>
      <c r="AI4" s="2"/>
      <c r="AJ4" s="26"/>
      <c r="AK4" s="2"/>
      <c r="AL4" s="2"/>
      <c r="AM4" s="26"/>
      <c r="AN4" s="2"/>
      <c r="AO4" s="2"/>
      <c r="AP4" s="26"/>
      <c r="AQ4" s="2"/>
      <c r="AR4" s="2"/>
      <c r="AS4" s="26"/>
      <c r="AT4" s="2"/>
      <c r="AU4" s="2"/>
      <c r="AV4" s="26"/>
      <c r="AW4" s="2"/>
      <c r="AX4" s="2"/>
      <c r="AY4" s="26"/>
      <c r="AZ4" s="2"/>
      <c r="BA4" s="2"/>
      <c r="BB4" s="26"/>
      <c r="BC4" s="2"/>
      <c r="BD4" s="2"/>
      <c r="BE4" s="30"/>
      <c r="BF4" s="2"/>
      <c r="BG4" s="2"/>
      <c r="BH4" s="30"/>
      <c r="BI4" s="2"/>
      <c r="BJ4" s="2"/>
      <c r="BK4" s="30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</row>
    <row r="5" ht="15.15" customHeight="1" spans="1:100">
      <c r="A5" s="31" t="s">
        <v>79</v>
      </c>
      <c r="B5" t="s">
        <v>80</v>
      </c>
      <c r="D5" t="s">
        <v>81</v>
      </c>
      <c r="H5" s="2">
        <v>5</v>
      </c>
      <c r="I5" s="2">
        <v>1.5578</v>
      </c>
      <c r="J5" s="26">
        <v>-1.36136262901285</v>
      </c>
      <c r="K5">
        <v>3</v>
      </c>
      <c r="L5">
        <v>-2.72261770950417</v>
      </c>
      <c r="M5">
        <v>1.5578</v>
      </c>
      <c r="N5" s="27" t="s">
        <v>70</v>
      </c>
      <c r="O5" s="26">
        <f t="shared" si="0"/>
        <v>-20.3363718063936</v>
      </c>
      <c r="P5" s="2">
        <v>1.241</v>
      </c>
      <c r="Q5" s="18" t="s">
        <v>74</v>
      </c>
      <c r="R5" s="26">
        <f t="shared" si="1"/>
        <v>-7.69675182950315</v>
      </c>
      <c r="S5" s="2">
        <v>1.4379</v>
      </c>
      <c r="T5" s="18" t="s">
        <v>75</v>
      </c>
      <c r="U5" s="26"/>
      <c r="V5"/>
      <c r="W5"/>
      <c r="X5" s="26"/>
      <c r="Y5"/>
      <c r="Z5" s="2"/>
      <c r="AA5" s="26"/>
      <c r="AB5"/>
      <c r="AC5" s="2"/>
      <c r="AD5" s="26"/>
      <c r="AE5" s="2"/>
      <c r="AF5" s="2"/>
      <c r="AG5" s="26"/>
      <c r="AH5" s="2"/>
      <c r="AI5" s="2"/>
      <c r="AJ5" s="26"/>
      <c r="AK5" s="2"/>
      <c r="AL5" s="2"/>
      <c r="AM5" s="26"/>
      <c r="AN5" s="2"/>
      <c r="AO5" s="2"/>
      <c r="AP5" s="26"/>
      <c r="AQ5" s="2"/>
      <c r="AR5" s="2"/>
      <c r="AS5" s="26"/>
      <c r="AT5" s="2"/>
      <c r="AU5" s="2"/>
      <c r="AV5" s="26"/>
      <c r="AW5" s="2"/>
      <c r="AX5" s="2"/>
      <c r="AY5" s="26"/>
      <c r="AZ5" s="2"/>
      <c r="BA5" s="2"/>
      <c r="BB5" s="26"/>
      <c r="BC5" s="2"/>
      <c r="BD5" s="2"/>
      <c r="BE5" s="30"/>
      <c r="BF5" s="2"/>
      <c r="BG5" s="2"/>
      <c r="BH5" s="30"/>
      <c r="BI5" s="2"/>
      <c r="BJ5" s="2"/>
      <c r="BK5" s="30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</row>
    <row r="6" ht="15.15" customHeight="1" spans="1:100">
      <c r="A6" s="10">
        <v>161810</v>
      </c>
      <c r="B6" t="s">
        <v>82</v>
      </c>
      <c r="D6" t="s">
        <v>83</v>
      </c>
      <c r="E6" t="s">
        <v>84</v>
      </c>
      <c r="H6" s="2">
        <v>115</v>
      </c>
      <c r="I6" s="2">
        <v>2.196</v>
      </c>
      <c r="J6" s="26">
        <v>-0.272479564032688</v>
      </c>
      <c r="K6">
        <v>3</v>
      </c>
      <c r="L6">
        <v>-1.46295422369043</v>
      </c>
      <c r="M6">
        <v>2.088</v>
      </c>
      <c r="N6" s="27" t="s">
        <v>70</v>
      </c>
      <c r="O6" s="26">
        <f t="shared" si="0"/>
        <v>-11.9307832422587</v>
      </c>
      <c r="P6" s="2">
        <v>1.934</v>
      </c>
      <c r="Q6" s="18" t="s">
        <v>85</v>
      </c>
      <c r="R6" s="26">
        <f t="shared" si="1"/>
        <v>-2.36794171220401</v>
      </c>
      <c r="S6" s="2">
        <v>2.144</v>
      </c>
      <c r="T6" s="18" t="s">
        <v>75</v>
      </c>
      <c r="U6" s="26"/>
      <c r="V6"/>
      <c r="W6"/>
      <c r="X6" s="26"/>
      <c r="Y6"/>
      <c r="Z6" s="2"/>
      <c r="AA6" s="26"/>
      <c r="AB6"/>
      <c r="AC6" s="2"/>
      <c r="AD6" s="26"/>
      <c r="AE6" s="2"/>
      <c r="AF6" s="2"/>
      <c r="AG6" s="26"/>
      <c r="AH6" s="2"/>
      <c r="AI6" s="2"/>
      <c r="AJ6" s="26"/>
      <c r="AK6" s="2"/>
      <c r="AL6" s="2"/>
      <c r="AM6" s="26"/>
      <c r="AN6" s="2"/>
      <c r="AO6" s="2"/>
      <c r="AP6" s="26"/>
      <c r="AQ6" s="2"/>
      <c r="AR6" s="2"/>
      <c r="AS6" s="11"/>
      <c r="AT6" s="2"/>
      <c r="AU6" s="2"/>
      <c r="AV6" s="11"/>
      <c r="AW6" s="2"/>
      <c r="AX6" s="2"/>
      <c r="AY6" s="30"/>
      <c r="AZ6" s="2"/>
      <c r="BA6" s="2"/>
      <c r="BB6" s="30"/>
      <c r="BC6" s="2"/>
      <c r="BD6" s="2"/>
      <c r="BE6" s="30"/>
      <c r="BF6" s="2"/>
      <c r="BG6" s="2"/>
      <c r="BH6" s="30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</row>
    <row r="7" ht="15.15" customHeight="1" spans="1:100">
      <c r="A7" s="21">
        <v>162412</v>
      </c>
      <c r="B7" t="s">
        <v>86</v>
      </c>
      <c r="C7" s="15" t="s">
        <v>87</v>
      </c>
      <c r="D7" t="s">
        <v>88</v>
      </c>
      <c r="E7" s="22" t="s">
        <v>89</v>
      </c>
      <c r="G7" t="s">
        <v>69</v>
      </c>
      <c r="H7" s="2">
        <v>5</v>
      </c>
      <c r="I7" s="2">
        <v>1.0965</v>
      </c>
      <c r="J7" s="26">
        <v>-1.12714156898106</v>
      </c>
      <c r="K7">
        <v>3</v>
      </c>
      <c r="L7">
        <v>-2.78481012658228</v>
      </c>
      <c r="M7">
        <v>0.4608</v>
      </c>
      <c r="N7" s="27" t="s">
        <v>70</v>
      </c>
      <c r="O7" s="26">
        <f t="shared" si="0"/>
        <v>-0.656634746922033</v>
      </c>
      <c r="P7" s="2">
        <v>1.0893</v>
      </c>
      <c r="Q7" s="18" t="s">
        <v>90</v>
      </c>
      <c r="R7" s="26">
        <f t="shared" si="1"/>
        <v>11.2083903328773</v>
      </c>
      <c r="S7" s="2">
        <v>1.2194</v>
      </c>
      <c r="T7" s="18" t="s">
        <v>71</v>
      </c>
      <c r="U7" s="26"/>
      <c r="V7"/>
      <c r="W7"/>
      <c r="X7" s="26"/>
      <c r="Y7"/>
      <c r="Z7" s="2"/>
      <c r="AA7" s="26"/>
      <c r="AB7"/>
      <c r="AC7" s="2"/>
      <c r="AD7" s="26"/>
      <c r="AE7" s="2"/>
      <c r="AF7" s="2"/>
      <c r="AG7" s="26"/>
      <c r="AH7" s="2"/>
      <c r="AI7" s="2"/>
      <c r="AJ7" s="26"/>
      <c r="AK7" s="2"/>
      <c r="AL7" s="2"/>
      <c r="AM7" s="26"/>
      <c r="AN7" s="2"/>
      <c r="AO7" s="2"/>
      <c r="AP7" s="26"/>
      <c r="AQ7" s="2"/>
      <c r="AR7" s="2"/>
      <c r="AS7" s="26"/>
      <c r="AT7" s="2"/>
      <c r="AU7" s="2"/>
      <c r="AV7" s="26"/>
      <c r="AW7" s="2"/>
      <c r="AX7" s="2"/>
      <c r="AY7" s="26"/>
      <c r="AZ7" s="2"/>
      <c r="BA7" s="2"/>
      <c r="BB7" s="26"/>
      <c r="BC7" s="2"/>
      <c r="BD7" s="2"/>
      <c r="BE7" s="26"/>
      <c r="BF7" s="2"/>
      <c r="BG7" s="2"/>
      <c r="BH7" s="30"/>
      <c r="BI7" s="2"/>
      <c r="BJ7" s="2"/>
      <c r="BK7" s="30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</row>
    <row r="8" ht="15.15" customHeight="1" spans="1:100">
      <c r="A8" s="31" t="s">
        <v>91</v>
      </c>
      <c r="B8" t="s">
        <v>92</v>
      </c>
      <c r="D8" t="s">
        <v>93</v>
      </c>
      <c r="E8" s="2" t="s">
        <v>94</v>
      </c>
      <c r="H8" s="2">
        <v>5</v>
      </c>
      <c r="I8" s="2">
        <v>1.5692</v>
      </c>
      <c r="J8" s="26">
        <v>-1.07798020550968</v>
      </c>
      <c r="K8">
        <v>3</v>
      </c>
      <c r="L8">
        <v>-2.9380837508505</v>
      </c>
      <c r="M8">
        <v>1.5692</v>
      </c>
      <c r="N8" s="27" t="s">
        <v>70</v>
      </c>
      <c r="O8" s="26">
        <f t="shared" si="0"/>
        <v>-0.898547030333928</v>
      </c>
      <c r="P8" s="2">
        <v>1.5551</v>
      </c>
      <c r="Q8" s="18" t="s">
        <v>90</v>
      </c>
      <c r="R8" s="26">
        <f t="shared" si="1"/>
        <v>8.62860056079531</v>
      </c>
      <c r="S8" s="2">
        <v>1.7046</v>
      </c>
      <c r="T8" s="18" t="s">
        <v>75</v>
      </c>
      <c r="U8" s="26"/>
      <c r="V8"/>
      <c r="W8"/>
      <c r="X8" s="26"/>
      <c r="Y8"/>
      <c r="Z8" s="2"/>
      <c r="AA8" s="26"/>
      <c r="AB8"/>
      <c r="AC8" s="2"/>
      <c r="AD8" s="26"/>
      <c r="AE8" s="2"/>
      <c r="AF8" s="2"/>
      <c r="AG8" s="26"/>
      <c r="AH8" s="2"/>
      <c r="AI8" s="2"/>
      <c r="AJ8" s="26"/>
      <c r="AK8" s="2"/>
      <c r="AL8" s="2"/>
      <c r="AM8" s="26"/>
      <c r="AN8" s="2"/>
      <c r="AO8" s="2"/>
      <c r="AP8" s="26"/>
      <c r="AQ8" s="2"/>
      <c r="AR8" s="2"/>
      <c r="AS8" s="26"/>
      <c r="AT8" s="2"/>
      <c r="AU8" s="2"/>
      <c r="AV8" s="26"/>
      <c r="AW8" s="2"/>
      <c r="AX8" s="2"/>
      <c r="AY8" s="26"/>
      <c r="AZ8" s="2"/>
      <c r="BA8" s="2"/>
      <c r="BB8" s="26"/>
      <c r="BC8" s="2"/>
      <c r="BD8" s="2"/>
      <c r="BE8" s="11"/>
      <c r="BF8" s="2"/>
      <c r="BG8" s="2"/>
      <c r="BH8" s="30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</row>
    <row r="9" ht="15.15" customHeight="1" spans="1:100">
      <c r="A9" s="32" t="s">
        <v>95</v>
      </c>
      <c r="B9" t="s">
        <v>96</v>
      </c>
      <c r="D9" t="s">
        <v>97</v>
      </c>
      <c r="E9" s="2" t="s">
        <v>98</v>
      </c>
      <c r="H9" s="2">
        <v>4</v>
      </c>
      <c r="I9" s="2">
        <v>1.272</v>
      </c>
      <c r="J9" s="26">
        <v>-1.31885182311869</v>
      </c>
      <c r="K9">
        <v>3</v>
      </c>
      <c r="L9">
        <v>-4.1446872645064</v>
      </c>
      <c r="M9">
        <v>1.272</v>
      </c>
      <c r="N9" s="27" t="s">
        <v>70</v>
      </c>
      <c r="O9" s="26">
        <f t="shared" si="0"/>
        <v>-8.49056603773586</v>
      </c>
      <c r="P9" s="2">
        <v>1.164</v>
      </c>
      <c r="Q9" s="18" t="s">
        <v>99</v>
      </c>
      <c r="R9" s="26">
        <f t="shared" si="1"/>
        <v>-2.43710691823899</v>
      </c>
      <c r="S9" s="2">
        <v>1.241</v>
      </c>
      <c r="T9" s="18" t="s">
        <v>100</v>
      </c>
      <c r="U9" s="26"/>
      <c r="V9"/>
      <c r="W9"/>
      <c r="X9" s="26"/>
      <c r="Y9"/>
      <c r="Z9" s="2"/>
      <c r="AA9" s="26"/>
      <c r="AB9"/>
      <c r="AC9" s="2"/>
      <c r="AD9" s="26"/>
      <c r="AE9" s="2"/>
      <c r="AF9" s="2"/>
      <c r="AG9" s="26"/>
      <c r="AH9" s="2"/>
      <c r="AI9" s="2"/>
      <c r="AJ9" s="26"/>
      <c r="AK9" s="2"/>
      <c r="AL9" s="2"/>
      <c r="AM9" s="26"/>
      <c r="AN9" s="2"/>
      <c r="AO9" s="2"/>
      <c r="AP9" s="26"/>
      <c r="AQ9" s="2"/>
      <c r="AR9" s="2"/>
      <c r="AS9" s="26"/>
      <c r="AT9" s="2"/>
      <c r="AU9" s="2"/>
      <c r="AV9" s="26"/>
      <c r="AW9" s="2"/>
      <c r="AX9" s="2"/>
      <c r="AY9" s="26"/>
      <c r="AZ9" s="2"/>
      <c r="BA9" s="2"/>
      <c r="BB9" s="30"/>
      <c r="BC9" s="2"/>
      <c r="BD9" s="2"/>
      <c r="BE9" s="30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</row>
    <row r="10" ht="15.15" customHeight="1" spans="1:100">
      <c r="A10" s="31" t="s">
        <v>101</v>
      </c>
      <c r="B10" t="s">
        <v>102</v>
      </c>
      <c r="D10" t="s">
        <v>103</v>
      </c>
      <c r="E10" t="s">
        <v>104</v>
      </c>
      <c r="G10" t="s">
        <v>69</v>
      </c>
      <c r="H10" s="2">
        <v>3</v>
      </c>
      <c r="I10" s="2">
        <v>1.5614</v>
      </c>
      <c r="J10" s="26">
        <v>-1.06450386516285</v>
      </c>
      <c r="K10">
        <v>1</v>
      </c>
      <c r="L10">
        <v>-1.06450386516285</v>
      </c>
      <c r="M10">
        <v>1.5614</v>
      </c>
      <c r="N10" s="27" t="s">
        <v>70</v>
      </c>
      <c r="O10" s="26">
        <f t="shared" si="0"/>
        <v>-13.0651978993211</v>
      </c>
      <c r="P10" s="2">
        <v>1.3574</v>
      </c>
      <c r="Q10" s="18" t="s">
        <v>105</v>
      </c>
      <c r="R10" s="26">
        <f t="shared" si="1"/>
        <v>-3.72742410657101</v>
      </c>
      <c r="S10" s="2">
        <v>1.5032</v>
      </c>
      <c r="T10" s="18" t="s">
        <v>75</v>
      </c>
      <c r="U10" s="26"/>
      <c r="V10"/>
      <c r="W10"/>
      <c r="X10" s="26"/>
      <c r="Y10"/>
      <c r="Z10" s="2"/>
      <c r="AA10" s="26"/>
      <c r="AB10"/>
      <c r="AC10" s="2"/>
      <c r="AD10" s="26"/>
      <c r="AE10" s="2"/>
      <c r="AF10" s="2"/>
      <c r="AG10" s="26"/>
      <c r="AH10" s="2"/>
      <c r="AI10" s="2"/>
      <c r="AJ10" s="26"/>
      <c r="AK10" s="2"/>
      <c r="AL10" s="2"/>
      <c r="AM10" s="26"/>
      <c r="AN10" s="2"/>
      <c r="AO10" s="2"/>
      <c r="AP10" s="26"/>
      <c r="AQ10" s="2"/>
      <c r="AR10" s="2"/>
      <c r="AS10" s="26"/>
      <c r="AT10" s="2"/>
      <c r="AU10" s="2"/>
      <c r="AV10" s="26"/>
      <c r="AW10" s="2"/>
      <c r="AX10" s="2"/>
      <c r="AY10" s="26"/>
      <c r="AZ10" s="2"/>
      <c r="BA10" s="2"/>
      <c r="BB10" s="30"/>
      <c r="BC10" s="2"/>
      <c r="BD10" s="2"/>
      <c r="BE10" s="30"/>
      <c r="BF10" s="2"/>
      <c r="BG10" s="2"/>
      <c r="BH10" s="30"/>
      <c r="BI10" s="2"/>
      <c r="BJ10" s="2"/>
      <c r="BK10" s="30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</row>
    <row r="11" ht="15.15" customHeight="1" spans="1:100">
      <c r="A11" s="31" t="s">
        <v>106</v>
      </c>
      <c r="B11" t="s">
        <v>107</v>
      </c>
      <c r="D11" t="s">
        <v>108</v>
      </c>
      <c r="E11" s="2" t="s">
        <v>109</v>
      </c>
      <c r="H11" s="2">
        <v>3</v>
      </c>
      <c r="I11" s="2">
        <v>1.0965</v>
      </c>
      <c r="J11" s="26">
        <v>-1.26069338135975</v>
      </c>
      <c r="K11">
        <v>3</v>
      </c>
      <c r="L11">
        <v>-2.68903088391906</v>
      </c>
      <c r="M11">
        <v>1.0965</v>
      </c>
      <c r="N11" s="27" t="s">
        <v>70</v>
      </c>
      <c r="O11" s="26">
        <f t="shared" si="0"/>
        <v>-8.76424988600092</v>
      </c>
      <c r="P11" s="2">
        <v>1.0004</v>
      </c>
      <c r="Q11" s="18" t="s">
        <v>74</v>
      </c>
      <c r="R11" s="26">
        <f t="shared" si="1"/>
        <v>-0.574555403556769</v>
      </c>
      <c r="S11" s="2">
        <v>1.0902</v>
      </c>
      <c r="T11" s="18" t="s">
        <v>75</v>
      </c>
      <c r="U11" s="26"/>
      <c r="V11"/>
      <c r="W11"/>
      <c r="X11" s="26"/>
      <c r="Y11"/>
      <c r="Z11" s="2"/>
      <c r="AA11" s="26"/>
      <c r="AB11"/>
      <c r="AC11" s="2"/>
      <c r="AD11" s="26"/>
      <c r="AE11" s="2"/>
      <c r="AF11" s="2"/>
      <c r="AG11" s="26"/>
      <c r="AH11" s="2"/>
      <c r="AI11" s="2"/>
      <c r="AJ11" s="26"/>
      <c r="AK11" s="2"/>
      <c r="AL11" s="2"/>
      <c r="AM11" s="30"/>
      <c r="AN11" s="2"/>
      <c r="AO11" s="2"/>
      <c r="AP11" s="30"/>
      <c r="AQ11" s="2"/>
      <c r="AR11" s="2"/>
      <c r="AS11" s="30"/>
      <c r="AT11" s="2"/>
      <c r="AU11" s="2"/>
      <c r="AV11" s="30"/>
      <c r="AW11" s="2"/>
      <c r="AX11" s="2"/>
      <c r="AY11" s="2"/>
      <c r="AZ11" s="2"/>
      <c r="BA11" s="2"/>
      <c r="BB11" s="16"/>
      <c r="BC11" s="2"/>
      <c r="BD11" s="2"/>
      <c r="BE11" s="16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</row>
    <row r="12" ht="15.15" customHeight="1" spans="1:100">
      <c r="A12" s="31" t="s">
        <v>110</v>
      </c>
      <c r="B12" t="s">
        <v>111</v>
      </c>
      <c r="D12" t="s">
        <v>112</v>
      </c>
      <c r="E12" s="2" t="s">
        <v>113</v>
      </c>
      <c r="H12" s="2">
        <v>3</v>
      </c>
      <c r="I12" s="2">
        <v>1.4893</v>
      </c>
      <c r="J12" s="26">
        <v>-1.24005305039787</v>
      </c>
      <c r="K12">
        <v>2</v>
      </c>
      <c r="L12">
        <v>-2.31536140627049</v>
      </c>
      <c r="M12">
        <v>1.4893</v>
      </c>
      <c r="N12" s="27" t="s">
        <v>70</v>
      </c>
      <c r="O12" s="26">
        <f t="shared" si="0"/>
        <v>-19.5326663533204</v>
      </c>
      <c r="P12" s="2">
        <v>1.1984</v>
      </c>
      <c r="Q12" s="18" t="s">
        <v>99</v>
      </c>
      <c r="R12" s="26">
        <f t="shared" si="1"/>
        <v>-8.23205532800645</v>
      </c>
      <c r="S12" s="2">
        <v>1.3667</v>
      </c>
      <c r="T12" s="18" t="s">
        <v>75</v>
      </c>
      <c r="U12" s="26"/>
      <c r="V12"/>
      <c r="W12"/>
      <c r="X12" s="26"/>
      <c r="Y12"/>
      <c r="Z12" s="2"/>
      <c r="AA12" s="26"/>
      <c r="AB12"/>
      <c r="AC12" s="2"/>
      <c r="AD12" s="26"/>
      <c r="AE12" s="2"/>
      <c r="AF12" s="2"/>
      <c r="AG12" s="26"/>
      <c r="AH12" s="2"/>
      <c r="AI12" s="2"/>
      <c r="AJ12" s="26"/>
      <c r="AK12" s="2"/>
      <c r="AL12" s="2"/>
      <c r="AM12" s="26"/>
      <c r="AN12" s="2"/>
      <c r="AO12" s="2"/>
      <c r="AP12" s="26"/>
      <c r="AQ12" s="2"/>
      <c r="AR12" s="2"/>
      <c r="AS12" s="26"/>
      <c r="AT12" s="2"/>
      <c r="AU12" s="2"/>
      <c r="AV12" s="26"/>
      <c r="AW12" s="2"/>
      <c r="AX12" s="2"/>
      <c r="AY12" s="26"/>
      <c r="AZ12" s="2"/>
      <c r="BA12" s="2"/>
      <c r="BB12" s="26"/>
      <c r="BC12" s="2"/>
      <c r="BD12" s="2"/>
      <c r="BE12" s="11"/>
      <c r="BF12" s="2"/>
      <c r="BG12" s="2"/>
      <c r="BH12" s="30"/>
      <c r="BI12" s="2"/>
      <c r="BJ12" s="2"/>
      <c r="BK12" s="30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</row>
    <row r="13" ht="15.15" customHeight="1" spans="1:100">
      <c r="A13" s="32" t="s">
        <v>114</v>
      </c>
      <c r="B13" t="s">
        <v>115</v>
      </c>
      <c r="D13" t="s">
        <v>116</v>
      </c>
      <c r="H13" s="2">
        <v>5</v>
      </c>
      <c r="I13" s="2">
        <v>2.252</v>
      </c>
      <c r="J13" s="26">
        <v>-1.14135206321336</v>
      </c>
      <c r="K13">
        <v>3</v>
      </c>
      <c r="L13">
        <v>-2.80487804878049</v>
      </c>
      <c r="M13">
        <v>2.391</v>
      </c>
      <c r="N13" s="27" t="s">
        <v>70</v>
      </c>
      <c r="O13" s="26">
        <f t="shared" si="0"/>
        <v>-0.888099467140301</v>
      </c>
      <c r="P13" s="2">
        <v>2.232</v>
      </c>
      <c r="Q13" s="18" t="s">
        <v>90</v>
      </c>
      <c r="R13" s="26">
        <f t="shared" si="1"/>
        <v>8.0373001776199</v>
      </c>
      <c r="S13" s="2">
        <v>2.433</v>
      </c>
      <c r="T13" s="18" t="s">
        <v>71</v>
      </c>
      <c r="U13" s="26"/>
      <c r="V13"/>
      <c r="W13"/>
      <c r="X13" s="26"/>
      <c r="Y13"/>
      <c r="Z13" s="2"/>
      <c r="AA13" s="26"/>
      <c r="AB13"/>
      <c r="AC13" s="2"/>
      <c r="AD13" s="26"/>
      <c r="AE13" s="2"/>
      <c r="AF13" s="2"/>
      <c r="AG13" s="26"/>
      <c r="AH13" s="2"/>
      <c r="AI13" s="2"/>
      <c r="AJ13" s="26"/>
      <c r="AK13" s="2"/>
      <c r="AL13" s="2"/>
      <c r="AM13" s="26"/>
      <c r="AN13" s="2"/>
      <c r="AO13" s="2"/>
      <c r="AP13" s="26"/>
      <c r="AQ13" s="2"/>
      <c r="AR13" s="2"/>
      <c r="AS13" s="30"/>
      <c r="AT13" s="2"/>
      <c r="AU13" s="2"/>
      <c r="AV13" s="30"/>
      <c r="AW13" s="2"/>
      <c r="AX13" s="2"/>
      <c r="AY13" s="2"/>
      <c r="AZ13" s="2"/>
      <c r="BA13" s="2"/>
      <c r="BB13" s="16"/>
      <c r="BC13" s="2"/>
      <c r="BD13" s="2"/>
      <c r="BE13" s="16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</row>
    <row r="14" ht="15.15" customHeight="1" spans="1:100">
      <c r="A14" s="10">
        <v>110011</v>
      </c>
      <c r="B14" t="s">
        <v>117</v>
      </c>
      <c r="D14" t="s">
        <v>118</v>
      </c>
      <c r="E14" s="2" t="s">
        <v>119</v>
      </c>
      <c r="H14" s="2">
        <v>114</v>
      </c>
      <c r="I14" s="2">
        <v>4.8361</v>
      </c>
      <c r="J14" s="26">
        <v>-0.181634295857498</v>
      </c>
      <c r="K14">
        <v>3</v>
      </c>
      <c r="L14">
        <v>-0.971931584317667</v>
      </c>
      <c r="M14">
        <v>5.7261</v>
      </c>
      <c r="N14" s="27" t="s">
        <v>70</v>
      </c>
      <c r="O14" s="26">
        <f>(P14-I14-0.5)/(I14+0.5)*100</f>
        <v>-2.85039635688986</v>
      </c>
      <c r="P14" s="2">
        <v>5.184</v>
      </c>
      <c r="Q14" s="18" t="s">
        <v>90</v>
      </c>
      <c r="R14" s="26">
        <f>(S14-I14-0.5)/(I14+0.5)*100</f>
        <v>4.29527182773935</v>
      </c>
      <c r="S14" s="2">
        <v>5.5653</v>
      </c>
      <c r="T14" s="18" t="s">
        <v>75</v>
      </c>
      <c r="U14" s="26"/>
      <c r="V14"/>
      <c r="W14"/>
      <c r="X14" s="26"/>
      <c r="Y14"/>
      <c r="Z14" s="2"/>
      <c r="AA14" s="26"/>
      <c r="AB14"/>
      <c r="AC14" s="2"/>
      <c r="AD14" s="26"/>
      <c r="AE14" s="2"/>
      <c r="AF14" s="2"/>
      <c r="AG14" s="26"/>
      <c r="AH14" s="2"/>
      <c r="AI14" s="2"/>
      <c r="AJ14" s="26"/>
      <c r="AK14" s="2"/>
      <c r="AL14" s="2"/>
      <c r="AM14" s="26"/>
      <c r="AN14" s="2"/>
      <c r="AO14" s="2"/>
      <c r="AP14" s="26"/>
      <c r="AQ14" s="2"/>
      <c r="AR14" s="2"/>
      <c r="AS14" s="26"/>
      <c r="AT14" s="2"/>
      <c r="AU14" s="2"/>
      <c r="AV14" s="30"/>
      <c r="AW14" s="2"/>
      <c r="AX14" s="2"/>
      <c r="AY14" s="30"/>
      <c r="AZ14" s="2"/>
      <c r="BA14" s="2"/>
      <c r="BB14" s="30"/>
      <c r="BC14" s="2"/>
      <c r="BD14" s="2"/>
      <c r="BE14" s="16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</row>
    <row r="15" ht="15.15" customHeight="1" spans="1:100">
      <c r="A15" s="10">
        <v>161725</v>
      </c>
      <c r="B15" t="s">
        <v>120</v>
      </c>
      <c r="C15" t="s">
        <v>121</v>
      </c>
      <c r="D15" t="s">
        <v>122</v>
      </c>
      <c r="E15" s="24" t="s">
        <v>123</v>
      </c>
      <c r="H15" s="2">
        <v>3</v>
      </c>
      <c r="I15" s="2">
        <v>0.9698</v>
      </c>
      <c r="J15" s="26">
        <v>-0.380071905495638</v>
      </c>
      <c r="K15">
        <v>2</v>
      </c>
      <c r="L15">
        <v>-0.517372318207704</v>
      </c>
      <c r="M15">
        <v>2.0959</v>
      </c>
      <c r="N15" s="27" t="s">
        <v>70</v>
      </c>
      <c r="O15" s="26">
        <f t="shared" ref="O15:O37" si="2">(P15-I15)/I15*100</f>
        <v>-1.96947824293669</v>
      </c>
      <c r="P15" s="2">
        <v>0.9507</v>
      </c>
      <c r="Q15" s="18" t="s">
        <v>90</v>
      </c>
      <c r="R15" s="26">
        <f t="shared" ref="R15:R37" si="3">(S15-I15)/I15*100</f>
        <v>5.01134254485461</v>
      </c>
      <c r="S15" s="2">
        <v>1.0184</v>
      </c>
      <c r="T15" s="18" t="s">
        <v>71</v>
      </c>
      <c r="U15" s="26"/>
      <c r="V15"/>
      <c r="W15"/>
      <c r="X15" s="26"/>
      <c r="Y15"/>
      <c r="Z15" s="2"/>
      <c r="AA15" s="26"/>
      <c r="AB15"/>
      <c r="AC15" s="2"/>
      <c r="AD15" s="26"/>
      <c r="AE15" s="2"/>
      <c r="AF15" s="2"/>
      <c r="AG15" s="30"/>
      <c r="AH15" s="2"/>
      <c r="AI15" s="2"/>
      <c r="AJ15" s="30"/>
      <c r="AK15" s="2"/>
      <c r="AL15" s="2"/>
      <c r="AM15" s="16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16"/>
      <c r="BC15" s="2"/>
      <c r="BD15" s="2"/>
      <c r="BE15" s="16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</row>
    <row r="16" ht="15.15" customHeight="1" spans="1:100">
      <c r="A16" s="33" t="s">
        <v>124</v>
      </c>
      <c r="B16" t="s">
        <v>125</v>
      </c>
      <c r="D16" t="s">
        <v>126</v>
      </c>
      <c r="E16" s="20" t="s">
        <v>127</v>
      </c>
      <c r="G16" t="s">
        <v>128</v>
      </c>
      <c r="H16" s="2">
        <v>115</v>
      </c>
      <c r="I16" s="2">
        <v>1.712</v>
      </c>
      <c r="J16" s="26">
        <v>-0.98322729901678</v>
      </c>
      <c r="K16">
        <v>3</v>
      </c>
      <c r="L16">
        <v>-3.24851109907959</v>
      </c>
      <c r="M16">
        <v>1.787</v>
      </c>
      <c r="N16" s="27" t="s">
        <v>70</v>
      </c>
      <c r="O16" s="26">
        <f t="shared" si="2"/>
        <v>-0.525700934579433</v>
      </c>
      <c r="P16" s="2">
        <v>1.703</v>
      </c>
      <c r="Q16" s="18" t="s">
        <v>90</v>
      </c>
      <c r="R16" s="26">
        <f t="shared" si="3"/>
        <v>11.5654205607477</v>
      </c>
      <c r="S16" s="2">
        <v>1.91</v>
      </c>
      <c r="T16" s="18" t="s">
        <v>71</v>
      </c>
      <c r="U16" s="26"/>
      <c r="V16"/>
      <c r="W16"/>
      <c r="X16" s="26"/>
      <c r="Y16"/>
      <c r="Z16" s="2"/>
      <c r="AA16" s="26"/>
      <c r="AB16"/>
      <c r="AC16" s="2"/>
      <c r="AD16" s="26"/>
      <c r="AE16" s="2"/>
      <c r="AF16" s="2"/>
      <c r="AG16" s="26"/>
      <c r="AH16" s="2"/>
      <c r="AI16" s="2"/>
      <c r="AJ16" s="26"/>
      <c r="AK16" s="2"/>
      <c r="AL16" s="2"/>
      <c r="AM16" s="26"/>
      <c r="AN16" s="2"/>
      <c r="AO16" s="2"/>
      <c r="AP16" s="26"/>
      <c r="AQ16" s="2"/>
      <c r="AR16" s="2"/>
      <c r="AS16" s="26"/>
      <c r="AT16" s="2"/>
      <c r="AU16" s="2"/>
      <c r="AV16" s="26"/>
      <c r="AW16" s="2"/>
      <c r="AX16" s="2"/>
      <c r="AY16" s="26"/>
      <c r="AZ16" s="2"/>
      <c r="BA16" s="2"/>
      <c r="BB16" s="26"/>
      <c r="BC16" s="2"/>
      <c r="BD16" s="2"/>
      <c r="BE16" s="26"/>
      <c r="BF16" s="2"/>
      <c r="BG16" s="2"/>
      <c r="BH16" s="30"/>
      <c r="BI16" s="2"/>
      <c r="BJ16" s="2"/>
      <c r="BK16" s="30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</row>
    <row r="17" ht="15.15" customHeight="1" spans="1:100">
      <c r="A17" s="33" t="s">
        <v>129</v>
      </c>
      <c r="B17" t="s">
        <v>130</v>
      </c>
      <c r="D17" t="s">
        <v>131</v>
      </c>
      <c r="E17" s="2" t="s">
        <v>132</v>
      </c>
      <c r="G17" t="s">
        <v>128</v>
      </c>
      <c r="H17" s="2">
        <v>5</v>
      </c>
      <c r="I17" s="2">
        <v>1.671</v>
      </c>
      <c r="J17" s="26">
        <v>-1.07743310442813</v>
      </c>
      <c r="K17">
        <v>3</v>
      </c>
      <c r="L17">
        <v>-3.48293190088373</v>
      </c>
      <c r="M17">
        <v>1.671</v>
      </c>
      <c r="N17" s="27" t="s">
        <v>70</v>
      </c>
      <c r="O17" s="26">
        <f t="shared" si="2"/>
        <v>-1.32256134051466</v>
      </c>
      <c r="P17" s="2">
        <v>1.6489</v>
      </c>
      <c r="Q17" s="18" t="s">
        <v>90</v>
      </c>
      <c r="R17" s="26">
        <f t="shared" si="3"/>
        <v>11.8013165769001</v>
      </c>
      <c r="S17" s="2">
        <v>1.8682</v>
      </c>
      <c r="T17" s="18" t="s">
        <v>71</v>
      </c>
      <c r="U17" s="26"/>
      <c r="V17"/>
      <c r="W17"/>
      <c r="X17" s="26"/>
      <c r="Y17"/>
      <c r="Z17" s="2"/>
      <c r="AA17" s="26"/>
      <c r="AB17"/>
      <c r="AC17" s="2"/>
      <c r="AD17" s="26"/>
      <c r="AE17" s="2"/>
      <c r="AF17" s="2"/>
      <c r="AG17" s="26"/>
      <c r="AH17" s="2"/>
      <c r="AI17" s="2"/>
      <c r="AJ17" s="26"/>
      <c r="AK17" s="2"/>
      <c r="AL17" s="2"/>
      <c r="AM17" s="26"/>
      <c r="AN17" s="2"/>
      <c r="AO17" s="2"/>
      <c r="AP17" s="26"/>
      <c r="AQ17" s="2"/>
      <c r="AR17" s="2"/>
      <c r="AS17" s="26"/>
      <c r="AT17" s="2"/>
      <c r="AU17" s="2"/>
      <c r="AV17" s="26"/>
      <c r="AW17" s="2"/>
      <c r="AX17" s="2"/>
      <c r="AY17" s="26"/>
      <c r="AZ17" s="2"/>
      <c r="BA17" s="2"/>
      <c r="BB17" s="26"/>
      <c r="BC17" s="2"/>
      <c r="BD17" s="2"/>
      <c r="BE17" s="26"/>
      <c r="BF17" s="2"/>
      <c r="BG17" s="2"/>
      <c r="BH17" s="30"/>
      <c r="BI17" s="2"/>
      <c r="BJ17" s="2"/>
      <c r="BK17" s="30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</row>
    <row r="18" ht="15.15" customHeight="1" spans="1:100">
      <c r="A18" s="32" t="s">
        <v>133</v>
      </c>
      <c r="B18" t="s">
        <v>134</v>
      </c>
      <c r="D18" t="s">
        <v>135</v>
      </c>
      <c r="E18" s="20" t="s">
        <v>136</v>
      </c>
      <c r="G18" t="s">
        <v>69</v>
      </c>
      <c r="H18" s="2">
        <v>5</v>
      </c>
      <c r="I18" s="2">
        <v>1.563</v>
      </c>
      <c r="J18" s="26">
        <v>-1.25094768764216</v>
      </c>
      <c r="K18">
        <v>3</v>
      </c>
      <c r="L18">
        <v>-3.41716616202188</v>
      </c>
      <c r="M18">
        <v>1.563</v>
      </c>
      <c r="N18" s="27" t="s">
        <v>70</v>
      </c>
      <c r="O18" s="26">
        <f t="shared" si="2"/>
        <v>-2.43122200895714</v>
      </c>
      <c r="P18" s="2">
        <v>1.525</v>
      </c>
      <c r="Q18" s="18" t="s">
        <v>90</v>
      </c>
      <c r="R18" s="26">
        <f t="shared" si="3"/>
        <v>9.1874600127959</v>
      </c>
      <c r="S18" s="2">
        <v>1.7066</v>
      </c>
      <c r="T18" s="18" t="s">
        <v>71</v>
      </c>
      <c r="U18" s="26"/>
      <c r="V18"/>
      <c r="W18"/>
      <c r="X18" s="26"/>
      <c r="Y18"/>
      <c r="Z18" s="2"/>
      <c r="AA18" s="26"/>
      <c r="AB18"/>
      <c r="AC18" s="2"/>
      <c r="AD18" s="26"/>
      <c r="AE18" s="2"/>
      <c r="AF18" s="2"/>
      <c r="AG18" s="26"/>
      <c r="AH18" s="2"/>
      <c r="AI18" s="2"/>
      <c r="AJ18" s="26"/>
      <c r="AK18" s="2"/>
      <c r="AL18" s="2"/>
      <c r="AM18" s="26"/>
      <c r="AN18" s="2"/>
      <c r="AO18" s="2"/>
      <c r="AP18" s="26"/>
      <c r="AQ18" s="2"/>
      <c r="AR18" s="2"/>
      <c r="AS18" s="26"/>
      <c r="AT18" s="2"/>
      <c r="AU18" s="2"/>
      <c r="AV18" s="26"/>
      <c r="AW18" s="2"/>
      <c r="AX18" s="2"/>
      <c r="AY18" s="26"/>
      <c r="AZ18" s="2"/>
      <c r="BA18" s="2"/>
      <c r="BB18" s="26"/>
      <c r="BC18" s="2"/>
      <c r="BD18" s="2"/>
      <c r="BE18" s="11"/>
      <c r="BF18" s="2"/>
      <c r="BG18" s="2"/>
      <c r="BH18" s="30"/>
      <c r="BI18" s="2"/>
      <c r="BJ18" s="2"/>
      <c r="BK18" s="30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</row>
    <row r="19" ht="15.15" customHeight="1" spans="1:100">
      <c r="A19" s="10">
        <v>161723</v>
      </c>
      <c r="B19" t="s">
        <v>137</v>
      </c>
      <c r="D19" t="s">
        <v>138</v>
      </c>
      <c r="E19" s="2" t="s">
        <v>139</v>
      </c>
      <c r="H19" s="2">
        <v>2</v>
      </c>
      <c r="I19">
        <v>1.1277</v>
      </c>
      <c r="J19" s="11">
        <v>0</v>
      </c>
      <c r="K19">
        <v>1</v>
      </c>
      <c r="L19">
        <v>0</v>
      </c>
      <c r="M19">
        <v>1.2329</v>
      </c>
      <c r="N19" t="s">
        <v>70</v>
      </c>
      <c r="O19" s="26">
        <f t="shared" si="2"/>
        <v>-0.638467677573812</v>
      </c>
      <c r="P19">
        <v>1.1205</v>
      </c>
      <c r="Q19" s="29" t="s">
        <v>140</v>
      </c>
      <c r="R19" s="26">
        <f t="shared" si="3"/>
        <v>2.86423694244923</v>
      </c>
      <c r="S19">
        <v>1.16</v>
      </c>
      <c r="T19" s="29" t="s">
        <v>141</v>
      </c>
      <c r="U19" s="11"/>
      <c r="V19"/>
      <c r="W19"/>
      <c r="X19" s="11"/>
      <c r="Y19"/>
      <c r="Z19"/>
      <c r="AA19" s="11"/>
      <c r="AB19"/>
      <c r="AC19"/>
      <c r="AD19" s="11"/>
      <c r="AE19"/>
      <c r="AF19"/>
      <c r="AG19" s="11"/>
      <c r="AH19"/>
      <c r="AI19"/>
      <c r="AJ19" s="11"/>
      <c r="AK19"/>
      <c r="AL19"/>
      <c r="AM19" s="11"/>
      <c r="AN19"/>
      <c r="AO19"/>
      <c r="AP19" s="11"/>
      <c r="AQ19"/>
      <c r="AR19"/>
      <c r="AS19" s="11"/>
      <c r="AT19"/>
      <c r="AU19"/>
      <c r="AV19" s="11"/>
      <c r="AW19"/>
      <c r="AX19"/>
      <c r="AY19" s="8"/>
      <c r="BB19" s="8"/>
      <c r="BE19" s="8"/>
      <c r="BH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</row>
    <row r="20" ht="15.15" customHeight="1" spans="1:100">
      <c r="A20" s="34" t="s">
        <v>142</v>
      </c>
      <c r="B20" t="s">
        <v>143</v>
      </c>
      <c r="D20" t="s">
        <v>144</v>
      </c>
      <c r="E20" s="2" t="s">
        <v>145</v>
      </c>
      <c r="H20" s="2">
        <v>3</v>
      </c>
      <c r="I20">
        <v>1.941</v>
      </c>
      <c r="J20" s="11">
        <v>-1.1207335710647</v>
      </c>
      <c r="K20">
        <v>1</v>
      </c>
      <c r="L20">
        <v>-1.1207335710647</v>
      </c>
      <c r="M20">
        <v>1.941</v>
      </c>
      <c r="N20" t="s">
        <v>70</v>
      </c>
      <c r="O20" s="26">
        <f t="shared" si="2"/>
        <v>-8.65533230293664</v>
      </c>
      <c r="P20">
        <v>1.773</v>
      </c>
      <c r="Q20" s="29" t="s">
        <v>146</v>
      </c>
      <c r="R20" s="26">
        <f t="shared" si="3"/>
        <v>-2.83359093250902</v>
      </c>
      <c r="S20">
        <v>1.886</v>
      </c>
      <c r="T20" s="29" t="s">
        <v>75</v>
      </c>
      <c r="U20" s="11"/>
      <c r="V20"/>
      <c r="W20"/>
      <c r="X20" s="11"/>
      <c r="Y20"/>
      <c r="Z20"/>
      <c r="AA20" s="11"/>
      <c r="AB20"/>
      <c r="AC20"/>
      <c r="AD20" s="11"/>
      <c r="AE20"/>
      <c r="AF20"/>
      <c r="AG20" s="11"/>
      <c r="AH20"/>
      <c r="AI20"/>
      <c r="AJ20" s="11"/>
      <c r="AK20"/>
      <c r="AL20"/>
      <c r="AM20" s="11"/>
      <c r="AN20"/>
      <c r="AO20"/>
      <c r="AP20" s="11"/>
      <c r="AQ20"/>
      <c r="AR20"/>
      <c r="AS20" s="11"/>
      <c r="AT20"/>
      <c r="AU20"/>
      <c r="AV20" s="11"/>
      <c r="AW20"/>
      <c r="AX20"/>
      <c r="AY20" s="11"/>
      <c r="AZ20"/>
      <c r="BA20"/>
      <c r="BB20" s="11"/>
      <c r="BC20"/>
      <c r="BD20"/>
      <c r="BE20" s="11"/>
      <c r="BH20" s="11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</row>
    <row r="21" ht="15.15" customHeight="1" spans="1:100">
      <c r="A21" s="35" t="s">
        <v>147</v>
      </c>
      <c r="B21" t="s">
        <v>148</v>
      </c>
      <c r="D21" t="s">
        <v>149</v>
      </c>
      <c r="H21" s="2">
        <v>104</v>
      </c>
      <c r="I21">
        <v>0.9923</v>
      </c>
      <c r="J21" s="11">
        <v>0.364114493779704</v>
      </c>
      <c r="K21">
        <v>1</v>
      </c>
      <c r="L21">
        <v>0.364114493779704</v>
      </c>
      <c r="M21">
        <v>0.9923</v>
      </c>
      <c r="N21" t="s">
        <v>70</v>
      </c>
      <c r="O21" s="26">
        <f t="shared" si="2"/>
        <v>-10.0473647082536</v>
      </c>
      <c r="P21">
        <v>0.8926</v>
      </c>
      <c r="Q21" s="29" t="s">
        <v>150</v>
      </c>
      <c r="R21" s="26">
        <f t="shared" si="3"/>
        <v>2.27753703517081</v>
      </c>
      <c r="S21">
        <v>1.0149</v>
      </c>
      <c r="T21" s="29" t="s">
        <v>151</v>
      </c>
      <c r="U21" s="11"/>
      <c r="V21"/>
      <c r="W21"/>
      <c r="X21" s="11"/>
      <c r="Y21"/>
      <c r="Z21"/>
      <c r="AA21" s="11"/>
      <c r="AB21"/>
      <c r="AC21"/>
      <c r="AD21" s="11"/>
      <c r="AE21"/>
      <c r="AF21"/>
      <c r="AG21" s="11"/>
      <c r="AH21"/>
      <c r="AI21"/>
      <c r="AJ21" s="11"/>
      <c r="AK21"/>
      <c r="AL21"/>
      <c r="AM21" s="11"/>
      <c r="AN21"/>
      <c r="AO21"/>
      <c r="AP21" s="11"/>
      <c r="AQ21"/>
      <c r="AR21"/>
      <c r="AS21" s="11"/>
      <c r="AT21"/>
      <c r="AU21"/>
      <c r="AV21" s="11"/>
      <c r="AW21"/>
      <c r="AX21"/>
      <c r="AY21" s="11"/>
      <c r="AZ21"/>
      <c r="BA21"/>
      <c r="BB21" s="11"/>
      <c r="BC21"/>
      <c r="BD21"/>
      <c r="BE21" s="11"/>
      <c r="BF21"/>
      <c r="BG21"/>
      <c r="BH21" s="11"/>
      <c r="BI21"/>
      <c r="BJ21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</row>
    <row r="22" ht="15.15" customHeight="1" spans="1:100">
      <c r="A22" s="34" t="s">
        <v>152</v>
      </c>
      <c r="B22" s="2" t="s">
        <v>153</v>
      </c>
      <c r="C22" s="2" t="s">
        <v>154</v>
      </c>
      <c r="D22" t="s">
        <v>155</v>
      </c>
      <c r="H22" s="2">
        <v>113</v>
      </c>
      <c r="I22">
        <v>2.688</v>
      </c>
      <c r="J22" s="11">
        <v>0.749625187406297</v>
      </c>
      <c r="K22">
        <v>7</v>
      </c>
      <c r="L22">
        <v>2.63459335624284</v>
      </c>
      <c r="M22">
        <v>2.688</v>
      </c>
      <c r="N22" t="s">
        <v>156</v>
      </c>
      <c r="O22" s="26">
        <f t="shared" si="2"/>
        <v>-10.4538690476191</v>
      </c>
      <c r="P22" s="2">
        <v>2.407</v>
      </c>
      <c r="Q22" s="17" t="s">
        <v>99</v>
      </c>
      <c r="R22" s="26">
        <f t="shared" si="3"/>
        <v>-1.67410714285716</v>
      </c>
      <c r="S22" s="2">
        <v>2.643</v>
      </c>
      <c r="T22" s="18" t="s">
        <v>157</v>
      </c>
      <c r="U22" s="11"/>
      <c r="V22"/>
      <c r="W22"/>
      <c r="X22" s="11"/>
      <c r="Y22"/>
      <c r="Z22"/>
      <c r="AA22" s="11"/>
      <c r="AB22"/>
      <c r="AC22"/>
      <c r="AD22" s="11"/>
      <c r="AE22"/>
      <c r="AF22"/>
      <c r="AG22" s="11"/>
      <c r="AH22"/>
      <c r="AI22"/>
      <c r="AJ22" s="11"/>
      <c r="AK22"/>
      <c r="AL22"/>
      <c r="AM22" s="11"/>
      <c r="AN22"/>
      <c r="AO22"/>
      <c r="AP22" s="11"/>
      <c r="AQ22"/>
      <c r="AR22"/>
      <c r="AS22" s="11"/>
      <c r="AT22"/>
      <c r="AU22"/>
      <c r="AV22" s="11"/>
      <c r="AW22"/>
      <c r="AX22"/>
      <c r="AY22" s="11"/>
      <c r="AZ22"/>
      <c r="BA22"/>
      <c r="BB22" s="11"/>
      <c r="BC22"/>
      <c r="BD22"/>
      <c r="BE22" s="8"/>
      <c r="BH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</row>
    <row r="23" ht="15.15" customHeight="1" spans="1:100">
      <c r="A23" s="10">
        <v>501016</v>
      </c>
      <c r="B23" t="s">
        <v>158</v>
      </c>
      <c r="D23" t="s">
        <v>159</v>
      </c>
      <c r="H23" s="2">
        <v>104</v>
      </c>
      <c r="I23">
        <v>1.067</v>
      </c>
      <c r="J23" s="11">
        <v>0.480271211978518</v>
      </c>
      <c r="K23">
        <v>1</v>
      </c>
      <c r="L23">
        <v>0.480271211978518</v>
      </c>
      <c r="M23">
        <v>1.067</v>
      </c>
      <c r="N23" t="s">
        <v>70</v>
      </c>
      <c r="O23" s="26">
        <f t="shared" si="2"/>
        <v>-11.8275538894096</v>
      </c>
      <c r="P23" s="2">
        <v>0.9408</v>
      </c>
      <c r="Q23" s="17" t="s">
        <v>160</v>
      </c>
      <c r="R23" s="26">
        <f t="shared" si="3"/>
        <v>2.89597000937209</v>
      </c>
      <c r="S23" s="2">
        <v>1.0979</v>
      </c>
      <c r="T23" s="18" t="s">
        <v>161</v>
      </c>
      <c r="U23" s="11"/>
      <c r="V23"/>
      <c r="W23"/>
      <c r="X23" s="11"/>
      <c r="Y23"/>
      <c r="Z23"/>
      <c r="AA23" s="11"/>
      <c r="AB23"/>
      <c r="AC23"/>
      <c r="AD23" s="11"/>
      <c r="AE23"/>
      <c r="AF23"/>
      <c r="AG23" s="11"/>
      <c r="AH23"/>
      <c r="AI23"/>
      <c r="AJ23" s="11"/>
      <c r="AK23"/>
      <c r="AL23"/>
      <c r="AM23" s="11"/>
      <c r="AN23"/>
      <c r="AO23"/>
      <c r="AP23" s="11"/>
      <c r="AQ23"/>
      <c r="AR23"/>
      <c r="AS23" s="11"/>
      <c r="AT23"/>
      <c r="AU23"/>
      <c r="AV23" s="11"/>
      <c r="AW23"/>
      <c r="AX23"/>
      <c r="AY23" s="11"/>
      <c r="AZ23"/>
      <c r="BA23"/>
      <c r="BB23" s="11"/>
      <c r="BC23"/>
      <c r="BD23"/>
      <c r="BE23" s="11"/>
      <c r="BF23"/>
      <c r="BG23"/>
      <c r="BH23" s="11"/>
      <c r="BI23"/>
      <c r="BJ23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</row>
    <row r="24" ht="15.15" customHeight="1" spans="1:100">
      <c r="A24" t="s">
        <v>162</v>
      </c>
      <c r="B24" t="s">
        <v>163</v>
      </c>
      <c r="D24" t="s">
        <v>164</v>
      </c>
      <c r="H24">
        <v>0</v>
      </c>
      <c r="I24" s="8">
        <v>1.618</v>
      </c>
      <c r="J24" s="11">
        <v>-0.123456790123457</v>
      </c>
      <c r="K24" s="8">
        <v>3</v>
      </c>
      <c r="L24" s="8">
        <v>-2.44131455399061</v>
      </c>
      <c r="M24" s="8">
        <v>2.078</v>
      </c>
      <c r="N24" s="8" t="s">
        <v>70</v>
      </c>
      <c r="O24">
        <f t="shared" si="2"/>
        <v>-2.28677379480841</v>
      </c>
      <c r="P24">
        <v>1.581</v>
      </c>
      <c r="Q24" t="s">
        <v>165</v>
      </c>
      <c r="R24">
        <f t="shared" si="3"/>
        <v>3.21384425216315</v>
      </c>
      <c r="S24">
        <v>1.67</v>
      </c>
      <c r="T24" t="s">
        <v>166</v>
      </c>
      <c r="U24" s="8"/>
      <c r="V24" s="8"/>
      <c r="W24" s="8"/>
      <c r="X24" s="8"/>
      <c r="Y24" s="8"/>
      <c r="AA24" s="8"/>
      <c r="AB24" s="8"/>
      <c r="AD24" s="8"/>
      <c r="AG24" s="8"/>
      <c r="AJ24" s="8"/>
      <c r="AM24" s="8"/>
      <c r="AP24" s="8"/>
      <c r="AS24" s="8"/>
      <c r="AV24" s="8"/>
      <c r="AY24" s="8"/>
      <c r="BB24" s="8"/>
      <c r="BE24" s="8"/>
      <c r="BH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</row>
    <row r="25" ht="15.15" customHeight="1" spans="1:100">
      <c r="A25" t="s">
        <v>167</v>
      </c>
      <c r="B25" t="s">
        <v>168</v>
      </c>
      <c r="D25" t="s">
        <v>169</v>
      </c>
      <c r="H25">
        <v>0</v>
      </c>
      <c r="I25" s="8">
        <v>1.8415</v>
      </c>
      <c r="J25" s="11">
        <v>-1.53985991552158</v>
      </c>
      <c r="K25" s="8">
        <v>3</v>
      </c>
      <c r="L25" s="8">
        <v>-3.09241280115067</v>
      </c>
      <c r="M25" s="8">
        <v>1.8865</v>
      </c>
      <c r="N25" s="8" t="s">
        <v>70</v>
      </c>
      <c r="O25" t="e">
        <f t="shared" si="2"/>
        <v>#VALUE!</v>
      </c>
      <c r="P25" t="s">
        <v>170</v>
      </c>
      <c r="Q25" t="s">
        <v>170</v>
      </c>
      <c r="R25" t="e">
        <f t="shared" si="3"/>
        <v>#VALUE!</v>
      </c>
      <c r="S25" t="s">
        <v>170</v>
      </c>
      <c r="T25" t="s">
        <v>170</v>
      </c>
      <c r="U25" s="8"/>
      <c r="V25" s="8"/>
      <c r="W25" s="8"/>
      <c r="X25" s="8"/>
      <c r="Y25" s="8"/>
      <c r="AA25" s="8"/>
      <c r="AB25" s="8"/>
      <c r="AD25" s="8"/>
      <c r="AG25" s="8"/>
      <c r="AJ25" s="8"/>
      <c r="AM25" s="8"/>
      <c r="AP25" s="8"/>
      <c r="AS25" s="8"/>
      <c r="AV25" s="8"/>
      <c r="AY25" s="8"/>
      <c r="BB25" s="8"/>
      <c r="BE25" s="8"/>
      <c r="BH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</row>
    <row r="26" ht="15.15" customHeight="1" spans="1:100">
      <c r="A26" t="s">
        <v>171</v>
      </c>
      <c r="B26" t="s">
        <v>172</v>
      </c>
      <c r="D26" t="s">
        <v>173</v>
      </c>
      <c r="H26">
        <v>0</v>
      </c>
      <c r="I26" s="8">
        <v>2.319</v>
      </c>
      <c r="J26" s="11">
        <v>-1.5704584040747</v>
      </c>
      <c r="K26" s="8">
        <v>2</v>
      </c>
      <c r="L26" s="8">
        <v>-2.61758691206544</v>
      </c>
      <c r="M26" s="8">
        <v>2.381</v>
      </c>
      <c r="N26" s="8" t="s">
        <v>70</v>
      </c>
      <c r="O26" t="e">
        <f t="shared" si="2"/>
        <v>#VALUE!</v>
      </c>
      <c r="P26" t="s">
        <v>170</v>
      </c>
      <c r="Q26" t="s">
        <v>170</v>
      </c>
      <c r="R26" t="e">
        <f t="shared" si="3"/>
        <v>#VALUE!</v>
      </c>
      <c r="S26" t="s">
        <v>170</v>
      </c>
      <c r="T26" t="s">
        <v>170</v>
      </c>
      <c r="U26" s="8"/>
      <c r="V26" s="8"/>
      <c r="W26" s="8"/>
      <c r="X26" s="8"/>
      <c r="Y26" s="8"/>
      <c r="AA26" s="8"/>
      <c r="AB26" s="8"/>
      <c r="AD26" s="8"/>
      <c r="AG26" s="8"/>
      <c r="AJ26" s="8"/>
      <c r="AM26" s="8"/>
      <c r="AP26" s="8"/>
      <c r="AS26" s="8"/>
      <c r="AV26" s="8"/>
      <c r="AY26" s="8"/>
      <c r="BB26" s="8"/>
      <c r="BE26" s="8"/>
      <c r="BH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</row>
    <row r="27" spans="1:100">
      <c r="A27" t="s">
        <v>174</v>
      </c>
      <c r="B27" t="s">
        <v>175</v>
      </c>
      <c r="D27" t="s">
        <v>176</v>
      </c>
      <c r="H27">
        <v>0</v>
      </c>
      <c r="I27" s="8">
        <v>1.1691</v>
      </c>
      <c r="J27" s="11">
        <v>-0.603638836932485</v>
      </c>
      <c r="K27" s="8">
        <v>3</v>
      </c>
      <c r="L27" s="8">
        <v>-1.25010558324182</v>
      </c>
      <c r="M27" s="8">
        <v>1.1691</v>
      </c>
      <c r="N27" s="8" t="s">
        <v>70</v>
      </c>
      <c r="O27" t="e">
        <f t="shared" si="2"/>
        <v>#VALUE!</v>
      </c>
      <c r="P27" t="s">
        <v>170</v>
      </c>
      <c r="Q27" t="s">
        <v>170</v>
      </c>
      <c r="R27" t="e">
        <f t="shared" si="3"/>
        <v>#VALUE!</v>
      </c>
      <c r="S27" t="s">
        <v>170</v>
      </c>
      <c r="T27" t="s">
        <v>170</v>
      </c>
      <c r="U27" s="8"/>
      <c r="V27" s="8"/>
      <c r="W27" s="8"/>
      <c r="X27" s="8"/>
      <c r="Y27" s="8"/>
      <c r="AA27" s="8"/>
      <c r="AB27" s="8"/>
      <c r="AD27" s="8"/>
      <c r="AG27" s="8"/>
      <c r="AJ27" s="8"/>
      <c r="AM27" s="8"/>
      <c r="AP27" s="8"/>
      <c r="AS27" s="8"/>
      <c r="AV27" s="8"/>
      <c r="AY27" s="8"/>
      <c r="BB27" s="8"/>
      <c r="BE27" s="8"/>
      <c r="BH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</row>
    <row r="28" spans="1:100">
      <c r="A28" t="s">
        <v>177</v>
      </c>
      <c r="B28" t="s">
        <v>178</v>
      </c>
      <c r="D28" t="s">
        <v>179</v>
      </c>
      <c r="H28">
        <v>0</v>
      </c>
      <c r="I28" s="8">
        <v>1.1315</v>
      </c>
      <c r="J28" s="11">
        <v>0.631447883315536</v>
      </c>
      <c r="K28" s="8">
        <v>1</v>
      </c>
      <c r="L28" s="8">
        <v>0.150375939849628</v>
      </c>
      <c r="M28" s="8">
        <v>0.1332</v>
      </c>
      <c r="N28" s="8" t="s">
        <v>70</v>
      </c>
      <c r="O28" t="e">
        <f t="shared" si="2"/>
        <v>#VALUE!</v>
      </c>
      <c r="P28" t="s">
        <v>170</v>
      </c>
      <c r="Q28" t="s">
        <v>170</v>
      </c>
      <c r="R28" t="e">
        <f t="shared" si="3"/>
        <v>#VALUE!</v>
      </c>
      <c r="S28" t="s">
        <v>170</v>
      </c>
      <c r="T28" t="s">
        <v>170</v>
      </c>
      <c r="U28" s="8"/>
      <c r="V28" s="8"/>
      <c r="W28" s="8"/>
      <c r="X28" s="8"/>
      <c r="Y28" s="8"/>
      <c r="AA28" s="8"/>
      <c r="AB28" s="8"/>
      <c r="AD28" s="8"/>
      <c r="AG28" s="8"/>
      <c r="AJ28" s="8"/>
      <c r="AM28" s="8"/>
      <c r="AP28" s="8"/>
      <c r="AS28" s="8"/>
      <c r="AV28" s="8"/>
      <c r="AY28" s="8"/>
      <c r="BB28" s="8"/>
      <c r="BE28" s="8"/>
      <c r="BH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</row>
    <row r="29" spans="1:100">
      <c r="A29" t="s">
        <v>180</v>
      </c>
      <c r="B29" t="s">
        <v>181</v>
      </c>
      <c r="D29" t="s">
        <v>182</v>
      </c>
      <c r="H29">
        <v>0</v>
      </c>
      <c r="I29" s="8">
        <v>1.122</v>
      </c>
      <c r="J29" s="11">
        <v>0</v>
      </c>
      <c r="K29" s="8">
        <v>1</v>
      </c>
      <c r="L29" s="8">
        <v>0</v>
      </c>
      <c r="M29" s="8">
        <v>0.778</v>
      </c>
      <c r="N29" s="8" t="s">
        <v>70</v>
      </c>
      <c r="O29" t="e">
        <f t="shared" si="2"/>
        <v>#VALUE!</v>
      </c>
      <c r="P29" t="s">
        <v>170</v>
      </c>
      <c r="Q29" t="s">
        <v>170</v>
      </c>
      <c r="R29" t="e">
        <f t="shared" si="3"/>
        <v>#VALUE!</v>
      </c>
      <c r="S29" t="s">
        <v>170</v>
      </c>
      <c r="T29" t="s">
        <v>170</v>
      </c>
      <c r="U29" s="8"/>
      <c r="V29" s="8"/>
      <c r="W29" s="8"/>
      <c r="X29" s="8"/>
      <c r="Y29" s="8"/>
      <c r="AA29" s="8"/>
      <c r="AB29" s="8"/>
      <c r="AD29" s="8"/>
      <c r="AG29" s="8"/>
      <c r="AJ29" s="8"/>
      <c r="AM29" s="8"/>
      <c r="AP29" s="8"/>
      <c r="AS29" s="8"/>
      <c r="AV29" s="8"/>
      <c r="AY29" s="8"/>
      <c r="BB29" s="8"/>
      <c r="BE29" s="8"/>
      <c r="BH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</row>
    <row r="30" spans="1:100">
      <c r="A30" t="s">
        <v>183</v>
      </c>
      <c r="B30" t="s">
        <v>184</v>
      </c>
      <c r="D30" t="s">
        <v>185</v>
      </c>
      <c r="H30">
        <v>110</v>
      </c>
      <c r="I30" s="8">
        <v>1.8065</v>
      </c>
      <c r="J30" s="11">
        <v>-0.176824888103006</v>
      </c>
      <c r="K30" s="8">
        <v>3</v>
      </c>
      <c r="L30" s="8">
        <v>-0.409036732040317</v>
      </c>
      <c r="M30" s="8">
        <v>3.6765</v>
      </c>
      <c r="N30" s="8" t="s">
        <v>70</v>
      </c>
      <c r="O30" t="e">
        <f t="shared" si="2"/>
        <v>#VALUE!</v>
      </c>
      <c r="P30" t="s">
        <v>170</v>
      </c>
      <c r="Q30" t="s">
        <v>170</v>
      </c>
      <c r="R30" t="e">
        <f t="shared" si="3"/>
        <v>#VALUE!</v>
      </c>
      <c r="S30" t="s">
        <v>170</v>
      </c>
      <c r="T30" t="s">
        <v>170</v>
      </c>
      <c r="U30" s="8"/>
      <c r="V30" s="8"/>
      <c r="W30" s="8"/>
      <c r="X30" s="8"/>
      <c r="Y30" s="8"/>
      <c r="AA30" s="8"/>
      <c r="AB30" s="8"/>
      <c r="AD30" s="8"/>
      <c r="AG30" s="8"/>
      <c r="AJ30" s="8"/>
      <c r="AM30" s="8"/>
      <c r="AP30" s="8"/>
      <c r="AS30" s="8"/>
      <c r="AV30" s="8"/>
      <c r="AY30" s="8"/>
      <c r="BB30" s="8"/>
      <c r="BE30" s="8"/>
      <c r="BH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</row>
    <row r="31" spans="1:100">
      <c r="A31" t="s">
        <v>186</v>
      </c>
      <c r="B31" t="s">
        <v>187</v>
      </c>
      <c r="D31" t="s">
        <v>188</v>
      </c>
      <c r="H31">
        <v>0</v>
      </c>
      <c r="I31" s="8">
        <v>2.7286</v>
      </c>
      <c r="J31" s="11">
        <v>0.704927108322581</v>
      </c>
      <c r="K31" s="8">
        <v>7</v>
      </c>
      <c r="L31" s="8">
        <v>2.42519469872934</v>
      </c>
      <c r="M31" s="8">
        <v>2.9986</v>
      </c>
      <c r="N31" s="8" t="s">
        <v>156</v>
      </c>
      <c r="O31" t="e">
        <f t="shared" si="2"/>
        <v>#VALUE!</v>
      </c>
      <c r="P31" t="s">
        <v>170</v>
      </c>
      <c r="Q31" t="s">
        <v>170</v>
      </c>
      <c r="R31" t="e">
        <f t="shared" si="3"/>
        <v>#VALUE!</v>
      </c>
      <c r="S31" t="s">
        <v>170</v>
      </c>
      <c r="T31" t="s">
        <v>170</v>
      </c>
      <c r="U31" s="8"/>
      <c r="V31" s="8"/>
      <c r="W31" s="8"/>
      <c r="X31" s="8"/>
      <c r="Y31" s="8"/>
      <c r="AA31" s="8"/>
      <c r="AB31" s="8"/>
      <c r="AD31" s="8"/>
      <c r="AG31" s="8"/>
      <c r="AJ31" s="8"/>
      <c r="AM31" s="8"/>
      <c r="AP31" s="8"/>
      <c r="AS31" s="8"/>
      <c r="AV31" s="8"/>
      <c r="AY31" s="8"/>
      <c r="BB31" s="8"/>
      <c r="BE31" s="8"/>
      <c r="BH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</row>
    <row r="32" spans="1:100">
      <c r="A32" t="s">
        <v>189</v>
      </c>
      <c r="B32" t="s">
        <v>190</v>
      </c>
      <c r="D32" t="s">
        <v>191</v>
      </c>
      <c r="H32">
        <v>110</v>
      </c>
      <c r="I32" s="8">
        <v>0.991</v>
      </c>
      <c r="J32" s="11">
        <v>-1.49105367793241</v>
      </c>
      <c r="K32" s="8">
        <v>2</v>
      </c>
      <c r="L32" s="8">
        <v>-1.04341972399866</v>
      </c>
      <c r="M32" s="8">
        <v>2.94</v>
      </c>
      <c r="N32" s="8" t="s">
        <v>70</v>
      </c>
      <c r="O32" t="e">
        <f t="shared" si="2"/>
        <v>#VALUE!</v>
      </c>
      <c r="P32" t="s">
        <v>170</v>
      </c>
      <c r="Q32" t="s">
        <v>170</v>
      </c>
      <c r="R32" t="e">
        <f t="shared" si="3"/>
        <v>#VALUE!</v>
      </c>
      <c r="S32" t="s">
        <v>170</v>
      </c>
      <c r="T32" t="s">
        <v>170</v>
      </c>
      <c r="U32" s="8"/>
      <c r="V32" s="8"/>
      <c r="W32" s="8"/>
      <c r="X32" s="8"/>
      <c r="Y32" s="8"/>
      <c r="AA32" s="8"/>
      <c r="AB32" s="8"/>
      <c r="AD32" s="8"/>
      <c r="AG32" s="8"/>
      <c r="AJ32" s="8"/>
      <c r="AM32" s="8"/>
      <c r="AP32" s="8"/>
      <c r="AS32" s="8"/>
      <c r="AV32" s="8"/>
      <c r="AY32" s="8"/>
      <c r="BB32" s="8"/>
      <c r="BE32" s="8"/>
      <c r="BH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</row>
    <row r="33" spans="1:100">
      <c r="A33" t="s">
        <v>192</v>
      </c>
      <c r="B33" t="s">
        <v>193</v>
      </c>
      <c r="D33" t="s">
        <v>194</v>
      </c>
      <c r="H33">
        <v>0</v>
      </c>
      <c r="I33" s="8">
        <v>2.031</v>
      </c>
      <c r="J33" s="11">
        <v>-1.80341343132039</v>
      </c>
      <c r="K33" s="8">
        <v>3</v>
      </c>
      <c r="L33" s="8">
        <v>-1.67660627883426</v>
      </c>
      <c r="M33" s="8">
        <v>4.369</v>
      </c>
      <c r="N33" s="8" t="s">
        <v>70</v>
      </c>
      <c r="O33" t="e">
        <f t="shared" si="2"/>
        <v>#VALUE!</v>
      </c>
      <c r="P33" t="s">
        <v>170</v>
      </c>
      <c r="Q33" t="s">
        <v>170</v>
      </c>
      <c r="R33" t="e">
        <f t="shared" si="3"/>
        <v>#VALUE!</v>
      </c>
      <c r="S33" t="s">
        <v>170</v>
      </c>
      <c r="T33" t="s">
        <v>170</v>
      </c>
      <c r="U33" s="8"/>
      <c r="V33" s="8"/>
      <c r="W33" s="8"/>
      <c r="X33" s="8"/>
      <c r="Y33" s="8"/>
      <c r="AA33" s="8"/>
      <c r="AB33" s="8"/>
      <c r="AD33" s="8"/>
      <c r="AG33" s="8"/>
      <c r="AJ33" s="8"/>
      <c r="AM33" s="8"/>
      <c r="AP33" s="8"/>
      <c r="AS33" s="8"/>
      <c r="AV33" s="8"/>
      <c r="AY33" s="8"/>
      <c r="BB33" s="8"/>
      <c r="BE33" s="8"/>
      <c r="BH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</row>
    <row r="34" spans="1:100">
      <c r="A34" t="s">
        <v>195</v>
      </c>
      <c r="B34" t="s">
        <v>196</v>
      </c>
      <c r="D34" t="s">
        <v>197</v>
      </c>
      <c r="H34">
        <v>0</v>
      </c>
      <c r="I34">
        <v>1.4303</v>
      </c>
      <c r="J34" s="12">
        <v>-0.776968435657308</v>
      </c>
      <c r="K34">
        <v>2</v>
      </c>
      <c r="L34">
        <v>-3.12902133423637</v>
      </c>
      <c r="M34" s="8">
        <v>1.4303</v>
      </c>
      <c r="N34" t="s">
        <v>70</v>
      </c>
      <c r="O34" t="e">
        <f t="shared" si="2"/>
        <v>#VALUE!</v>
      </c>
      <c r="P34" t="s">
        <v>170</v>
      </c>
      <c r="Q34" t="s">
        <v>170</v>
      </c>
      <c r="R34" t="e">
        <f t="shared" si="3"/>
        <v>#VALUE!</v>
      </c>
      <c r="S34" t="s">
        <v>170</v>
      </c>
      <c r="T34" t="s">
        <v>170</v>
      </c>
      <c r="U34" s="8"/>
      <c r="V34" s="8"/>
      <c r="W34" s="8"/>
      <c r="X34" s="8"/>
      <c r="Y34" s="8"/>
      <c r="AA34" s="8"/>
      <c r="AB34" s="8"/>
      <c r="AD34" s="8"/>
      <c r="AG34" s="8"/>
      <c r="AJ34" s="8"/>
      <c r="AM34" s="8"/>
      <c r="AP34" s="8"/>
      <c r="AS34" s="8"/>
      <c r="AV34" s="8"/>
      <c r="AY34" s="8"/>
      <c r="BB34" s="8"/>
      <c r="BE34" s="8"/>
      <c r="BH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</row>
    <row r="35" spans="1:100">
      <c r="A35" t="s">
        <v>198</v>
      </c>
      <c r="B35" t="s">
        <v>199</v>
      </c>
      <c r="D35" t="s">
        <v>200</v>
      </c>
      <c r="H35">
        <v>0</v>
      </c>
      <c r="I35" s="8">
        <v>0.858</v>
      </c>
      <c r="J35" s="11">
        <v>-0.923787528868361</v>
      </c>
      <c r="K35" s="8">
        <v>3</v>
      </c>
      <c r="L35" s="8">
        <v>-0.656660412757985</v>
      </c>
      <c r="M35" s="8">
        <v>2.118</v>
      </c>
      <c r="N35" s="8" t="s">
        <v>70</v>
      </c>
      <c r="O35" t="e">
        <f t="shared" si="2"/>
        <v>#VALUE!</v>
      </c>
      <c r="P35" t="s">
        <v>170</v>
      </c>
      <c r="Q35" t="s">
        <v>170</v>
      </c>
      <c r="R35" t="e">
        <f t="shared" si="3"/>
        <v>#VALUE!</v>
      </c>
      <c r="S35" t="s">
        <v>170</v>
      </c>
      <c r="T35" t="s">
        <v>170</v>
      </c>
      <c r="U35" s="8"/>
      <c r="V35" s="8"/>
      <c r="W35" s="8"/>
      <c r="X35" s="8"/>
      <c r="Y35" s="8"/>
      <c r="AA35" s="8"/>
      <c r="AB35" s="8"/>
      <c r="AD35" s="8"/>
      <c r="AG35" s="8"/>
      <c r="AJ35" s="8"/>
      <c r="AM35" s="8"/>
      <c r="AP35" s="8"/>
      <c r="AS35" s="8"/>
      <c r="AV35" s="8"/>
      <c r="AY35" s="8"/>
      <c r="BB35" s="8"/>
      <c r="BE35" s="8"/>
      <c r="BH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</row>
    <row r="36" spans="1:100">
      <c r="A36" t="s">
        <v>201</v>
      </c>
      <c r="B36" t="s">
        <v>202</v>
      </c>
      <c r="D36" t="s">
        <v>203</v>
      </c>
      <c r="H36">
        <v>0</v>
      </c>
      <c r="I36" s="8">
        <v>1.8205</v>
      </c>
      <c r="J36" s="11">
        <v>0.735945108455074</v>
      </c>
      <c r="K36" s="8">
        <v>1</v>
      </c>
      <c r="L36" s="8">
        <v>0.735945108455074</v>
      </c>
      <c r="M36" s="8">
        <v>1.8205</v>
      </c>
      <c r="N36" s="8" t="s">
        <v>156</v>
      </c>
      <c r="O36" t="e">
        <f t="shared" si="2"/>
        <v>#VALUE!</v>
      </c>
      <c r="P36" t="s">
        <v>170</v>
      </c>
      <c r="Q36" t="s">
        <v>170</v>
      </c>
      <c r="R36" t="e">
        <f t="shared" si="3"/>
        <v>#VALUE!</v>
      </c>
      <c r="S36" t="s">
        <v>170</v>
      </c>
      <c r="T36" t="s">
        <v>170</v>
      </c>
      <c r="U36" s="8"/>
      <c r="V36" s="8"/>
      <c r="W36" s="8"/>
      <c r="X36" s="8"/>
      <c r="Y36" s="8"/>
      <c r="AA36" s="8"/>
      <c r="AB36" s="8"/>
      <c r="AD36" s="8"/>
      <c r="AG36" s="8"/>
      <c r="AJ36" s="8"/>
      <c r="AM36" s="8"/>
      <c r="AP36" s="8"/>
      <c r="AS36" s="8"/>
      <c r="AV36" s="8"/>
      <c r="AY36" s="8"/>
      <c r="BB36" s="8"/>
      <c r="BE36" s="8"/>
      <c r="BH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</row>
    <row r="37" spans="1:100">
      <c r="A37" t="s">
        <v>204</v>
      </c>
      <c r="B37" t="s">
        <v>205</v>
      </c>
      <c r="D37" t="s">
        <v>206</v>
      </c>
      <c r="H37">
        <v>110</v>
      </c>
      <c r="I37" s="8">
        <v>1.224</v>
      </c>
      <c r="J37" s="11">
        <v>-0.970873786407768</v>
      </c>
      <c r="K37" s="8">
        <v>3</v>
      </c>
      <c r="L37" s="8">
        <v>-1.84442662389736</v>
      </c>
      <c r="M37" s="8">
        <v>1.224</v>
      </c>
      <c r="N37" s="8" t="s">
        <v>70</v>
      </c>
      <c r="O37" t="e">
        <f t="shared" si="2"/>
        <v>#VALUE!</v>
      </c>
      <c r="P37" t="s">
        <v>170</v>
      </c>
      <c r="Q37" t="s">
        <v>170</v>
      </c>
      <c r="R37" t="e">
        <f t="shared" si="3"/>
        <v>#VALUE!</v>
      </c>
      <c r="S37" t="s">
        <v>170</v>
      </c>
      <c r="T37" t="s">
        <v>170</v>
      </c>
      <c r="U37" s="8"/>
      <c r="V37" s="8"/>
      <c r="W37" s="8"/>
      <c r="X37" s="8"/>
      <c r="Y37" s="8"/>
      <c r="AA37" s="8"/>
      <c r="AB37" s="8"/>
      <c r="AD37" s="8"/>
      <c r="AG37" s="8"/>
      <c r="AJ37" s="8"/>
      <c r="AM37" s="8"/>
      <c r="AP37" s="8"/>
      <c r="AS37" s="8"/>
      <c r="AV37" s="8"/>
      <c r="AY37" s="8"/>
      <c r="BB37" s="8"/>
      <c r="BE37" s="8"/>
      <c r="BH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</row>
  </sheetData>
  <conditionalFormatting sqref="H2:H65536">
    <cfRule type="cellIs" dxfId="0" priority="8" operator="greaterThanOrEqual">
      <formula>3</formula>
    </cfRule>
    <cfRule type="cellIs" dxfId="1" priority="7" operator="greaterThanOrEqual">
      <formula>4</formula>
    </cfRule>
    <cfRule type="cellIs" dxfId="2" priority="9" operator="greaterThanOrEqual">
      <formula>2</formula>
    </cfRule>
    <cfRule type="cellIs" dxfId="3" priority="10" operator="greaterThanOrEqual">
      <formula>1</formula>
    </cfRule>
  </conditionalFormatting>
  <conditionalFormatting sqref="J2:J65536">
    <cfRule type="cellIs" dxfId="2" priority="15" operator="lessThan">
      <formula>0</formula>
    </cfRule>
    <cfRule type="cellIs" dxfId="1" priority="16" operator="greaterThan">
      <formula>0</formula>
    </cfRule>
  </conditionalFormatting>
  <conditionalFormatting sqref="L2:L1048576">
    <cfRule type="cellIs" dxfId="4" priority="2" operator="greaterThan">
      <formula>0</formula>
    </cfRule>
    <cfRule type="cellIs" dxfId="5" priority="1" operator="lessThan">
      <formula>0</formula>
    </cfRule>
  </conditionalFormatting>
  <conditionalFormatting sqref="BH2:BH65536">
    <cfRule type="cellIs" dxfId="0" priority="4" operator="lessThan">
      <formula>3</formula>
    </cfRule>
  </conditionalFormatting>
  <conditionalFormatting sqref="BK2:BK65536">
    <cfRule type="cellIs" dxfId="0" priority="3" operator="greaterThan">
      <formula>-3</formula>
    </cfRule>
  </conditionalFormatting>
  <conditionalFormatting sqref="O2:O65536 U2:U65536 AA2:AA65536 AG2:AG65536 AM2:AM65536 AS2:AS65536 AY2:AY65536 BE2:BE65536">
    <cfRule type="cellIs" dxfId="0" priority="12" operator="greaterThan">
      <formula>-3</formula>
    </cfRule>
  </conditionalFormatting>
  <conditionalFormatting sqref="O2:O65536 AD2:AD65536 BE2:BE65536 AJ2:AJ65536 X2:X65536 AY2:AY65536 AP2:AP65536 R2:R65536 AS2:AS65536 AV2:AV65536 U2:U65536 AM2:AM65536 BB2:BB65536 AA2:AA65536 AG2:AG65536">
    <cfRule type="cellIs" dxfId="2" priority="13" operator="lessThan">
      <formula>0</formula>
    </cfRule>
    <cfRule type="cellIs" dxfId="1" priority="14" operator="greaterThan">
      <formula>0</formula>
    </cfRule>
  </conditionalFormatting>
  <conditionalFormatting sqref="R2:R65536 AV2:AV65536 X2:X65536 AP2:AP65536 BB2:BB65536 AD2:AD65536 AJ2:AJ65536">
    <cfRule type="cellIs" dxfId="0" priority="11" operator="lessThan">
      <formula>3</formula>
    </cfRule>
  </conditionalFormatting>
  <conditionalFormatting sqref="BH2:BH65536 BK2:BK65536">
    <cfRule type="cellIs" dxfId="2" priority="5" operator="lessThan">
      <formula>0</formula>
    </cfRule>
    <cfRule type="cellIs" dxfId="1" priority="6" operator="greaterThan">
      <formula>0</formula>
    </cfRule>
  </conditionalFormatting>
  <hyperlinks>
    <hyperlink ref="B2" r:id="rId1" display="广发双擎升级混合"/>
    <hyperlink ref="B3" r:id="rId2" display="诺安成长混合"/>
    <hyperlink ref="B4" r:id="rId3" display="银河创新成长混合"/>
    <hyperlink ref="B5" r:id="rId4" display="广发多元新兴股票"/>
    <hyperlink ref="B6" r:id="rId5" display="银华内需精选混合(LOF)"/>
    <hyperlink ref="B7" r:id="rId6" display="华宝中证医疗指数分级"/>
    <hyperlink ref="B8" r:id="rId7" display="汇添富创新医药混合"/>
    <hyperlink ref="B9" r:id="rId8" display="财通成长优选混合"/>
    <hyperlink ref="B10" r:id="rId9" display="华安智能生活混合"/>
    <hyperlink ref="B11" r:id="rId10" display="华宝科技ETF联接A"/>
    <hyperlink ref="B12" r:id="rId11" display="南方信息创新混合A"/>
    <hyperlink ref="B13" r:id="rId12" display="博时医疗保健行业混合A"/>
    <hyperlink ref="B14" r:id="rId13" display="易方达中小盘混合"/>
    <hyperlink ref="B15" r:id="rId14" display="招商中证白酒指数分级"/>
    <hyperlink ref="B16" r:id="rId15" display="中欧医疗健康混合C"/>
    <hyperlink ref="B17" r:id="rId16" display="广发医疗保健股票"/>
    <hyperlink ref="B18" r:id="rId17" display="农银医疗保健股票"/>
    <hyperlink ref="B19" r:id="rId18" display="招商中证银行指数分级"/>
    <hyperlink ref="B20" r:id="rId19" display="华安媒体互联网混合"/>
    <hyperlink ref="B21" r:id="rId20" display="南方中证全指证券ETF联接C"/>
    <hyperlink ref="B22" r:id="rId21" display="华安纳斯达克100指数"/>
    <hyperlink ref="B23" r:id="rId22" display="国泰中证申万证券行业指数"/>
    <hyperlink ref="B24" r:id="rId23" display="交银成长30混合"/>
    <hyperlink ref="B25" r:id="rId24" display="广发创新升级混合"/>
    <hyperlink ref="B26" r:id="rId25" display="信达澳银新能源产业股票"/>
    <hyperlink ref="B27" r:id="rId26" display="南方希元转债"/>
    <hyperlink ref="B28" r:id="rId27" display="招商中证全指证券公司分级B"/>
    <hyperlink ref="B29" r:id="rId28" display="富国中证新能源汽车指数分级"/>
    <hyperlink ref="B30" r:id="rId29" display="易方达上证50指数A"/>
    <hyperlink ref="B31" r:id="rId30" display="广发纳斯达克100指数A"/>
    <hyperlink ref="B32" r:id="rId31" display="海富通股票混合"/>
    <hyperlink ref="B33" r:id="rId32" display="广发小盘成长混合(LOF)"/>
    <hyperlink ref="B34" r:id="rId33" display="国联安中证半导体ETF联接A"/>
    <hyperlink ref="B35" r:id="rId34" display="融通创业板指数A"/>
    <hyperlink ref="B36" r:id="rId35" display="易标普信息科技人民币"/>
    <hyperlink ref="B37" r:id="rId36" display="富国中证智能汽车(LOF)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S17"/>
  <sheetViews>
    <sheetView workbookViewId="0">
      <selection activeCell="I17" sqref="I17"/>
    </sheetView>
  </sheetViews>
  <sheetFormatPr defaultColWidth="9" defaultRowHeight="14.4"/>
  <cols>
    <col min="1" max="1" width="11.5555555555556" style="2" customWidth="1"/>
    <col min="2" max="2" width="13.3333333333333" style="2" customWidth="1"/>
    <col min="4" max="4" width="6.55555555555556" style="8" customWidth="1"/>
    <col min="5" max="5" width="5.55555555555556" style="8" customWidth="1"/>
    <col min="6" max="6" width="10.1111111111111" style="13" customWidth="1"/>
    <col min="7" max="7" width="7.33333333333333" style="13" customWidth="1"/>
    <col min="8" max="8" width="5.55555555555556" style="8" customWidth="1"/>
    <col min="9" max="9" width="7.88888888888889" style="13" customWidth="1"/>
    <col min="10" max="10" width="6.77777777777778" style="13" customWidth="1"/>
    <col min="11" max="11" width="12.3333333333333" style="8" customWidth="1"/>
    <col min="12" max="12" width="9" style="13" customWidth="1"/>
    <col min="13" max="13" width="5.66666666666667" style="8" customWidth="1"/>
    <col min="14" max="14" width="9" style="8" customWidth="1"/>
    <col min="15" max="15" width="8.44444444444444" style="13" customWidth="1"/>
    <col min="17" max="17" width="9.66666666666667" style="8" customWidth="1"/>
    <col min="18" max="18" width="7.55555555555556" style="13" customWidth="1"/>
    <col min="19" max="19" width="10.6666666666667" style="8" hidden="1" customWidth="1"/>
    <col min="20" max="20" width="9" style="8" hidden="1" customWidth="1"/>
    <col min="21" max="21" width="7.22222222222222" style="13" customWidth="1"/>
    <col min="22" max="22" width="10.6666666666667" style="8" hidden="1" customWidth="1"/>
    <col min="23" max="23" width="9" style="8" hidden="1" customWidth="1"/>
    <col min="24" max="24" width="7.11111111111111" style="13" customWidth="1"/>
    <col min="25" max="25" width="10.6666666666667" style="8" hidden="1" customWidth="1"/>
    <col min="26" max="26" width="9" style="8" hidden="1" customWidth="1"/>
    <col min="27" max="27" width="7.33333333333333" style="13" customWidth="1"/>
    <col min="28" max="28" width="10.6666666666667" style="8" hidden="1" customWidth="1"/>
    <col min="29" max="29" width="9" style="8" hidden="1" customWidth="1"/>
    <col min="30" max="30" width="7.11111111111111" style="13" customWidth="1"/>
    <col min="31" max="31" width="10.6666666666667" style="8" hidden="1" customWidth="1"/>
    <col min="32" max="32" width="9" style="8" hidden="1" customWidth="1"/>
    <col min="33" max="33" width="6.88888888888889" style="13" customWidth="1"/>
    <col min="34" max="34" width="10.6666666666667" style="8" hidden="1" customWidth="1"/>
    <col min="35" max="35" width="9" style="8" hidden="1" customWidth="1"/>
    <col min="36" max="36" width="6.55555555555556" style="13" customWidth="1"/>
    <col min="37" max="37" width="10.6666666666667" style="8" hidden="1" customWidth="1"/>
    <col min="38" max="38" width="9" style="8" hidden="1" customWidth="1"/>
    <col min="39" max="39" width="6.88888888888889" style="13" customWidth="1"/>
    <col min="40" max="40" width="10.6666666666667" style="8" hidden="1" customWidth="1"/>
    <col min="41" max="41" width="9" style="8" hidden="1" customWidth="1"/>
    <col min="42" max="42" width="6.66666666666667" style="13" customWidth="1"/>
    <col min="43" max="43" width="10.6666666666667" style="8" hidden="1" customWidth="1"/>
    <col min="44" max="44" width="9" style="8" hidden="1" customWidth="1"/>
    <col min="45" max="45" width="6.33333333333333" style="13" customWidth="1"/>
    <col min="46" max="46" width="10.6666666666667" style="8" hidden="1" customWidth="1"/>
    <col min="47" max="47" width="9" style="8" hidden="1" customWidth="1"/>
    <col min="48" max="48" width="7" style="13" customWidth="1"/>
    <col min="49" max="49" width="10.6666666666667" style="8" hidden="1" customWidth="1"/>
    <col min="50" max="50" width="9" style="8" hidden="1" customWidth="1"/>
    <col min="51" max="51" width="7" style="13" customWidth="1"/>
    <col min="52" max="52" width="10.6666666666667" style="8" hidden="1" customWidth="1"/>
    <col min="53" max="53" width="9" style="8" hidden="1" customWidth="1"/>
    <col min="54" max="54" width="6.88888888888889" style="13" customWidth="1"/>
    <col min="55" max="55" width="10.6666666666667" style="8" hidden="1" customWidth="1"/>
    <col min="56" max="56" width="9" style="8" hidden="1" customWidth="1"/>
    <col min="57" max="57" width="7" style="13" customWidth="1"/>
    <col min="58" max="58" width="10.6666666666667" style="8" hidden="1" customWidth="1"/>
    <col min="59" max="59" width="9" style="8" hidden="1" customWidth="1"/>
    <col min="60" max="60" width="6.22222222222222" style="13" customWidth="1"/>
  </cols>
  <sheetData>
    <row r="1" ht="15.15" customHeight="1" spans="1:62">
      <c r="A1" t="s">
        <v>207</v>
      </c>
      <c r="B1" t="s">
        <v>208</v>
      </c>
      <c r="C1" t="s">
        <v>209</v>
      </c>
      <c r="D1" t="s">
        <v>7</v>
      </c>
      <c r="E1" t="s">
        <v>210</v>
      </c>
      <c r="F1" t="s">
        <v>211</v>
      </c>
      <c r="G1" t="s">
        <v>9</v>
      </c>
      <c r="H1" t="s">
        <v>10</v>
      </c>
      <c r="I1" t="s">
        <v>212</v>
      </c>
      <c r="J1" t="s">
        <v>213</v>
      </c>
      <c r="K1" t="s">
        <v>214</v>
      </c>
      <c r="L1" t="s">
        <v>14</v>
      </c>
      <c r="M1" t="s">
        <v>215</v>
      </c>
      <c r="N1" t="s">
        <v>216</v>
      </c>
      <c r="O1" t="s">
        <v>17</v>
      </c>
      <c r="P1" t="s">
        <v>217</v>
      </c>
      <c r="Q1" t="s">
        <v>218</v>
      </c>
      <c r="R1" t="s">
        <v>20</v>
      </c>
      <c r="S1" t="s">
        <v>219</v>
      </c>
      <c r="T1" t="s">
        <v>22</v>
      </c>
      <c r="U1" t="s">
        <v>23</v>
      </c>
      <c r="V1" t="s">
        <v>220</v>
      </c>
      <c r="W1" t="s">
        <v>25</v>
      </c>
      <c r="X1" t="s">
        <v>26</v>
      </c>
      <c r="Y1" t="s">
        <v>221</v>
      </c>
      <c r="Z1" t="s">
        <v>28</v>
      </c>
      <c r="AA1" t="s">
        <v>29</v>
      </c>
      <c r="AB1" t="s">
        <v>222</v>
      </c>
      <c r="AC1" t="s">
        <v>31</v>
      </c>
      <c r="AD1" t="s">
        <v>32</v>
      </c>
      <c r="AE1" t="s">
        <v>223</v>
      </c>
      <c r="AF1" t="s">
        <v>34</v>
      </c>
      <c r="AG1" t="s">
        <v>35</v>
      </c>
      <c r="AH1" t="s">
        <v>224</v>
      </c>
      <c r="AI1" t="s">
        <v>37</v>
      </c>
      <c r="AJ1" t="s">
        <v>38</v>
      </c>
      <c r="AK1" t="s">
        <v>225</v>
      </c>
      <c r="AL1" t="s">
        <v>40</v>
      </c>
      <c r="AM1" t="s">
        <v>41</v>
      </c>
      <c r="AN1" t="s">
        <v>226</v>
      </c>
      <c r="AO1" t="s">
        <v>43</v>
      </c>
      <c r="AP1" t="s">
        <v>44</v>
      </c>
      <c r="AQ1" t="s">
        <v>227</v>
      </c>
      <c r="AR1" t="s">
        <v>46</v>
      </c>
      <c r="AS1" t="s">
        <v>47</v>
      </c>
      <c r="AT1" t="s">
        <v>228</v>
      </c>
      <c r="AU1" t="s">
        <v>49</v>
      </c>
      <c r="AV1" t="s">
        <v>50</v>
      </c>
      <c r="AW1" t="s">
        <v>229</v>
      </c>
      <c r="AX1" t="s">
        <v>52</v>
      </c>
      <c r="AY1" t="s">
        <v>53</v>
      </c>
      <c r="AZ1" t="s">
        <v>230</v>
      </c>
      <c r="BA1" t="s">
        <v>55</v>
      </c>
      <c r="BB1" t="s">
        <v>56</v>
      </c>
      <c r="BC1" t="s">
        <v>231</v>
      </c>
      <c r="BD1" t="s">
        <v>58</v>
      </c>
      <c r="BE1" t="s">
        <v>59</v>
      </c>
      <c r="BF1" t="s">
        <v>232</v>
      </c>
      <c r="BG1" t="s">
        <v>61</v>
      </c>
      <c r="BH1" t="s">
        <v>62</v>
      </c>
      <c r="BI1" t="s">
        <v>233</v>
      </c>
      <c r="BJ1" t="s">
        <v>64</v>
      </c>
    </row>
    <row r="2" ht="15.15" customHeight="1" spans="1:97">
      <c r="A2" t="s">
        <v>234</v>
      </c>
      <c r="B2" t="s">
        <v>235</v>
      </c>
      <c r="C2" t="s">
        <v>236</v>
      </c>
      <c r="D2" t="s">
        <v>237</v>
      </c>
      <c r="E2" t="s">
        <v>238</v>
      </c>
      <c r="F2" s="12">
        <v>3004.9376</v>
      </c>
      <c r="G2" s="12">
        <v>-0.401986592403774</v>
      </c>
      <c r="H2">
        <v>1</v>
      </c>
      <c r="I2" s="12">
        <v>-0.401986592403774</v>
      </c>
      <c r="J2" s="12">
        <v>2.23305036</v>
      </c>
      <c r="K2" t="s">
        <v>239</v>
      </c>
      <c r="L2" s="13">
        <f t="shared" ref="L2:L17" si="0">(M2-F2)/F2*100</f>
        <v>-4.49052918769429</v>
      </c>
      <c r="M2">
        <v>2870</v>
      </c>
      <c r="O2" s="13">
        <f t="shared" ref="O2:O17" si="1">(P2-F2)/F2*100</f>
        <v>8.58794538695245</v>
      </c>
      <c r="P2">
        <v>3263</v>
      </c>
      <c r="R2" s="16"/>
      <c r="S2" s="2"/>
      <c r="T2" s="2"/>
      <c r="U2" s="16"/>
      <c r="V2" s="2"/>
      <c r="W2" s="2"/>
      <c r="X2" s="16"/>
      <c r="Y2" s="2"/>
      <c r="Z2" s="2"/>
      <c r="AA2" s="16"/>
      <c r="AB2" s="2"/>
      <c r="AC2" s="2"/>
      <c r="AD2" s="16"/>
      <c r="AE2" s="2"/>
      <c r="AF2" s="2"/>
      <c r="AG2" s="16"/>
      <c r="AH2" s="2"/>
      <c r="AI2" s="2"/>
      <c r="AJ2" s="16"/>
      <c r="AK2" s="2"/>
      <c r="AL2" s="2"/>
      <c r="AM2" s="16"/>
      <c r="AN2" s="2"/>
      <c r="AO2" s="2"/>
      <c r="AP2" s="16"/>
      <c r="AQ2" s="2"/>
      <c r="AR2" s="2"/>
      <c r="AS2" s="16"/>
      <c r="AT2" s="2"/>
      <c r="AU2" s="2"/>
      <c r="AV2" s="16"/>
      <c r="AW2" s="2"/>
      <c r="AX2" s="2"/>
      <c r="AY2" s="16"/>
      <c r="AZ2" s="2"/>
      <c r="BA2" s="2"/>
      <c r="BB2" s="16"/>
      <c r="BC2" s="2"/>
      <c r="BD2" s="2"/>
      <c r="BE2" s="16"/>
      <c r="BF2" s="2"/>
      <c r="BG2" s="2"/>
      <c r="BH2" s="16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</row>
    <row r="3" ht="15.15" customHeight="1" spans="1:97">
      <c r="A3" t="s">
        <v>240</v>
      </c>
      <c r="B3" t="s">
        <v>241</v>
      </c>
      <c r="F3" s="12">
        <v>3012.6257</v>
      </c>
      <c r="G3" s="12">
        <v>-0.168574690076529</v>
      </c>
      <c r="H3">
        <v>3</v>
      </c>
      <c r="I3" s="12">
        <v>-0.676414027788934</v>
      </c>
      <c r="J3" s="12">
        <v>0.425593127</v>
      </c>
      <c r="K3" t="s">
        <v>242</v>
      </c>
      <c r="L3" s="13">
        <f t="shared" si="0"/>
        <v>-8.81708271956918</v>
      </c>
      <c r="M3">
        <v>2747</v>
      </c>
      <c r="O3" s="13">
        <f t="shared" si="1"/>
        <v>0.975039813276503</v>
      </c>
      <c r="P3">
        <v>3042</v>
      </c>
      <c r="R3" s="16"/>
      <c r="S3" s="2"/>
      <c r="T3" s="2"/>
      <c r="U3" s="16"/>
      <c r="V3" s="2"/>
      <c r="W3" s="2"/>
      <c r="X3" s="16"/>
      <c r="Y3" s="2"/>
      <c r="Z3" s="2"/>
      <c r="AA3" s="16"/>
      <c r="AB3" s="2"/>
      <c r="AC3" s="2"/>
      <c r="AD3" s="16"/>
      <c r="AE3" s="2"/>
      <c r="AF3" s="2"/>
      <c r="AG3" s="16"/>
      <c r="AH3" s="2"/>
      <c r="AI3" s="2"/>
      <c r="AJ3" s="16"/>
      <c r="AK3" s="2"/>
      <c r="AL3" s="2"/>
      <c r="AM3" s="16"/>
      <c r="AN3" s="2"/>
      <c r="AO3" s="2"/>
      <c r="AP3" s="16"/>
      <c r="AQ3" s="2"/>
      <c r="AR3" s="2"/>
      <c r="AS3" s="16"/>
      <c r="AT3" s="2"/>
      <c r="AU3" s="2"/>
      <c r="AV3" s="16"/>
      <c r="AW3" s="2"/>
      <c r="AX3" s="2"/>
      <c r="AY3" s="16"/>
      <c r="AZ3" s="2"/>
      <c r="BA3" s="2"/>
      <c r="BB3" s="16"/>
      <c r="BC3" s="2"/>
      <c r="BD3" s="2"/>
      <c r="BE3" s="16"/>
      <c r="BF3" s="2"/>
      <c r="BG3" s="2"/>
      <c r="BH3" s="16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</row>
    <row r="4" ht="15.15" customHeight="1" spans="1:97">
      <c r="A4" t="s">
        <v>243</v>
      </c>
      <c r="B4" t="s">
        <v>244</v>
      </c>
      <c r="F4" s="12">
        <v>4017.2527</v>
      </c>
      <c r="G4" s="12">
        <v>-0.245751989093029</v>
      </c>
      <c r="H4">
        <v>3</v>
      </c>
      <c r="I4" s="12">
        <v>-0.607326003990891</v>
      </c>
      <c r="J4" s="12">
        <v>1.584602324</v>
      </c>
      <c r="K4" t="s">
        <v>242</v>
      </c>
      <c r="L4" s="13">
        <f t="shared" si="0"/>
        <v>-9.56506171493767</v>
      </c>
      <c r="M4">
        <v>3633</v>
      </c>
      <c r="O4" s="13">
        <f t="shared" si="1"/>
        <v>2.55765090406187</v>
      </c>
      <c r="P4">
        <v>4120</v>
      </c>
      <c r="R4" s="16"/>
      <c r="S4" s="2"/>
      <c r="T4" s="2"/>
      <c r="U4" s="16"/>
      <c r="V4" s="2"/>
      <c r="W4" s="2"/>
      <c r="X4" s="16"/>
      <c r="Y4" s="2"/>
      <c r="Z4" s="2"/>
      <c r="AA4" s="16"/>
      <c r="AB4" s="2"/>
      <c r="AC4" s="2"/>
      <c r="AD4" s="16"/>
      <c r="AE4" s="2"/>
      <c r="AF4" s="2"/>
      <c r="AG4" s="16"/>
      <c r="AH4" s="2"/>
      <c r="AI4" s="2"/>
      <c r="AJ4" s="16"/>
      <c r="AK4" s="2"/>
      <c r="AL4" s="2"/>
      <c r="AM4" s="16"/>
      <c r="AN4" s="2"/>
      <c r="AO4" s="2"/>
      <c r="AP4" s="16"/>
      <c r="AQ4" s="2"/>
      <c r="AR4" s="2"/>
      <c r="AS4" s="16"/>
      <c r="AT4" s="2"/>
      <c r="AU4" s="2"/>
      <c r="AV4" s="16"/>
      <c r="AW4" s="2"/>
      <c r="AX4" s="2"/>
      <c r="AY4" s="16"/>
      <c r="AZ4" s="2"/>
      <c r="BA4" s="2"/>
      <c r="BB4" s="16"/>
      <c r="BC4" s="2"/>
      <c r="BD4" s="2"/>
      <c r="BE4" s="16"/>
      <c r="BF4" s="2"/>
      <c r="BG4" s="2"/>
      <c r="BH4" s="16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</row>
    <row r="5" ht="15.15" customHeight="1" spans="1:97">
      <c r="A5" t="s">
        <v>245</v>
      </c>
      <c r="B5" t="s">
        <v>246</v>
      </c>
      <c r="F5" s="12">
        <v>4349.855</v>
      </c>
      <c r="G5" s="12">
        <v>-0.451735332847868</v>
      </c>
      <c r="H5">
        <v>1</v>
      </c>
      <c r="I5" s="12">
        <v>-0.451735332847868</v>
      </c>
      <c r="J5" s="12">
        <v>0.251421106</v>
      </c>
      <c r="K5" t="s">
        <v>247</v>
      </c>
      <c r="L5" s="13">
        <f t="shared" si="0"/>
        <v>-5.95088801810634</v>
      </c>
      <c r="M5">
        <v>4091</v>
      </c>
      <c r="O5" s="13">
        <f t="shared" si="1"/>
        <v>16.7855020454705</v>
      </c>
      <c r="P5">
        <v>5080</v>
      </c>
      <c r="R5" s="16"/>
      <c r="S5" s="2"/>
      <c r="T5" s="2"/>
      <c r="U5" s="16"/>
      <c r="V5" s="2"/>
      <c r="W5" s="2"/>
      <c r="X5" s="16"/>
      <c r="Y5" s="2"/>
      <c r="Z5" s="2"/>
      <c r="AA5" s="16"/>
      <c r="AB5" s="2"/>
      <c r="AC5" s="2"/>
      <c r="AD5" s="16"/>
      <c r="AE5" s="2"/>
      <c r="AF5" s="2"/>
      <c r="AG5" s="16"/>
      <c r="AH5" s="2"/>
      <c r="AI5" s="2"/>
      <c r="AJ5" s="16"/>
      <c r="AK5" s="2"/>
      <c r="AL5" s="2"/>
      <c r="AM5" s="16"/>
      <c r="AN5" s="2"/>
      <c r="AO5" s="2"/>
      <c r="AP5" s="16"/>
      <c r="AQ5" s="2"/>
      <c r="AR5" s="2"/>
      <c r="AS5" s="16"/>
      <c r="AT5" s="2"/>
      <c r="AU5" s="2"/>
      <c r="AV5" s="16"/>
      <c r="AW5" s="2"/>
      <c r="AX5" s="2"/>
      <c r="AY5" s="16"/>
      <c r="AZ5" s="2"/>
      <c r="BA5" s="2"/>
      <c r="BB5" s="16"/>
      <c r="BC5" s="2"/>
      <c r="BD5" s="2"/>
      <c r="BE5" s="16"/>
      <c r="BF5" s="2"/>
      <c r="BG5" s="2"/>
      <c r="BH5" s="16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</row>
    <row r="6" ht="15.15" customHeight="1" spans="1:97">
      <c r="A6" t="s">
        <v>248</v>
      </c>
      <c r="B6" t="s">
        <v>249</v>
      </c>
      <c r="F6" s="12">
        <v>5184.6752</v>
      </c>
      <c r="G6" s="12">
        <v>-1.08861611081029</v>
      </c>
      <c r="H6">
        <v>1</v>
      </c>
      <c r="I6" s="12">
        <v>-1.08861611081029</v>
      </c>
      <c r="J6" s="12">
        <v>1.074049057</v>
      </c>
      <c r="K6" t="s">
        <v>242</v>
      </c>
      <c r="L6" s="13">
        <f t="shared" si="0"/>
        <v>-11.2769879972423</v>
      </c>
      <c r="M6">
        <v>4600</v>
      </c>
      <c r="O6" s="13">
        <f t="shared" si="1"/>
        <v>12.8325261339418</v>
      </c>
      <c r="P6">
        <v>5850</v>
      </c>
      <c r="R6" s="16"/>
      <c r="S6" s="2"/>
      <c r="T6" s="2"/>
      <c r="U6" s="16"/>
      <c r="V6" s="2"/>
      <c r="W6" s="2"/>
      <c r="X6" s="16"/>
      <c r="Y6" s="2"/>
      <c r="Z6" s="2"/>
      <c r="AA6" s="16"/>
      <c r="AB6" s="2"/>
      <c r="AC6" s="2"/>
      <c r="AD6" s="16"/>
      <c r="AE6" s="2"/>
      <c r="AF6" s="2"/>
      <c r="AG6" s="16"/>
      <c r="AH6" s="2"/>
      <c r="AI6" s="2"/>
      <c r="AJ6" s="16"/>
      <c r="AK6" s="2"/>
      <c r="AL6" s="2"/>
      <c r="AM6" s="16"/>
      <c r="AN6" s="2"/>
      <c r="AO6" s="2"/>
      <c r="AP6" s="16"/>
      <c r="AQ6" s="2"/>
      <c r="AR6" s="2"/>
      <c r="AS6" s="16"/>
      <c r="AT6" s="2"/>
      <c r="AU6" s="2"/>
      <c r="AV6" s="16"/>
      <c r="AW6" s="2"/>
      <c r="AX6" s="2"/>
      <c r="AY6" s="16"/>
      <c r="AZ6" s="2"/>
      <c r="BA6" s="2"/>
      <c r="BB6" s="16"/>
      <c r="BC6" s="2"/>
      <c r="BD6" s="2"/>
      <c r="BE6" s="16"/>
      <c r="BF6" s="2"/>
      <c r="BG6" s="2"/>
      <c r="BH6" s="16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</row>
    <row r="7" ht="15.15" customHeight="1" spans="1:97">
      <c r="A7" t="s">
        <v>250</v>
      </c>
      <c r="B7" t="s">
        <v>251</v>
      </c>
      <c r="F7" s="12">
        <v>9546.351</v>
      </c>
      <c r="G7" s="12">
        <v>-0.079945664580512</v>
      </c>
      <c r="H7">
        <v>2</v>
      </c>
      <c r="I7" s="12">
        <v>-0.307410732150711</v>
      </c>
      <c r="J7" s="12">
        <v>0.270802375</v>
      </c>
      <c r="K7" t="s">
        <v>247</v>
      </c>
      <c r="L7" s="13">
        <f t="shared" si="0"/>
        <v>-35.0222928111485</v>
      </c>
      <c r="M7">
        <v>6203</v>
      </c>
      <c r="O7" s="13">
        <f t="shared" si="1"/>
        <v>-0.77884209369633</v>
      </c>
      <c r="P7">
        <v>9472</v>
      </c>
      <c r="R7" s="16"/>
      <c r="S7" s="2"/>
      <c r="T7" s="2"/>
      <c r="U7" s="16"/>
      <c r="V7" s="2"/>
      <c r="W7" s="2"/>
      <c r="X7" s="16"/>
      <c r="Y7" s="2"/>
      <c r="Z7" s="2"/>
      <c r="AA7" s="16"/>
      <c r="AB7" s="2"/>
      <c r="AC7" s="2"/>
      <c r="AD7" s="16"/>
      <c r="AE7" s="2"/>
      <c r="AF7" s="2"/>
      <c r="AG7" s="16"/>
      <c r="AH7" s="2"/>
      <c r="AI7" s="2"/>
      <c r="AJ7" s="16"/>
      <c r="AK7" s="2"/>
      <c r="AL7" s="2"/>
      <c r="AM7" s="16"/>
      <c r="AN7" s="2"/>
      <c r="AO7" s="2"/>
      <c r="AP7" s="16"/>
      <c r="AQ7" s="2"/>
      <c r="AR7" s="2"/>
      <c r="AS7" s="16"/>
      <c r="AT7" s="2"/>
      <c r="AU7" s="2"/>
      <c r="AV7" s="16"/>
      <c r="AW7" s="2"/>
      <c r="AX7" s="2"/>
      <c r="AY7" s="16"/>
      <c r="AZ7" s="2"/>
      <c r="BA7" s="2"/>
      <c r="BB7" s="16"/>
      <c r="BC7" s="2"/>
      <c r="BD7" s="2"/>
      <c r="BE7" s="16"/>
      <c r="BF7" s="2"/>
      <c r="BG7" s="2"/>
      <c r="BH7" s="16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</row>
    <row r="8" ht="15.15" customHeight="1" spans="1:97">
      <c r="A8" t="s">
        <v>252</v>
      </c>
      <c r="B8" t="s">
        <v>253</v>
      </c>
      <c r="F8" s="12">
        <v>15696.1261</v>
      </c>
      <c r="G8" s="12">
        <v>0.063829066444745</v>
      </c>
      <c r="H8">
        <v>1</v>
      </c>
      <c r="I8" s="12">
        <v>0.063829066444745</v>
      </c>
      <c r="J8" s="12">
        <v>0.143405877</v>
      </c>
      <c r="K8" t="s">
        <v>254</v>
      </c>
      <c r="L8" s="13">
        <f t="shared" si="0"/>
        <v>-5.65187928759058</v>
      </c>
      <c r="M8">
        <v>14809</v>
      </c>
      <c r="N8">
        <v>20190809</v>
      </c>
      <c r="O8" s="13">
        <f t="shared" si="1"/>
        <v>5.86688647971553</v>
      </c>
      <c r="P8">
        <v>16617</v>
      </c>
      <c r="Q8">
        <v>20191105</v>
      </c>
      <c r="R8" s="16"/>
      <c r="S8" s="2"/>
      <c r="T8" s="2"/>
      <c r="U8" s="16"/>
      <c r="V8" s="2"/>
      <c r="W8" s="2"/>
      <c r="X8" s="16"/>
      <c r="Y8" s="2"/>
      <c r="Z8" s="2"/>
      <c r="AA8" s="16"/>
      <c r="AB8" s="2"/>
      <c r="AC8" s="2"/>
      <c r="AD8" s="16"/>
      <c r="AE8" s="2"/>
      <c r="AF8" s="2"/>
      <c r="AG8" s="16"/>
      <c r="AH8" s="2"/>
      <c r="AI8" s="2"/>
      <c r="AJ8" s="16"/>
      <c r="AK8" s="2"/>
      <c r="AL8" s="2"/>
      <c r="AM8" s="16"/>
      <c r="AN8" s="2"/>
      <c r="AO8" s="2"/>
      <c r="AP8" s="16"/>
      <c r="AQ8" s="2"/>
      <c r="AR8" s="2"/>
      <c r="AS8" s="16"/>
      <c r="AT8" s="2"/>
      <c r="AU8" s="2"/>
      <c r="AV8" s="16"/>
      <c r="AW8" s="2"/>
      <c r="AX8" s="2"/>
      <c r="AY8" s="16"/>
      <c r="AZ8" s="2"/>
      <c r="BA8" s="2"/>
      <c r="BB8" s="16"/>
      <c r="BC8" s="2"/>
      <c r="BD8" s="2"/>
      <c r="BE8" s="16"/>
      <c r="BF8" s="2"/>
      <c r="BG8" s="2"/>
      <c r="BH8" s="16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</row>
    <row r="9" ht="15.15" customHeight="1" spans="1:97">
      <c r="A9" t="s">
        <v>255</v>
      </c>
      <c r="B9" t="s">
        <v>256</v>
      </c>
      <c r="F9" s="12">
        <v>9789.6633</v>
      </c>
      <c r="G9" s="12">
        <v>-0.867221901551358</v>
      </c>
      <c r="H9">
        <v>1</v>
      </c>
      <c r="I9" s="12">
        <v>-0.867221901551358</v>
      </c>
      <c r="J9" s="12">
        <v>0.350629485</v>
      </c>
      <c r="K9" t="s">
        <v>254</v>
      </c>
      <c r="L9" s="13">
        <f t="shared" si="0"/>
        <v>-13.0000722292461</v>
      </c>
      <c r="M9">
        <v>8517</v>
      </c>
      <c r="N9">
        <v>20190806</v>
      </c>
      <c r="O9" s="13">
        <f t="shared" si="1"/>
        <v>5.74418836243326</v>
      </c>
      <c r="P9">
        <v>10352</v>
      </c>
      <c r="Q9">
        <v>20191119</v>
      </c>
      <c r="R9" s="16"/>
      <c r="S9" s="2"/>
      <c r="T9" s="2"/>
      <c r="U9" s="16"/>
      <c r="V9" s="2"/>
      <c r="W9" s="2"/>
      <c r="X9" s="16"/>
      <c r="Y9" s="2"/>
      <c r="Z9" s="2"/>
      <c r="AA9" s="16"/>
      <c r="AB9" s="2"/>
      <c r="AC9" s="2"/>
      <c r="AD9" s="16"/>
      <c r="AE9" s="2"/>
      <c r="AF9" s="2"/>
      <c r="AG9" s="16"/>
      <c r="AH9" s="2"/>
      <c r="AI9" s="2"/>
      <c r="AJ9" s="16"/>
      <c r="AK9" s="2"/>
      <c r="AL9" s="2"/>
      <c r="AM9" s="16"/>
      <c r="AN9" s="2"/>
      <c r="AO9" s="2"/>
      <c r="AP9" s="16"/>
      <c r="AQ9" s="2"/>
      <c r="AR9" s="2"/>
      <c r="AS9" s="16"/>
      <c r="AT9" s="2"/>
      <c r="AU9" s="2"/>
      <c r="AV9" s="16"/>
      <c r="AW9" s="2"/>
      <c r="AX9" s="2"/>
      <c r="AY9" s="16"/>
      <c r="AZ9" s="2"/>
      <c r="BA9" s="2"/>
      <c r="BB9" s="16"/>
      <c r="BC9" s="2"/>
      <c r="BD9" s="2"/>
      <c r="BE9" s="16"/>
      <c r="BF9" s="2"/>
      <c r="BG9" s="2"/>
      <c r="BH9" s="16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</row>
    <row r="10" ht="15.15" customHeight="1" spans="1:97">
      <c r="A10" s="36" t="s">
        <v>257</v>
      </c>
      <c r="B10" t="s">
        <v>258</v>
      </c>
      <c r="C10" t="s">
        <v>259</v>
      </c>
      <c r="F10" s="12">
        <v>10644.5458</v>
      </c>
      <c r="G10" s="12">
        <v>-0.612815131742807</v>
      </c>
      <c r="H10">
        <v>1</v>
      </c>
      <c r="I10" s="12">
        <v>-0.612815131742807</v>
      </c>
      <c r="J10" s="12">
        <v>0.09101562</v>
      </c>
      <c r="K10" t="s">
        <v>254</v>
      </c>
      <c r="L10" s="13">
        <f t="shared" si="0"/>
        <v>-14.444447221036</v>
      </c>
      <c r="M10">
        <v>9107</v>
      </c>
      <c r="N10">
        <v>20190806</v>
      </c>
      <c r="O10" s="13">
        <f t="shared" si="1"/>
        <v>8.6565854223672</v>
      </c>
      <c r="P10">
        <v>11566</v>
      </c>
      <c r="Q10">
        <v>20191119</v>
      </c>
      <c r="R10" s="16"/>
      <c r="S10" s="2"/>
      <c r="T10" s="2"/>
      <c r="U10" s="16"/>
      <c r="V10" s="2"/>
      <c r="W10" s="2"/>
      <c r="X10" s="16"/>
      <c r="Y10" s="2"/>
      <c r="Z10" s="2"/>
      <c r="AA10" s="16"/>
      <c r="AB10" s="2"/>
      <c r="AC10" s="2"/>
      <c r="AD10" s="16"/>
      <c r="AE10" s="2"/>
      <c r="AF10" s="2"/>
      <c r="AG10" s="16"/>
      <c r="AH10" s="2"/>
      <c r="AI10" s="2"/>
      <c r="AJ10" s="16"/>
      <c r="AK10" s="2"/>
      <c r="AL10" s="2"/>
      <c r="AM10" s="16"/>
      <c r="AN10" s="2"/>
      <c r="AO10" s="2"/>
      <c r="AP10" s="16"/>
      <c r="AQ10" s="2"/>
      <c r="AR10" s="2"/>
      <c r="AS10" s="16"/>
      <c r="AT10" s="2"/>
      <c r="AU10" s="2"/>
      <c r="AV10" s="16"/>
      <c r="AW10" s="2"/>
      <c r="AX10" s="2"/>
      <c r="AY10" s="16"/>
      <c r="AZ10" s="2"/>
      <c r="BA10" s="2"/>
      <c r="BB10" s="16"/>
      <c r="BC10" s="2"/>
      <c r="BD10" s="2"/>
      <c r="BE10" s="16"/>
      <c r="BF10" s="2"/>
      <c r="BG10" s="2"/>
      <c r="BH10" s="16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</row>
    <row r="11" ht="15.15" customHeight="1" spans="1:97">
      <c r="A11" s="15" t="s">
        <v>260</v>
      </c>
      <c r="B11" t="s">
        <v>261</v>
      </c>
      <c r="C11" t="s">
        <v>262</v>
      </c>
      <c r="F11" s="12">
        <v>755.754</v>
      </c>
      <c r="G11" s="12">
        <v>0.38720098188324</v>
      </c>
      <c r="H11">
        <v>1</v>
      </c>
      <c r="I11" s="12">
        <v>0.387187647400353</v>
      </c>
      <c r="J11" s="12">
        <v>0.48856629</v>
      </c>
      <c r="K11" t="s">
        <v>263</v>
      </c>
      <c r="L11" s="13">
        <f t="shared" si="0"/>
        <v>-10.4205865929919</v>
      </c>
      <c r="M11">
        <v>677</v>
      </c>
      <c r="N11">
        <v>20190815</v>
      </c>
      <c r="O11" s="13">
        <f t="shared" si="1"/>
        <v>3.86977773190747</v>
      </c>
      <c r="P11">
        <v>785</v>
      </c>
      <c r="Q11">
        <v>20190912</v>
      </c>
      <c r="R11" s="16"/>
      <c r="S11" s="2"/>
      <c r="T11" s="2"/>
      <c r="U11" s="16"/>
      <c r="V11" s="2"/>
      <c r="W11" s="2"/>
      <c r="X11" s="16"/>
      <c r="Y11" s="2"/>
      <c r="Z11" s="2"/>
      <c r="AA11" s="16"/>
      <c r="AB11" s="2"/>
      <c r="AC11" s="2"/>
      <c r="AD11" s="16"/>
      <c r="AE11" s="2"/>
      <c r="AF11" s="2"/>
      <c r="AG11" s="16"/>
      <c r="AH11" s="2"/>
      <c r="AI11" s="2"/>
      <c r="AJ11" s="16"/>
      <c r="AK11" s="2"/>
      <c r="AL11" s="2"/>
      <c r="AM11" s="16"/>
      <c r="AN11" s="2"/>
      <c r="AO11" s="2"/>
      <c r="AP11" s="16"/>
      <c r="AQ11" s="2"/>
      <c r="AR11" s="2"/>
      <c r="AS11" s="16"/>
      <c r="AT11" s="2"/>
      <c r="AU11" s="2"/>
      <c r="AV11" s="16"/>
      <c r="AW11" s="2"/>
      <c r="AX11" s="2"/>
      <c r="AY11" s="16"/>
      <c r="AZ11" s="2"/>
      <c r="BA11" s="2"/>
      <c r="BB11" s="16"/>
      <c r="BC11" s="2"/>
      <c r="BD11" s="2"/>
      <c r="BE11" s="16"/>
      <c r="BF11" s="2"/>
      <c r="BG11" s="2"/>
      <c r="BH11" s="16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</row>
    <row r="12" ht="15.15" customHeight="1" spans="1:97">
      <c r="A12" t="s">
        <v>264</v>
      </c>
      <c r="B12" t="s">
        <v>265</v>
      </c>
      <c r="F12" s="12">
        <v>1771.707</v>
      </c>
      <c r="G12" s="12">
        <v>-1.0461685911492</v>
      </c>
      <c r="H12">
        <v>3</v>
      </c>
      <c r="I12" s="12">
        <v>-1.66013160849685</v>
      </c>
      <c r="J12" s="12">
        <v>1.188689696</v>
      </c>
      <c r="K12" t="s">
        <v>263</v>
      </c>
      <c r="L12" s="13">
        <f t="shared" si="0"/>
        <v>-20.0770782076269</v>
      </c>
      <c r="M12">
        <v>1416</v>
      </c>
      <c r="O12" s="13">
        <f t="shared" si="1"/>
        <v>-0.209233242291198</v>
      </c>
      <c r="P12">
        <v>1768</v>
      </c>
      <c r="R12" s="16"/>
      <c r="S12" s="2"/>
      <c r="T12" s="2"/>
      <c r="U12" s="16"/>
      <c r="V12" s="2"/>
      <c r="W12" s="2"/>
      <c r="X12" s="16"/>
      <c r="Y12" s="2"/>
      <c r="Z12" s="2"/>
      <c r="AA12" s="16"/>
      <c r="AB12" s="2"/>
      <c r="AC12" s="2"/>
      <c r="AD12" s="16"/>
      <c r="AE12" s="2"/>
      <c r="AF12" s="2"/>
      <c r="AG12" s="16"/>
      <c r="AH12" s="2"/>
      <c r="AI12" s="2"/>
      <c r="AJ12" s="16"/>
      <c r="AK12" s="2"/>
      <c r="AL12" s="2"/>
      <c r="AM12" s="16"/>
      <c r="AN12" s="2"/>
      <c r="AO12" s="2"/>
      <c r="AP12" s="16"/>
      <c r="AQ12" s="2"/>
      <c r="AR12" s="2"/>
      <c r="AS12" s="16"/>
      <c r="AT12" s="2"/>
      <c r="AU12" s="2"/>
      <c r="AV12" s="16"/>
      <c r="AW12" s="2"/>
      <c r="AX12" s="2"/>
      <c r="AY12" s="16"/>
      <c r="AZ12" s="2"/>
      <c r="BA12" s="2"/>
      <c r="BB12" s="16"/>
      <c r="BC12" s="2"/>
      <c r="BD12" s="2"/>
      <c r="BE12" s="16"/>
      <c r="BF12" s="2"/>
      <c r="BG12" s="2"/>
      <c r="BH12" s="16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</row>
    <row r="13" ht="15.15" customHeight="1" spans="1:97">
      <c r="A13" t="s">
        <v>266</v>
      </c>
      <c r="B13" t="s">
        <v>267</v>
      </c>
      <c r="F13" s="12">
        <v>6842.818</v>
      </c>
      <c r="G13" s="12">
        <v>0.0102307501858316</v>
      </c>
      <c r="H13">
        <v>4</v>
      </c>
      <c r="I13" s="12">
        <v>1.67265852471323</v>
      </c>
      <c r="J13" s="12">
        <v>0.122550423</v>
      </c>
      <c r="K13" t="s">
        <v>263</v>
      </c>
      <c r="L13" s="13">
        <f t="shared" si="0"/>
        <v>-7.30427142735639</v>
      </c>
      <c r="M13">
        <v>6343</v>
      </c>
      <c r="N13">
        <v>20190925</v>
      </c>
      <c r="O13" s="13">
        <f t="shared" si="1"/>
        <v>1.30329346769123</v>
      </c>
      <c r="P13">
        <v>6932</v>
      </c>
      <c r="Q13">
        <v>20191106</v>
      </c>
      <c r="R13" s="16"/>
      <c r="S13" s="2"/>
      <c r="T13" s="2"/>
      <c r="U13" s="16"/>
      <c r="V13" s="2"/>
      <c r="W13" s="2"/>
      <c r="X13" s="16"/>
      <c r="Y13" s="2"/>
      <c r="Z13" s="2"/>
      <c r="AA13" s="16"/>
      <c r="AB13" s="2"/>
      <c r="AC13" s="2"/>
      <c r="AD13" s="16"/>
      <c r="AE13" s="2"/>
      <c r="AF13" s="2"/>
      <c r="AG13" s="16"/>
      <c r="AH13" s="2"/>
      <c r="AI13" s="2"/>
      <c r="AJ13" s="16"/>
      <c r="AK13" s="2"/>
      <c r="AL13" s="2"/>
      <c r="AM13" s="16"/>
      <c r="AN13" s="2"/>
      <c r="AO13" s="2"/>
      <c r="AP13" s="16"/>
      <c r="AQ13" s="2"/>
      <c r="AR13" s="2"/>
      <c r="AS13" s="16"/>
      <c r="AT13" s="2"/>
      <c r="AU13" s="2"/>
      <c r="AV13" s="16"/>
      <c r="AW13" s="2"/>
      <c r="AX13" s="2"/>
      <c r="AY13" s="16"/>
      <c r="AZ13" s="2"/>
      <c r="BA13" s="2"/>
      <c r="BB13" s="16"/>
      <c r="BC13" s="2"/>
      <c r="BD13" s="2"/>
      <c r="BE13" s="16"/>
      <c r="BF13" s="2"/>
      <c r="BG13" s="2"/>
      <c r="BH13" s="16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</row>
    <row r="14" ht="15.15" customHeight="1" spans="1:97">
      <c r="A14" s="15" t="s">
        <v>268</v>
      </c>
      <c r="B14" t="s">
        <v>269</v>
      </c>
      <c r="D14" t="s">
        <v>270</v>
      </c>
      <c r="F14" s="11">
        <v>9064.927</v>
      </c>
      <c r="G14" s="11">
        <v>-1.2033130125494</v>
      </c>
      <c r="H14">
        <v>3</v>
      </c>
      <c r="I14" s="11">
        <v>-2.97646831286547</v>
      </c>
      <c r="J14" s="11">
        <v>0.082677822</v>
      </c>
      <c r="K14" t="s">
        <v>247</v>
      </c>
      <c r="L14" s="13">
        <f t="shared" si="0"/>
        <v>-1.41123033864475</v>
      </c>
      <c r="M14">
        <v>8937</v>
      </c>
      <c r="N14">
        <v>20191025</v>
      </c>
      <c r="O14" s="13">
        <f t="shared" si="1"/>
        <v>9.19006849145062</v>
      </c>
      <c r="P14">
        <v>9898</v>
      </c>
      <c r="Q14">
        <v>20191119</v>
      </c>
      <c r="R14" s="16"/>
      <c r="S14" s="2"/>
      <c r="T14" s="2"/>
      <c r="U14" s="16"/>
      <c r="V14" s="2"/>
      <c r="W14" s="2"/>
      <c r="X14" s="16"/>
      <c r="Y14" s="2"/>
      <c r="Z14" s="2"/>
      <c r="AA14" s="16"/>
      <c r="AB14" s="2"/>
      <c r="AC14" s="2"/>
      <c r="AD14" s="16"/>
      <c r="AE14" s="2"/>
      <c r="AF14" s="2"/>
      <c r="AG14" s="16"/>
      <c r="AH14" s="2"/>
      <c r="AI14" s="2"/>
      <c r="AJ14" s="16"/>
      <c r="AK14" s="2"/>
      <c r="AL14" s="2"/>
      <c r="AM14" s="16"/>
      <c r="AN14" s="2"/>
      <c r="AO14" s="2"/>
      <c r="AP14" s="16"/>
      <c r="AQ14" s="2"/>
      <c r="AR14" s="2"/>
      <c r="AS14" s="16"/>
      <c r="AT14" s="2"/>
      <c r="AU14" s="2"/>
      <c r="AV14" s="16"/>
      <c r="AW14" s="2"/>
      <c r="AX14" s="2"/>
      <c r="AY14" s="16"/>
      <c r="AZ14" s="2"/>
      <c r="BA14" s="2"/>
      <c r="BB14" s="16"/>
      <c r="BC14" s="2"/>
      <c r="BD14" s="2"/>
      <c r="BE14" s="16"/>
      <c r="BF14" s="2"/>
      <c r="BG14" s="2"/>
      <c r="BH14" s="16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</row>
    <row r="15" ht="15.15" customHeight="1" spans="1:97">
      <c r="A15" t="s">
        <v>271</v>
      </c>
      <c r="B15" t="s">
        <v>272</v>
      </c>
      <c r="F15" s="12">
        <v>5639.6589</v>
      </c>
      <c r="G15" s="12">
        <v>-0.21707990234341</v>
      </c>
      <c r="H15">
        <v>3</v>
      </c>
      <c r="I15" s="12">
        <v>-0.483092051702011</v>
      </c>
      <c r="J15" s="12">
        <v>0.230325838</v>
      </c>
      <c r="K15" t="s">
        <v>263</v>
      </c>
      <c r="L15" s="13">
        <f t="shared" si="0"/>
        <v>-23.6124014521517</v>
      </c>
      <c r="M15">
        <v>4308</v>
      </c>
      <c r="O15" s="13">
        <f t="shared" si="1"/>
        <v>-0.295388432091174</v>
      </c>
      <c r="P15">
        <v>5623</v>
      </c>
      <c r="R15" s="16"/>
      <c r="S15" s="2"/>
      <c r="T15" s="2"/>
      <c r="U15" s="16"/>
      <c r="V15" s="2"/>
      <c r="W15" s="2"/>
      <c r="X15" s="16"/>
      <c r="Y15" s="2"/>
      <c r="Z15" s="2"/>
      <c r="AA15" s="16"/>
      <c r="AB15" s="2"/>
      <c r="AC15" s="2"/>
      <c r="AD15" s="16"/>
      <c r="AE15" s="2"/>
      <c r="AF15" s="2"/>
      <c r="AG15" s="16"/>
      <c r="AH15" s="2"/>
      <c r="AI15" s="2"/>
      <c r="AJ15" s="16"/>
      <c r="AK15" s="2"/>
      <c r="AL15" s="2"/>
      <c r="AM15" s="16"/>
      <c r="AN15" s="2"/>
      <c r="AO15" s="2"/>
      <c r="AP15" s="16"/>
      <c r="AQ15" s="2"/>
      <c r="AR15" s="2"/>
      <c r="AS15" s="16"/>
      <c r="AT15" s="2"/>
      <c r="AU15" s="2"/>
      <c r="AV15" s="16"/>
      <c r="AW15" s="2"/>
      <c r="AX15" s="2"/>
      <c r="AY15" s="16"/>
      <c r="AZ15" s="2"/>
      <c r="BA15" s="2"/>
      <c r="BB15" s="16"/>
      <c r="BC15" s="2"/>
      <c r="BD15" s="2"/>
      <c r="BE15" s="16"/>
      <c r="BF15" s="2"/>
      <c r="BG15" s="2"/>
      <c r="BH15" s="16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</row>
    <row r="16" spans="1:97">
      <c r="A16" t="s">
        <v>273</v>
      </c>
      <c r="B16" t="s">
        <v>274</v>
      </c>
      <c r="F16" s="12">
        <v>27871.35</v>
      </c>
      <c r="G16" s="12">
        <v>0.25</v>
      </c>
      <c r="I16" s="11"/>
      <c r="J16" s="11"/>
      <c r="K16" t="s">
        <v>275</v>
      </c>
      <c r="L16" s="13">
        <f t="shared" si="0"/>
        <v>-9.21860620314408</v>
      </c>
      <c r="M16">
        <v>25302</v>
      </c>
      <c r="O16" s="13">
        <f t="shared" si="1"/>
        <v>8.20071507121112</v>
      </c>
      <c r="P16">
        <v>30157</v>
      </c>
      <c r="R16" s="16"/>
      <c r="S16" s="2"/>
      <c r="T16" s="2"/>
      <c r="U16" s="16"/>
      <c r="V16" s="2"/>
      <c r="W16" s="2"/>
      <c r="X16" s="16"/>
      <c r="Y16" s="2"/>
      <c r="Z16" s="2"/>
      <c r="AA16" s="16"/>
      <c r="AB16" s="2"/>
      <c r="AC16" s="2"/>
      <c r="AD16" s="16"/>
      <c r="AE16" s="2"/>
      <c r="AF16" s="2"/>
      <c r="AG16" s="16"/>
      <c r="AH16" s="2"/>
      <c r="AI16" s="2"/>
      <c r="AJ16" s="16"/>
      <c r="AK16" s="2"/>
      <c r="AL16" s="2"/>
      <c r="AM16" s="16"/>
      <c r="AN16" s="2"/>
      <c r="AO16" s="2"/>
      <c r="AP16" s="16"/>
      <c r="AQ16" s="2"/>
      <c r="AR16" s="2"/>
      <c r="AS16" s="16"/>
      <c r="AT16" s="2"/>
      <c r="AU16" s="2"/>
      <c r="AV16" s="16"/>
      <c r="AW16" s="2"/>
      <c r="AX16" s="2"/>
      <c r="AY16" s="16"/>
      <c r="AZ16" s="2"/>
      <c r="BA16" s="2"/>
      <c r="BB16" s="16"/>
      <c r="BC16" s="2"/>
      <c r="BD16" s="2"/>
      <c r="BE16" s="16"/>
      <c r="BF16" s="2"/>
      <c r="BG16" s="2"/>
      <c r="BH16" s="16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</row>
    <row r="17" spans="1:97">
      <c r="A17" t="s">
        <v>276</v>
      </c>
      <c r="B17" t="s">
        <v>277</v>
      </c>
      <c r="F17" s="12">
        <v>8678.491</v>
      </c>
      <c r="G17" s="12">
        <v>0.43</v>
      </c>
      <c r="I17" s="11"/>
      <c r="J17" s="11"/>
      <c r="K17" t="s">
        <v>275</v>
      </c>
      <c r="L17" s="13">
        <f t="shared" si="0"/>
        <v>-17.4280413495849</v>
      </c>
      <c r="M17">
        <v>7166</v>
      </c>
      <c r="O17" s="13">
        <f t="shared" si="1"/>
        <v>-7.70284834080026</v>
      </c>
      <c r="P17">
        <v>8010</v>
      </c>
      <c r="R17" s="16"/>
      <c r="S17" s="2"/>
      <c r="T17" s="2"/>
      <c r="U17" s="16"/>
      <c r="V17" s="2"/>
      <c r="W17" s="2"/>
      <c r="X17" s="16"/>
      <c r="Y17" s="2"/>
      <c r="Z17" s="2"/>
      <c r="AA17" s="16"/>
      <c r="AB17" s="2"/>
      <c r="AC17" s="2"/>
      <c r="AD17" s="16"/>
      <c r="AE17" s="2"/>
      <c r="AF17" s="2"/>
      <c r="AG17" s="16"/>
      <c r="AH17" s="2"/>
      <c r="AI17" s="2"/>
      <c r="AJ17" s="16"/>
      <c r="AK17" s="2"/>
      <c r="AL17" s="2"/>
      <c r="AM17" s="16"/>
      <c r="AN17" s="2"/>
      <c r="AO17" s="2"/>
      <c r="AP17" s="16"/>
      <c r="AQ17" s="2"/>
      <c r="AR17" s="2"/>
      <c r="AS17" s="16"/>
      <c r="AT17" s="2"/>
      <c r="AU17" s="2"/>
      <c r="AV17" s="16"/>
      <c r="AW17" s="2"/>
      <c r="AX17" s="2"/>
      <c r="AY17" s="16"/>
      <c r="AZ17" s="2"/>
      <c r="BA17" s="2"/>
      <c r="BB17" s="16"/>
      <c r="BC17" s="2"/>
      <c r="BD17" s="2"/>
      <c r="BE17" s="16"/>
      <c r="BF17" s="2"/>
      <c r="BG17" s="2"/>
      <c r="BH17" s="16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</row>
  </sheetData>
  <conditionalFormatting sqref="J2">
    <cfRule type="cellIs" dxfId="0" priority="14" operator="greaterThan">
      <formula>4</formula>
    </cfRule>
    <cfRule type="cellIs" dxfId="1" priority="13" operator="greaterThan">
      <formula>5</formula>
    </cfRule>
  </conditionalFormatting>
  <conditionalFormatting sqref="G2:G65536">
    <cfRule type="cellIs" dxfId="2" priority="17" operator="lessThan">
      <formula>0</formula>
    </cfRule>
    <cfRule type="cellIs" dxfId="1" priority="18" operator="greaterThan">
      <formula>0</formula>
    </cfRule>
  </conditionalFormatting>
  <conditionalFormatting sqref="I2:I65536">
    <cfRule type="cellIs" dxfId="1" priority="16" operator="greaterThan">
      <formula>0</formula>
    </cfRule>
    <cfRule type="cellIs" dxfId="2" priority="15" operator="lessThan">
      <formula>0</formula>
    </cfRule>
  </conditionalFormatting>
  <conditionalFormatting sqref="L2:L65536">
    <cfRule type="cellIs" dxfId="2" priority="11" operator="lessThan">
      <formula>0</formula>
    </cfRule>
    <cfRule type="cellIs" dxfId="1" priority="12" operator="greaterThan">
      <formula>0</formula>
    </cfRule>
    <cfRule type="cellIs" dxfId="0" priority="10" operator="greaterThan">
      <formula>-3</formula>
    </cfRule>
  </conditionalFormatting>
  <conditionalFormatting sqref="O2:O65536">
    <cfRule type="cellIs" dxfId="1" priority="9" operator="greaterThan">
      <formula>0</formula>
    </cfRule>
    <cfRule type="cellIs" dxfId="2" priority="8" operator="lessThan">
      <formula>0</formula>
    </cfRule>
    <cfRule type="cellIs" dxfId="0" priority="7" operator="lessThan">
      <formula>3</formula>
    </cfRule>
  </conditionalFormatting>
  <conditionalFormatting sqref="R2:R65536 BH2:BH65536 BB2:BB65536 X2:X65536 AV2:AV65536 AP2:AP65536 AD2:AD65536 AJ2:AJ65536">
    <cfRule type="cellIs" dxfId="2" priority="5" operator="lessThan">
      <formula>0</formula>
    </cfRule>
    <cfRule type="cellIs" dxfId="1" priority="6" operator="greaterThan">
      <formula>0</formula>
    </cfRule>
    <cfRule type="cellIs" dxfId="0" priority="4" operator="greaterThan">
      <formula>-3</formula>
    </cfRule>
  </conditionalFormatting>
  <conditionalFormatting sqref="U2:U65536 BE2:BE65536 AY2:AY65536 AA2:AA65536 AS2:AS65536 AM2:AM65536 AG2:AG65536">
    <cfRule type="cellIs" dxfId="0" priority="1" operator="lessThan">
      <formula>3</formula>
    </cfRule>
    <cfRule type="cellIs" dxfId="1" priority="2" operator="greaterThan">
      <formula>0</formula>
    </cfRule>
    <cfRule type="cellIs" dxfId="2" priority="3" operator="lessThan">
      <formula>0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26"/>
  <sheetViews>
    <sheetView zoomScale="115" zoomScaleNormal="115" workbookViewId="0">
      <selection activeCell="D25" sqref="A1:AG25"/>
    </sheetView>
  </sheetViews>
  <sheetFormatPr defaultColWidth="8.88888888888889" defaultRowHeight="14.4"/>
  <cols>
    <col min="1" max="1" width="5" style="8" customWidth="1"/>
    <col min="2" max="3" width="9.77777777777778" style="10" customWidth="1"/>
    <col min="4" max="4" width="8" style="8" customWidth="1"/>
    <col min="5" max="5" width="12.7777777777778" style="8" customWidth="1"/>
    <col min="6" max="6" width="8.55555555555556" style="8" customWidth="1"/>
    <col min="7" max="7" width="12.4444444444444" style="8" customWidth="1"/>
    <col min="14" max="14" width="10.6666666666667" style="8" customWidth="1"/>
  </cols>
  <sheetData>
    <row r="1" spans="1:14">
      <c r="A1"/>
      <c r="B1" s="10"/>
      <c r="C1" s="10"/>
      <c r="D1"/>
      <c r="E1"/>
      <c r="F1"/>
      <c r="G1"/>
      <c r="H1"/>
      <c r="I1"/>
      <c r="J1"/>
      <c r="K1"/>
      <c r="L1"/>
      <c r="M1"/>
      <c r="N1"/>
    </row>
    <row r="2" spans="1:32">
      <c r="A2"/>
      <c r="B2" s="10"/>
      <c r="C2"/>
      <c r="D2"/>
      <c r="E2"/>
      <c r="F2"/>
      <c r="G2"/>
      <c r="H2"/>
      <c r="I2"/>
      <c r="J2"/>
      <c r="K2"/>
      <c r="L2" s="10"/>
      <c r="M2"/>
      <c r="N2" s="10"/>
      <c r="O2"/>
      <c r="P2" s="10"/>
      <c r="Q2"/>
      <c r="R2" s="10"/>
      <c r="S2"/>
      <c r="T2"/>
      <c r="U2"/>
      <c r="V2"/>
      <c r="W2"/>
      <c r="X2"/>
      <c r="Y2"/>
      <c r="Z2" s="10"/>
      <c r="AA2"/>
      <c r="AB2" s="10"/>
      <c r="AC2"/>
      <c r="AD2" s="10"/>
      <c r="AE2"/>
      <c r="AF2" s="10"/>
    </row>
    <row r="3" spans="1:14">
      <c r="A3"/>
      <c r="B3"/>
      <c r="C3"/>
      <c r="D3"/>
      <c r="E3"/>
      <c r="F3"/>
      <c r="G3"/>
      <c r="H3"/>
      <c r="I3"/>
      <c r="J3"/>
      <c r="K3"/>
      <c r="L3"/>
      <c r="M3"/>
      <c r="N3"/>
    </row>
    <row r="4" spans="1:29">
      <c r="A4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2"/>
      <c r="Q4" s="12"/>
      <c r="R4" s="12"/>
      <c r="S4" s="12"/>
      <c r="T4" s="11"/>
      <c r="U4" s="11"/>
      <c r="V4" s="12"/>
      <c r="W4" s="12"/>
      <c r="X4" s="12"/>
      <c r="Y4" s="12"/>
      <c r="Z4" s="12"/>
      <c r="AA4" s="12"/>
      <c r="AB4" s="12"/>
      <c r="AC4" s="12"/>
    </row>
    <row r="5" spans="1:14">
      <c r="A5"/>
      <c r="B5"/>
      <c r="C5"/>
      <c r="D5"/>
      <c r="E5"/>
      <c r="F5"/>
      <c r="G5"/>
      <c r="H5"/>
      <c r="I5"/>
      <c r="J5"/>
      <c r="K5"/>
      <c r="L5"/>
      <c r="M5"/>
      <c r="N5"/>
    </row>
    <row r="6" spans="1:33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 s="13"/>
      <c r="AA6" s="13"/>
      <c r="AB6" s="13"/>
      <c r="AC6" s="13"/>
      <c r="AD6" s="13"/>
      <c r="AE6" s="13"/>
      <c r="AF6" s="13"/>
      <c r="AG6" s="13"/>
    </row>
    <row r="7" spans="1:14">
      <c r="A7"/>
      <c r="B7"/>
      <c r="C7"/>
      <c r="D7"/>
      <c r="E7"/>
      <c r="F7"/>
      <c r="G7"/>
      <c r="H7"/>
      <c r="I7"/>
      <c r="J7"/>
      <c r="K7"/>
      <c r="L7"/>
      <c r="M7"/>
      <c r="N7"/>
    </row>
    <row r="8" spans="1:29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 s="13"/>
      <c r="AA8" s="13"/>
      <c r="AB8" s="13"/>
      <c r="AC8" s="13"/>
    </row>
    <row r="9" spans="1:14">
      <c r="A9"/>
      <c r="B9" s="10"/>
      <c r="C9" s="10"/>
      <c r="D9"/>
      <c r="E9"/>
      <c r="F9"/>
      <c r="G9"/>
      <c r="H9"/>
      <c r="I9"/>
      <c r="J9"/>
      <c r="K9"/>
      <c r="L9"/>
      <c r="M9"/>
      <c r="N9"/>
    </row>
    <row r="10" spans="1:3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 s="13"/>
      <c r="AA10" s="13"/>
      <c r="AB10" s="13"/>
      <c r="AC10" s="13"/>
      <c r="AD10" s="13"/>
      <c r="AE10" s="13"/>
      <c r="AF10" s="13"/>
      <c r="AG10" s="13"/>
    </row>
    <row r="11" spans="1:14">
      <c r="A11"/>
      <c r="B11" s="10"/>
      <c r="C11" s="10"/>
      <c r="D11"/>
      <c r="E11"/>
      <c r="F11"/>
      <c r="G11"/>
      <c r="H11"/>
      <c r="I11"/>
      <c r="J11"/>
      <c r="K11"/>
      <c r="L11"/>
      <c r="M11"/>
      <c r="N11"/>
    </row>
    <row r="12" spans="1:29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 s="12"/>
      <c r="AA12" s="12"/>
      <c r="AB12" s="12"/>
      <c r="AC12" s="12"/>
    </row>
    <row r="13" spans="1:14">
      <c r="A13"/>
      <c r="B13" s="10"/>
      <c r="C13" s="10"/>
      <c r="D13"/>
      <c r="E13"/>
      <c r="F13"/>
      <c r="G13"/>
      <c r="H13"/>
      <c r="I13"/>
      <c r="J13"/>
      <c r="K13"/>
      <c r="L13"/>
      <c r="M13"/>
      <c r="N13"/>
    </row>
    <row r="14" spans="1:14">
      <c r="A14"/>
      <c r="B14"/>
      <c r="C14"/>
      <c r="D14" s="12"/>
      <c r="E14" s="12"/>
      <c r="F14" s="12"/>
      <c r="G14" s="12"/>
      <c r="H14"/>
      <c r="I14"/>
      <c r="J14"/>
      <c r="K14"/>
      <c r="L14"/>
      <c r="M14"/>
      <c r="N14"/>
    </row>
    <row r="15" spans="1:14">
      <c r="A15"/>
      <c r="B15" s="10"/>
      <c r="C15" s="10"/>
      <c r="D15"/>
      <c r="E15"/>
      <c r="F15"/>
      <c r="G15"/>
      <c r="H15"/>
      <c r="I15"/>
      <c r="J15"/>
      <c r="K15"/>
      <c r="L15"/>
      <c r="M15"/>
      <c r="N15"/>
    </row>
    <row r="16" spans="1:23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 s="11"/>
      <c r="W16" s="11"/>
    </row>
    <row r="17" spans="1:14">
      <c r="A17"/>
      <c r="B17" s="10"/>
      <c r="C17" s="10"/>
      <c r="D17"/>
      <c r="E17"/>
      <c r="F17"/>
      <c r="G17"/>
      <c r="H17"/>
      <c r="I17"/>
      <c r="J17"/>
      <c r="K17"/>
      <c r="L17"/>
      <c r="M17"/>
      <c r="N17"/>
    </row>
    <row r="18" spans="1:27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 s="11"/>
      <c r="Y18" s="11"/>
      <c r="Z18" s="12"/>
      <c r="AA18" s="12"/>
    </row>
    <row r="19" spans="1:14">
      <c r="A19"/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1:14">
      <c r="A20"/>
      <c r="B20"/>
      <c r="C20"/>
      <c r="D20"/>
      <c r="E20"/>
      <c r="F20"/>
      <c r="G20"/>
      <c r="H20" s="12"/>
      <c r="I20" s="12"/>
      <c r="J20" s="12"/>
      <c r="K20" s="12"/>
      <c r="L20"/>
      <c r="M20"/>
      <c r="N20"/>
    </row>
    <row r="21" spans="1:14">
      <c r="A21"/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1:21">
      <c r="A22"/>
      <c r="B22"/>
      <c r="C22"/>
      <c r="D22"/>
      <c r="E22"/>
      <c r="F22"/>
      <c r="G22"/>
      <c r="H22"/>
      <c r="I22"/>
      <c r="J22"/>
      <c r="K22"/>
      <c r="L22"/>
      <c r="M22"/>
      <c r="N22" s="12"/>
      <c r="O22" s="12"/>
      <c r="P22" s="12"/>
      <c r="Q22" s="12"/>
      <c r="R22" s="12"/>
      <c r="S22" s="12"/>
      <c r="T22" s="11"/>
      <c r="U22" s="11"/>
    </row>
    <row r="23" spans="1:14">
      <c r="A23"/>
      <c r="B23" s="10"/>
      <c r="C23"/>
      <c r="D23"/>
      <c r="E23"/>
      <c r="F23"/>
      <c r="G23"/>
      <c r="H23"/>
      <c r="I23"/>
      <c r="J23"/>
      <c r="K23"/>
      <c r="L23"/>
      <c r="M23"/>
      <c r="N23"/>
    </row>
    <row r="24" spans="1:14">
      <c r="A24"/>
      <c r="B24" s="10"/>
      <c r="C24"/>
      <c r="D24"/>
      <c r="E24"/>
      <c r="F24"/>
      <c r="G24"/>
      <c r="H24"/>
      <c r="I24"/>
      <c r="J24"/>
      <c r="K24"/>
      <c r="L24" s="12"/>
      <c r="M24" s="11"/>
      <c r="N24"/>
    </row>
    <row r="25" spans="1:14">
      <c r="A25"/>
      <c r="B25" s="10"/>
      <c r="C25"/>
      <c r="D25"/>
      <c r="E25"/>
      <c r="F25"/>
      <c r="G25"/>
      <c r="H25"/>
      <c r="I25"/>
      <c r="J25"/>
      <c r="K25"/>
      <c r="L25"/>
      <c r="M25"/>
      <c r="N25"/>
    </row>
    <row r="26" spans="4:5">
      <c r="D26" s="13"/>
      <c r="E26" s="13"/>
    </row>
  </sheetData>
  <conditionalFormatting sqref="B4">
    <cfRule type="cellIs" dxfId="6" priority="152" stopIfTrue="1" operator="greaterThan">
      <formula>0</formula>
    </cfRule>
    <cfRule type="cellIs" dxfId="7" priority="153" stopIfTrue="1" operator="lessThan">
      <formula>0</formula>
    </cfRule>
    <cfRule type="cellIs" dxfId="6" priority="208" stopIfTrue="1" operator="greaterThan">
      <formula>0</formula>
    </cfRule>
    <cfRule type="cellIs" dxfId="7" priority="209" stopIfTrue="1" operator="lessThan">
      <formula>0</formula>
    </cfRule>
    <cfRule type="cellIs" dxfId="6" priority="264" stopIfTrue="1" operator="greaterThan">
      <formula>0</formula>
    </cfRule>
    <cfRule type="cellIs" dxfId="7" priority="265" stopIfTrue="1" operator="lessThan">
      <formula>0</formula>
    </cfRule>
    <cfRule type="cellIs" dxfId="6" priority="320" stopIfTrue="1" operator="greaterThan">
      <formula>0</formula>
    </cfRule>
    <cfRule type="cellIs" dxfId="7" priority="321" stopIfTrue="1" operator="lessThan">
      <formula>0</formula>
    </cfRule>
    <cfRule type="cellIs" dxfId="6" priority="376" stopIfTrue="1" operator="greaterThan">
      <formula>0</formula>
    </cfRule>
    <cfRule type="cellIs" dxfId="7" priority="377" stopIfTrue="1" operator="lessThan">
      <formula>0</formula>
    </cfRule>
    <cfRule type="cellIs" dxfId="6" priority="380" stopIfTrue="1" operator="greaterThan">
      <formula>0</formula>
    </cfRule>
    <cfRule type="cellIs" dxfId="7" priority="381" stopIfTrue="1" operator="lessThan">
      <formula>0</formula>
    </cfRule>
    <cfRule type="cellIs" dxfId="6" priority="384" stopIfTrue="1" operator="greaterThan">
      <formula>0</formula>
    </cfRule>
    <cfRule type="cellIs" dxfId="7" priority="385" stopIfTrue="1" operator="lessThan">
      <formula>0</formula>
    </cfRule>
    <cfRule type="cellIs" dxfId="6" priority="388" stopIfTrue="1" operator="greaterThan">
      <formula>0</formula>
    </cfRule>
    <cfRule type="cellIs" dxfId="7" priority="389" stopIfTrue="1" operator="lessThan">
      <formula>0</formula>
    </cfRule>
    <cfRule type="cellIs" dxfId="6" priority="468" stopIfTrue="1" operator="greaterThan">
      <formula>0</formula>
    </cfRule>
    <cfRule type="cellIs" dxfId="7" priority="469" stopIfTrue="1" operator="lessThan">
      <formula>0</formula>
    </cfRule>
    <cfRule type="cellIs" dxfId="6" priority="580" stopIfTrue="1" operator="greaterThan">
      <formula>0</formula>
    </cfRule>
    <cfRule type="cellIs" dxfId="7" priority="581" stopIfTrue="1" operator="lessThan">
      <formula>0</formula>
    </cfRule>
    <cfRule type="cellIs" dxfId="6" priority="533" stopIfTrue="1" operator="greaterThan">
      <formula>0</formula>
    </cfRule>
    <cfRule type="cellIs" dxfId="7" priority="534" stopIfTrue="1" operator="lessThan">
      <formula>0</formula>
    </cfRule>
    <cfRule type="cellIs" dxfId="6" priority="645" stopIfTrue="1" operator="greaterThan">
      <formula>0</formula>
    </cfRule>
    <cfRule type="cellIs" dxfId="7" priority="646" stopIfTrue="1" operator="lessThan">
      <formula>0</formula>
    </cfRule>
    <cfRule type="cellIs" dxfId="6" priority="757" stopIfTrue="1" operator="greaterThan">
      <formula>0</formula>
    </cfRule>
    <cfRule type="cellIs" dxfId="7" priority="758" stopIfTrue="1" operator="lessThan">
      <formula>0</formula>
    </cfRule>
    <cfRule type="cellIs" dxfId="6" priority="869" stopIfTrue="1" operator="greaterThan">
      <formula>0</formula>
    </cfRule>
    <cfRule type="cellIs" dxfId="7" priority="870" stopIfTrue="1" operator="lessThan">
      <formula>0</formula>
    </cfRule>
    <cfRule type="cellIs" dxfId="6" priority="981" stopIfTrue="1" operator="greaterThan">
      <formula>0</formula>
    </cfRule>
    <cfRule type="cellIs" dxfId="7" priority="982" stopIfTrue="1" operator="lessThan">
      <formula>0</formula>
    </cfRule>
    <cfRule type="cellIs" dxfId="6" priority="1093" stopIfTrue="1" operator="greaterThan">
      <formula>0</formula>
    </cfRule>
    <cfRule type="cellIs" dxfId="7" priority="1094" stopIfTrue="1" operator="lessThan">
      <formula>0</formula>
    </cfRule>
    <cfRule type="cellIs" dxfId="6" priority="1205" stopIfTrue="1" operator="greaterThan">
      <formula>0</formula>
    </cfRule>
    <cfRule type="cellIs" dxfId="7" priority="1206" stopIfTrue="1" operator="lessThan">
      <formula>0</formula>
    </cfRule>
  </conditionalFormatting>
  <conditionalFormatting sqref="C4">
    <cfRule type="cellIs" dxfId="6" priority="154" stopIfTrue="1" operator="greaterThan">
      <formula>0</formula>
    </cfRule>
    <cfRule type="cellIs" dxfId="7" priority="155" stopIfTrue="1" operator="lessThan">
      <formula>0</formula>
    </cfRule>
    <cfRule type="cellIs" dxfId="6" priority="210" stopIfTrue="1" operator="greaterThan">
      <formula>0</formula>
    </cfRule>
    <cfRule type="cellIs" dxfId="7" priority="211" stopIfTrue="1" operator="lessThan">
      <formula>0</formula>
    </cfRule>
    <cfRule type="cellIs" dxfId="6" priority="266" stopIfTrue="1" operator="greaterThan">
      <formula>0</formula>
    </cfRule>
    <cfRule type="cellIs" dxfId="7" priority="267" stopIfTrue="1" operator="lessThan">
      <formula>0</formula>
    </cfRule>
    <cfRule type="cellIs" dxfId="6" priority="322" stopIfTrue="1" operator="greaterThan">
      <formula>0</formula>
    </cfRule>
    <cfRule type="cellIs" dxfId="7" priority="323" stopIfTrue="1" operator="lessThan">
      <formula>0</formula>
    </cfRule>
    <cfRule type="cellIs" dxfId="6" priority="378" stopIfTrue="1" operator="greaterThan">
      <formula>0</formula>
    </cfRule>
    <cfRule type="cellIs" dxfId="7" priority="379" stopIfTrue="1" operator="lessThan">
      <formula>0</formula>
    </cfRule>
    <cfRule type="cellIs" dxfId="6" priority="382" stopIfTrue="1" operator="greaterThan">
      <formula>0</formula>
    </cfRule>
    <cfRule type="cellIs" dxfId="7" priority="383" stopIfTrue="1" operator="lessThan">
      <formula>0</formula>
    </cfRule>
    <cfRule type="cellIs" dxfId="6" priority="386" stopIfTrue="1" operator="greaterThan">
      <formula>0</formula>
    </cfRule>
    <cfRule type="cellIs" dxfId="7" priority="387" stopIfTrue="1" operator="lessThan">
      <formula>0</formula>
    </cfRule>
    <cfRule type="cellIs" dxfId="6" priority="390" stopIfTrue="1" operator="greaterThan">
      <formula>0</formula>
    </cfRule>
    <cfRule type="cellIs" dxfId="7" priority="391" stopIfTrue="1" operator="lessThan">
      <formula>0</formula>
    </cfRule>
    <cfRule type="cellIs" dxfId="6" priority="470" stopIfTrue="1" operator="greaterThan">
      <formula>0</formula>
    </cfRule>
    <cfRule type="cellIs" dxfId="7" priority="471" stopIfTrue="1" operator="lessThan">
      <formula>0</formula>
    </cfRule>
    <cfRule type="cellIs" dxfId="6" priority="582" stopIfTrue="1" operator="greaterThan">
      <formula>0</formula>
    </cfRule>
    <cfRule type="cellIs" dxfId="7" priority="583" stopIfTrue="1" operator="lessThan">
      <formula>0</formula>
    </cfRule>
    <cfRule type="cellIs" dxfId="6" priority="535" stopIfTrue="1" operator="greaterThan">
      <formula>0</formula>
    </cfRule>
    <cfRule type="cellIs" dxfId="7" priority="536" stopIfTrue="1" operator="lessThan">
      <formula>0</formula>
    </cfRule>
    <cfRule type="cellIs" dxfId="6" priority="647" stopIfTrue="1" operator="greaterThan">
      <formula>0</formula>
    </cfRule>
    <cfRule type="cellIs" dxfId="7" priority="648" stopIfTrue="1" operator="lessThan">
      <formula>0</formula>
    </cfRule>
    <cfRule type="cellIs" dxfId="6" priority="759" stopIfTrue="1" operator="greaterThan">
      <formula>0</formula>
    </cfRule>
    <cfRule type="cellIs" dxfId="7" priority="760" stopIfTrue="1" operator="lessThan">
      <formula>0</formula>
    </cfRule>
    <cfRule type="cellIs" dxfId="6" priority="871" stopIfTrue="1" operator="greaterThan">
      <formula>0</formula>
    </cfRule>
    <cfRule type="cellIs" dxfId="7" priority="872" stopIfTrue="1" operator="lessThan">
      <formula>0</formula>
    </cfRule>
    <cfRule type="cellIs" dxfId="6" priority="983" stopIfTrue="1" operator="greaterThan">
      <formula>0</formula>
    </cfRule>
    <cfRule type="cellIs" dxfId="7" priority="984" stopIfTrue="1" operator="lessThan">
      <formula>0</formula>
    </cfRule>
    <cfRule type="cellIs" dxfId="6" priority="1095" stopIfTrue="1" operator="greaterThan">
      <formula>0</formula>
    </cfRule>
    <cfRule type="cellIs" dxfId="7" priority="1096" stopIfTrue="1" operator="lessThan">
      <formula>0</formula>
    </cfRule>
    <cfRule type="cellIs" dxfId="6" priority="1207" stopIfTrue="1" operator="greaterThan">
      <formula>0</formula>
    </cfRule>
    <cfRule type="cellIs" dxfId="7" priority="1208" stopIfTrue="1" operator="lessThan">
      <formula>0</formula>
    </cfRule>
  </conditionalFormatting>
  <conditionalFormatting sqref="D4">
    <cfRule type="cellIs" dxfId="6" priority="104" stopIfTrue="1" operator="greaterThan">
      <formula>0</formula>
    </cfRule>
    <cfRule type="cellIs" dxfId="7" priority="105" stopIfTrue="1" operator="lessThan">
      <formula>0</formula>
    </cfRule>
    <cfRule type="cellIs" dxfId="6" priority="160" stopIfTrue="1" operator="greaterThan">
      <formula>0</formula>
    </cfRule>
    <cfRule type="cellIs" dxfId="7" priority="161" stopIfTrue="1" operator="lessThan">
      <formula>0</formula>
    </cfRule>
    <cfRule type="cellIs" dxfId="6" priority="216" stopIfTrue="1" operator="greaterThan">
      <formula>0</formula>
    </cfRule>
    <cfRule type="cellIs" dxfId="7" priority="217" stopIfTrue="1" operator="lessThan">
      <formula>0</formula>
    </cfRule>
    <cfRule type="cellIs" dxfId="6" priority="272" stopIfTrue="1" operator="greaterThan">
      <formula>0</formula>
    </cfRule>
    <cfRule type="cellIs" dxfId="7" priority="273" stopIfTrue="1" operator="lessThan">
      <formula>0</formula>
    </cfRule>
    <cfRule type="cellIs" dxfId="6" priority="328" stopIfTrue="1" operator="greaterThan">
      <formula>0</formula>
    </cfRule>
    <cfRule type="cellIs" dxfId="7" priority="329" stopIfTrue="1" operator="lessThan">
      <formula>0</formula>
    </cfRule>
    <cfRule type="cellIs" dxfId="6" priority="372" stopIfTrue="1" operator="greaterThan">
      <formula>0</formula>
    </cfRule>
    <cfRule type="cellIs" dxfId="7" priority="373" stopIfTrue="1" operator="lessThan">
      <formula>0</formula>
    </cfRule>
    <cfRule type="cellIs" dxfId="6" priority="476" stopIfTrue="1" operator="greaterThan">
      <formula>0</formula>
    </cfRule>
    <cfRule type="cellIs" dxfId="7" priority="477" stopIfTrue="1" operator="lessThan">
      <formula>0</formula>
    </cfRule>
    <cfRule type="cellIs" dxfId="6" priority="429" stopIfTrue="1" operator="greaterThan">
      <formula>0</formula>
    </cfRule>
    <cfRule type="cellIs" dxfId="7" priority="430" stopIfTrue="1" operator="lessThan">
      <formula>0</formula>
    </cfRule>
    <cfRule type="cellIs" dxfId="6" priority="541" stopIfTrue="1" operator="greaterThan">
      <formula>0</formula>
    </cfRule>
    <cfRule type="cellIs" dxfId="7" priority="542" stopIfTrue="1" operator="lessThan">
      <formula>0</formula>
    </cfRule>
    <cfRule type="cellIs" dxfId="6" priority="653" stopIfTrue="1" operator="greaterThan">
      <formula>0</formula>
    </cfRule>
    <cfRule type="cellIs" dxfId="7" priority="654" stopIfTrue="1" operator="lessThan">
      <formula>0</formula>
    </cfRule>
    <cfRule type="cellIs" dxfId="6" priority="765" stopIfTrue="1" operator="greaterThan">
      <formula>0</formula>
    </cfRule>
    <cfRule type="cellIs" dxfId="7" priority="766" stopIfTrue="1" operator="lessThan">
      <formula>0</formula>
    </cfRule>
    <cfRule type="cellIs" dxfId="6" priority="877" stopIfTrue="1" operator="greaterThan">
      <formula>0</formula>
    </cfRule>
    <cfRule type="cellIs" dxfId="7" priority="878" stopIfTrue="1" operator="lessThan">
      <formula>0</formula>
    </cfRule>
    <cfRule type="cellIs" dxfId="6" priority="989" stopIfTrue="1" operator="greaterThan">
      <formula>0</formula>
    </cfRule>
    <cfRule type="cellIs" dxfId="7" priority="990" stopIfTrue="1" operator="lessThan">
      <formula>0</formula>
    </cfRule>
    <cfRule type="cellIs" dxfId="6" priority="1101" stopIfTrue="1" operator="greaterThan">
      <formula>0</formula>
    </cfRule>
    <cfRule type="cellIs" dxfId="7" priority="1102" stopIfTrue="1" operator="lessThan">
      <formula>0</formula>
    </cfRule>
  </conditionalFormatting>
  <conditionalFormatting sqref="E4">
    <cfRule type="cellIs" dxfId="6" priority="106" stopIfTrue="1" operator="greaterThan">
      <formula>0</formula>
    </cfRule>
    <cfRule type="cellIs" dxfId="7" priority="107" stopIfTrue="1" operator="lessThan">
      <formula>0</formula>
    </cfRule>
    <cfRule type="cellIs" dxfId="6" priority="162" stopIfTrue="1" operator="greaterThan">
      <formula>0</formula>
    </cfRule>
    <cfRule type="cellIs" dxfId="7" priority="163" stopIfTrue="1" operator="lessThan">
      <formula>0</formula>
    </cfRule>
    <cfRule type="cellIs" dxfId="6" priority="218" stopIfTrue="1" operator="greaterThan">
      <formula>0</formula>
    </cfRule>
    <cfRule type="cellIs" dxfId="7" priority="219" stopIfTrue="1" operator="lessThan">
      <formula>0</formula>
    </cfRule>
    <cfRule type="cellIs" dxfId="6" priority="274" stopIfTrue="1" operator="greaterThan">
      <formula>0</formula>
    </cfRule>
    <cfRule type="cellIs" dxfId="7" priority="275" stopIfTrue="1" operator="lessThan">
      <formula>0</formula>
    </cfRule>
    <cfRule type="cellIs" dxfId="6" priority="330" stopIfTrue="1" operator="greaterThan">
      <formula>0</formula>
    </cfRule>
    <cfRule type="cellIs" dxfId="7" priority="331" stopIfTrue="1" operator="lessThan">
      <formula>0</formula>
    </cfRule>
    <cfRule type="cellIs" dxfId="6" priority="374" stopIfTrue="1" operator="greaterThan">
      <formula>0</formula>
    </cfRule>
    <cfRule type="cellIs" dxfId="7" priority="375" stopIfTrue="1" operator="lessThan">
      <formula>0</formula>
    </cfRule>
    <cfRule type="cellIs" dxfId="6" priority="478" stopIfTrue="1" operator="greaterThan">
      <formula>0</formula>
    </cfRule>
    <cfRule type="cellIs" dxfId="7" priority="479" stopIfTrue="1" operator="lessThan">
      <formula>0</formula>
    </cfRule>
    <cfRule type="cellIs" dxfId="6" priority="431" stopIfTrue="1" operator="greaterThan">
      <formula>0</formula>
    </cfRule>
    <cfRule type="cellIs" dxfId="7" priority="432" stopIfTrue="1" operator="lessThan">
      <formula>0</formula>
    </cfRule>
    <cfRule type="cellIs" dxfId="6" priority="543" stopIfTrue="1" operator="greaterThan">
      <formula>0</formula>
    </cfRule>
    <cfRule type="cellIs" dxfId="7" priority="544" stopIfTrue="1" operator="lessThan">
      <formula>0</formula>
    </cfRule>
    <cfRule type="cellIs" dxfId="6" priority="655" stopIfTrue="1" operator="greaterThan">
      <formula>0</formula>
    </cfRule>
    <cfRule type="cellIs" dxfId="7" priority="656" stopIfTrue="1" operator="lessThan">
      <formula>0</formula>
    </cfRule>
    <cfRule type="cellIs" dxfId="6" priority="767" stopIfTrue="1" operator="greaterThan">
      <formula>0</formula>
    </cfRule>
    <cfRule type="cellIs" dxfId="7" priority="768" stopIfTrue="1" operator="lessThan">
      <formula>0</formula>
    </cfRule>
    <cfRule type="cellIs" dxfId="6" priority="879" stopIfTrue="1" operator="greaterThan">
      <formula>0</formula>
    </cfRule>
    <cfRule type="cellIs" dxfId="7" priority="880" stopIfTrue="1" operator="lessThan">
      <formula>0</formula>
    </cfRule>
    <cfRule type="cellIs" dxfId="6" priority="991" stopIfTrue="1" operator="greaterThan">
      <formula>0</formula>
    </cfRule>
    <cfRule type="cellIs" dxfId="7" priority="992" stopIfTrue="1" operator="lessThan">
      <formula>0</formula>
    </cfRule>
    <cfRule type="cellIs" dxfId="6" priority="1103" stopIfTrue="1" operator="greaterThan">
      <formula>0</formula>
    </cfRule>
    <cfRule type="cellIs" dxfId="7" priority="1104" stopIfTrue="1" operator="lessThan">
      <formula>0</formula>
    </cfRule>
  </conditionalFormatting>
  <conditionalFormatting sqref="F4">
    <cfRule type="cellIs" dxfId="6" priority="112" stopIfTrue="1" operator="greaterThan">
      <formula>0</formula>
    </cfRule>
    <cfRule type="cellIs" dxfId="7" priority="113" stopIfTrue="1" operator="lessThan">
      <formula>0</formula>
    </cfRule>
    <cfRule type="cellIs" dxfId="6" priority="168" stopIfTrue="1" operator="greaterThan">
      <formula>0</formula>
    </cfRule>
    <cfRule type="cellIs" dxfId="7" priority="169" stopIfTrue="1" operator="lessThan">
      <formula>0</formula>
    </cfRule>
    <cfRule type="cellIs" dxfId="6" priority="224" stopIfTrue="1" operator="greaterThan">
      <formula>0</formula>
    </cfRule>
    <cfRule type="cellIs" dxfId="7" priority="225" stopIfTrue="1" operator="lessThan">
      <formula>0</formula>
    </cfRule>
    <cfRule type="cellIs" dxfId="6" priority="280" stopIfTrue="1" operator="greaterThan">
      <formula>0</formula>
    </cfRule>
    <cfRule type="cellIs" dxfId="7" priority="281" stopIfTrue="1" operator="lessThan">
      <formula>0</formula>
    </cfRule>
    <cfRule type="cellIs" dxfId="6" priority="336" stopIfTrue="1" operator="greaterThan">
      <formula>0</formula>
    </cfRule>
    <cfRule type="cellIs" dxfId="7" priority="337" stopIfTrue="1" operator="lessThan">
      <formula>0</formula>
    </cfRule>
    <cfRule type="cellIs" dxfId="6" priority="584" stopIfTrue="1" operator="greaterThan">
      <formula>0</formula>
    </cfRule>
    <cfRule type="cellIs" dxfId="7" priority="584" stopIfTrue="1" operator="lessThan">
      <formula>0</formula>
    </cfRule>
    <cfRule type="cellIs" dxfId="6" priority="484" stopIfTrue="1" operator="greaterThan">
      <formula>0</formula>
    </cfRule>
    <cfRule type="cellIs" dxfId="7" priority="485" stopIfTrue="1" operator="lessThan">
      <formula>0</formula>
    </cfRule>
    <cfRule type="cellIs" dxfId="6" priority="437" stopIfTrue="1" operator="greaterThan">
      <formula>0</formula>
    </cfRule>
    <cfRule type="cellIs" dxfId="7" priority="438" stopIfTrue="1" operator="lessThan">
      <formula>0</formula>
    </cfRule>
    <cfRule type="cellIs" dxfId="6" priority="549" stopIfTrue="1" operator="greaterThan">
      <formula>0</formula>
    </cfRule>
    <cfRule type="cellIs" dxfId="7" priority="550" stopIfTrue="1" operator="lessThan">
      <formula>0</formula>
    </cfRule>
    <cfRule type="cellIs" dxfId="6" priority="661" stopIfTrue="1" operator="greaterThan">
      <formula>0</formula>
    </cfRule>
    <cfRule type="cellIs" dxfId="7" priority="662" stopIfTrue="1" operator="lessThan">
      <formula>0</formula>
    </cfRule>
    <cfRule type="cellIs" dxfId="6" priority="773" stopIfTrue="1" operator="greaterThan">
      <formula>0</formula>
    </cfRule>
    <cfRule type="cellIs" dxfId="7" priority="774" stopIfTrue="1" operator="lessThan">
      <formula>0</formula>
    </cfRule>
    <cfRule type="cellIs" dxfId="6" priority="885" stopIfTrue="1" operator="greaterThan">
      <formula>0</formula>
    </cfRule>
    <cfRule type="cellIs" dxfId="7" priority="886" stopIfTrue="1" operator="lessThan">
      <formula>0</formula>
    </cfRule>
    <cfRule type="cellIs" dxfId="6" priority="997" stopIfTrue="1" operator="greaterThan">
      <formula>0</formula>
    </cfRule>
    <cfRule type="cellIs" dxfId="7" priority="998" stopIfTrue="1" operator="lessThan">
      <formula>0</formula>
    </cfRule>
    <cfRule type="cellIs" dxfId="6" priority="1109" stopIfTrue="1" operator="greaterThan">
      <formula>0</formula>
    </cfRule>
    <cfRule type="cellIs" dxfId="7" priority="1110" stopIfTrue="1" operator="lessThan">
      <formula>0</formula>
    </cfRule>
  </conditionalFormatting>
  <conditionalFormatting sqref="G4">
    <cfRule type="cellIs" dxfId="6" priority="114" stopIfTrue="1" operator="greaterThan">
      <formula>0</formula>
    </cfRule>
    <cfRule type="cellIs" dxfId="7" priority="115" stopIfTrue="1" operator="lessThan">
      <formula>0</formula>
    </cfRule>
    <cfRule type="cellIs" dxfId="6" priority="170" stopIfTrue="1" operator="greaterThan">
      <formula>0</formula>
    </cfRule>
    <cfRule type="cellIs" dxfId="7" priority="171" stopIfTrue="1" operator="lessThan">
      <formula>0</formula>
    </cfRule>
    <cfRule type="cellIs" dxfId="6" priority="226" stopIfTrue="1" operator="greaterThan">
      <formula>0</formula>
    </cfRule>
    <cfRule type="cellIs" dxfId="7" priority="227" stopIfTrue="1" operator="lessThan">
      <formula>0</formula>
    </cfRule>
    <cfRule type="cellIs" dxfId="6" priority="282" stopIfTrue="1" operator="greaterThan">
      <formula>0</formula>
    </cfRule>
    <cfRule type="cellIs" dxfId="7" priority="283" stopIfTrue="1" operator="lessThan">
      <formula>0</formula>
    </cfRule>
    <cfRule type="cellIs" dxfId="6" priority="338" stopIfTrue="1" operator="greaterThan">
      <formula>0</formula>
    </cfRule>
    <cfRule type="cellIs" dxfId="7" priority="339" stopIfTrue="1" operator="lessThan">
      <formula>0</formula>
    </cfRule>
    <cfRule type="cellIs" dxfId="6" priority="585" stopIfTrue="1" operator="greaterThan">
      <formula>0</formula>
    </cfRule>
    <cfRule type="cellIs" dxfId="7" priority="585" stopIfTrue="1" operator="lessThan">
      <formula>0</formula>
    </cfRule>
    <cfRule type="cellIs" dxfId="6" priority="486" stopIfTrue="1" operator="greaterThan">
      <formula>0</formula>
    </cfRule>
    <cfRule type="cellIs" dxfId="7" priority="487" stopIfTrue="1" operator="lessThan">
      <formula>0</formula>
    </cfRule>
    <cfRule type="cellIs" dxfId="6" priority="439" stopIfTrue="1" operator="greaterThan">
      <formula>0</formula>
    </cfRule>
    <cfRule type="cellIs" dxfId="7" priority="440" stopIfTrue="1" operator="lessThan">
      <formula>0</formula>
    </cfRule>
    <cfRule type="cellIs" dxfId="6" priority="551" stopIfTrue="1" operator="greaterThan">
      <formula>0</formula>
    </cfRule>
    <cfRule type="cellIs" dxfId="7" priority="552" stopIfTrue="1" operator="lessThan">
      <formula>0</formula>
    </cfRule>
    <cfRule type="cellIs" dxfId="6" priority="663" stopIfTrue="1" operator="greaterThan">
      <formula>0</formula>
    </cfRule>
    <cfRule type="cellIs" dxfId="7" priority="664" stopIfTrue="1" operator="lessThan">
      <formula>0</formula>
    </cfRule>
    <cfRule type="cellIs" dxfId="6" priority="775" stopIfTrue="1" operator="greaterThan">
      <formula>0</formula>
    </cfRule>
    <cfRule type="cellIs" dxfId="7" priority="776" stopIfTrue="1" operator="lessThan">
      <formula>0</formula>
    </cfRule>
    <cfRule type="cellIs" dxfId="6" priority="887" stopIfTrue="1" operator="greaterThan">
      <formula>0</formula>
    </cfRule>
    <cfRule type="cellIs" dxfId="7" priority="888" stopIfTrue="1" operator="lessThan">
      <formula>0</formula>
    </cfRule>
    <cfRule type="cellIs" dxfId="6" priority="999" stopIfTrue="1" operator="greaterThan">
      <formula>0</formula>
    </cfRule>
    <cfRule type="cellIs" dxfId="7" priority="1000" stopIfTrue="1" operator="lessThan">
      <formula>0</formula>
    </cfRule>
    <cfRule type="cellIs" dxfId="6" priority="1111" stopIfTrue="1" operator="greaterThan">
      <formula>0</formula>
    </cfRule>
    <cfRule type="cellIs" dxfId="7" priority="1112" stopIfTrue="1" operator="lessThan">
      <formula>0</formula>
    </cfRule>
  </conditionalFormatting>
  <conditionalFormatting sqref="H4">
    <cfRule type="cellIs" dxfId="6" priority="120" stopIfTrue="1" operator="greaterThan">
      <formula>0</formula>
    </cfRule>
    <cfRule type="cellIs" dxfId="7" priority="121" stopIfTrue="1" operator="lessThan">
      <formula>0</formula>
    </cfRule>
    <cfRule type="cellIs" dxfId="6" priority="176" stopIfTrue="1" operator="greaterThan">
      <formula>0</formula>
    </cfRule>
    <cfRule type="cellIs" dxfId="7" priority="177" stopIfTrue="1" operator="lessThan">
      <formula>0</formula>
    </cfRule>
    <cfRule type="cellIs" dxfId="6" priority="232" stopIfTrue="1" operator="greaterThan">
      <formula>0</formula>
    </cfRule>
    <cfRule type="cellIs" dxfId="7" priority="233" stopIfTrue="1" operator="lessThan">
      <formula>0</formula>
    </cfRule>
    <cfRule type="cellIs" dxfId="6" priority="288" stopIfTrue="1" operator="greaterThan">
      <formula>0</formula>
    </cfRule>
    <cfRule type="cellIs" dxfId="7" priority="289" stopIfTrue="1" operator="lessThan">
      <formula>0</formula>
    </cfRule>
    <cfRule type="cellIs" dxfId="6" priority="344" stopIfTrue="1" operator="greaterThan">
      <formula>0</formula>
    </cfRule>
    <cfRule type="cellIs" dxfId="7" priority="345" stopIfTrue="1" operator="lessThan">
      <formula>0</formula>
    </cfRule>
    <cfRule type="cellIs" dxfId="6" priority="761" stopIfTrue="1" operator="greaterThan">
      <formula>0</formula>
    </cfRule>
    <cfRule type="cellIs" dxfId="7" priority="761" stopIfTrue="1" operator="lessThan">
      <formula>0</formula>
    </cfRule>
    <cfRule type="cellIs" dxfId="6" priority="492" stopIfTrue="1" operator="greaterThan">
      <formula>0</formula>
    </cfRule>
    <cfRule type="cellIs" dxfId="7" priority="493" stopIfTrue="1" operator="lessThan">
      <formula>0</formula>
    </cfRule>
    <cfRule type="cellIs" dxfId="6" priority="445" stopIfTrue="1" operator="greaterThan">
      <formula>0</formula>
    </cfRule>
    <cfRule type="cellIs" dxfId="7" priority="446" stopIfTrue="1" operator="lessThan">
      <formula>0</formula>
    </cfRule>
    <cfRule type="cellIs" dxfId="6" priority="557" stopIfTrue="1" operator="greaterThan">
      <formula>0</formula>
    </cfRule>
    <cfRule type="cellIs" dxfId="7" priority="558" stopIfTrue="1" operator="lessThan">
      <formula>0</formula>
    </cfRule>
    <cfRule type="cellIs" dxfId="6" priority="669" stopIfTrue="1" operator="greaterThan">
      <formula>0</formula>
    </cfRule>
    <cfRule type="cellIs" dxfId="7" priority="670" stopIfTrue="1" operator="lessThan">
      <formula>0</formula>
    </cfRule>
    <cfRule type="cellIs" dxfId="6" priority="781" stopIfTrue="1" operator="greaterThan">
      <formula>0</formula>
    </cfRule>
    <cfRule type="cellIs" dxfId="7" priority="782" stopIfTrue="1" operator="lessThan">
      <formula>0</formula>
    </cfRule>
    <cfRule type="cellIs" dxfId="6" priority="893" stopIfTrue="1" operator="greaterThan">
      <formula>0</formula>
    </cfRule>
    <cfRule type="cellIs" dxfId="7" priority="894" stopIfTrue="1" operator="lessThan">
      <formula>0</formula>
    </cfRule>
    <cfRule type="cellIs" dxfId="6" priority="1005" stopIfTrue="1" operator="greaterThan">
      <formula>0</formula>
    </cfRule>
    <cfRule type="cellIs" dxfId="7" priority="1006" stopIfTrue="1" operator="lessThan">
      <formula>0</formula>
    </cfRule>
    <cfRule type="cellIs" dxfId="6" priority="1117" stopIfTrue="1" operator="greaterThan">
      <formula>0</formula>
    </cfRule>
    <cfRule type="cellIs" dxfId="7" priority="1118" stopIfTrue="1" operator="lessThan">
      <formula>0</formula>
    </cfRule>
  </conditionalFormatting>
  <conditionalFormatting sqref="I4">
    <cfRule type="cellIs" dxfId="6" priority="122" stopIfTrue="1" operator="greaterThan">
      <formula>0</formula>
    </cfRule>
    <cfRule type="cellIs" dxfId="7" priority="123" stopIfTrue="1" operator="lessThan">
      <formula>0</formula>
    </cfRule>
    <cfRule type="cellIs" dxfId="6" priority="178" stopIfTrue="1" operator="greaterThan">
      <formula>0</formula>
    </cfRule>
    <cfRule type="cellIs" dxfId="7" priority="179" stopIfTrue="1" operator="lessThan">
      <formula>0</formula>
    </cfRule>
    <cfRule type="cellIs" dxfId="6" priority="234" stopIfTrue="1" operator="greaterThan">
      <formula>0</formula>
    </cfRule>
    <cfRule type="cellIs" dxfId="7" priority="235" stopIfTrue="1" operator="lessThan">
      <formula>0</formula>
    </cfRule>
    <cfRule type="cellIs" dxfId="6" priority="290" stopIfTrue="1" operator="greaterThan">
      <formula>0</formula>
    </cfRule>
    <cfRule type="cellIs" dxfId="7" priority="291" stopIfTrue="1" operator="lessThan">
      <formula>0</formula>
    </cfRule>
    <cfRule type="cellIs" dxfId="6" priority="346" stopIfTrue="1" operator="greaterThan">
      <formula>0</formula>
    </cfRule>
    <cfRule type="cellIs" dxfId="7" priority="347" stopIfTrue="1" operator="lessThan">
      <formula>0</formula>
    </cfRule>
    <cfRule type="cellIs" dxfId="6" priority="873" stopIfTrue="1" operator="greaterThan">
      <formula>0</formula>
    </cfRule>
    <cfRule type="cellIs" dxfId="7" priority="873" stopIfTrue="1" operator="lessThan">
      <formula>0</formula>
    </cfRule>
    <cfRule type="cellIs" dxfId="6" priority="494" stopIfTrue="1" operator="greaterThan">
      <formula>0</formula>
    </cfRule>
    <cfRule type="cellIs" dxfId="7" priority="495" stopIfTrue="1" operator="lessThan">
      <formula>0</formula>
    </cfRule>
    <cfRule type="cellIs" dxfId="6" priority="447" stopIfTrue="1" operator="greaterThan">
      <formula>0</formula>
    </cfRule>
    <cfRule type="cellIs" dxfId="7" priority="448" stopIfTrue="1" operator="lessThan">
      <formula>0</formula>
    </cfRule>
    <cfRule type="cellIs" dxfId="6" priority="559" stopIfTrue="1" operator="greaterThan">
      <formula>0</formula>
    </cfRule>
    <cfRule type="cellIs" dxfId="7" priority="560" stopIfTrue="1" operator="lessThan">
      <formula>0</formula>
    </cfRule>
    <cfRule type="cellIs" dxfId="6" priority="671" stopIfTrue="1" operator="greaterThan">
      <formula>0</formula>
    </cfRule>
    <cfRule type="cellIs" dxfId="7" priority="672" stopIfTrue="1" operator="lessThan">
      <formula>0</formula>
    </cfRule>
    <cfRule type="cellIs" dxfId="6" priority="783" stopIfTrue="1" operator="greaterThan">
      <formula>0</formula>
    </cfRule>
    <cfRule type="cellIs" dxfId="7" priority="784" stopIfTrue="1" operator="lessThan">
      <formula>0</formula>
    </cfRule>
    <cfRule type="cellIs" dxfId="6" priority="895" stopIfTrue="1" operator="greaterThan">
      <formula>0</formula>
    </cfRule>
    <cfRule type="cellIs" dxfId="7" priority="896" stopIfTrue="1" operator="lessThan">
      <formula>0</formula>
    </cfRule>
    <cfRule type="cellIs" dxfId="6" priority="1007" stopIfTrue="1" operator="greaterThan">
      <formula>0</formula>
    </cfRule>
    <cfRule type="cellIs" dxfId="7" priority="1008" stopIfTrue="1" operator="lessThan">
      <formula>0</formula>
    </cfRule>
    <cfRule type="cellIs" dxfId="6" priority="1119" stopIfTrue="1" operator="greaterThan">
      <formula>0</formula>
    </cfRule>
    <cfRule type="cellIs" dxfId="7" priority="1120" stopIfTrue="1" operator="lessThan">
      <formula>0</formula>
    </cfRule>
  </conditionalFormatting>
  <conditionalFormatting sqref="J4">
    <cfRule type="cellIs" dxfId="6" priority="128" stopIfTrue="1" operator="greaterThan">
      <formula>0</formula>
    </cfRule>
    <cfRule type="cellIs" dxfId="7" priority="129" stopIfTrue="1" operator="lessThan">
      <formula>0</formula>
    </cfRule>
    <cfRule type="cellIs" dxfId="6" priority="184" stopIfTrue="1" operator="greaterThan">
      <formula>0</formula>
    </cfRule>
    <cfRule type="cellIs" dxfId="7" priority="185" stopIfTrue="1" operator="lessThan">
      <formula>0</formula>
    </cfRule>
    <cfRule type="cellIs" dxfId="6" priority="240" stopIfTrue="1" operator="greaterThan">
      <formula>0</formula>
    </cfRule>
    <cfRule type="cellIs" dxfId="7" priority="241" stopIfTrue="1" operator="lessThan">
      <formula>0</formula>
    </cfRule>
    <cfRule type="cellIs" dxfId="6" priority="296" stopIfTrue="1" operator="greaterThan">
      <formula>0</formula>
    </cfRule>
    <cfRule type="cellIs" dxfId="7" priority="297" stopIfTrue="1" operator="lessThan">
      <formula>0</formula>
    </cfRule>
    <cfRule type="cellIs" dxfId="6" priority="352" stopIfTrue="1" operator="greaterThan">
      <formula>0</formula>
    </cfRule>
    <cfRule type="cellIs" dxfId="7" priority="353" stopIfTrue="1" operator="lessThan">
      <formula>0</formula>
    </cfRule>
    <cfRule type="cellIs" dxfId="6" priority="396" stopIfTrue="1" operator="greaterThan">
      <formula>0</formula>
    </cfRule>
    <cfRule type="cellIs" dxfId="7" priority="397" stopIfTrue="1" operator="lessThan">
      <formula>0</formula>
    </cfRule>
    <cfRule type="cellIs" dxfId="6" priority="500" stopIfTrue="1" operator="greaterThan">
      <formula>0</formula>
    </cfRule>
    <cfRule type="cellIs" dxfId="7" priority="501" stopIfTrue="1" operator="lessThan">
      <formula>0</formula>
    </cfRule>
    <cfRule type="cellIs" dxfId="6" priority="453" stopIfTrue="1" operator="greaterThan">
      <formula>0</formula>
    </cfRule>
    <cfRule type="cellIs" dxfId="7" priority="454" stopIfTrue="1" operator="lessThan">
      <formula>0</formula>
    </cfRule>
    <cfRule type="cellIs" dxfId="6" priority="565" stopIfTrue="1" operator="greaterThan">
      <formula>0</formula>
    </cfRule>
    <cfRule type="cellIs" dxfId="7" priority="566" stopIfTrue="1" operator="lessThan">
      <formula>0</formula>
    </cfRule>
    <cfRule type="cellIs" dxfId="6" priority="677" stopIfTrue="1" operator="greaterThan">
      <formula>0</formula>
    </cfRule>
    <cfRule type="cellIs" dxfId="7" priority="678" stopIfTrue="1" operator="lessThan">
      <formula>0</formula>
    </cfRule>
    <cfRule type="cellIs" dxfId="6" priority="789" stopIfTrue="1" operator="greaterThan">
      <formula>0</formula>
    </cfRule>
    <cfRule type="cellIs" dxfId="7" priority="790" stopIfTrue="1" operator="lessThan">
      <formula>0</formula>
    </cfRule>
    <cfRule type="cellIs" dxfId="6" priority="901" stopIfTrue="1" operator="greaterThan">
      <formula>0</formula>
    </cfRule>
    <cfRule type="cellIs" dxfId="7" priority="902" stopIfTrue="1" operator="lessThan">
      <formula>0</formula>
    </cfRule>
    <cfRule type="cellIs" dxfId="6" priority="1013" stopIfTrue="1" operator="greaterThan">
      <formula>0</formula>
    </cfRule>
    <cfRule type="cellIs" dxfId="7" priority="1014" stopIfTrue="1" operator="lessThan">
      <formula>0</formula>
    </cfRule>
    <cfRule type="cellIs" dxfId="6" priority="1125" stopIfTrue="1" operator="greaterThan">
      <formula>0</formula>
    </cfRule>
    <cfRule type="cellIs" dxfId="7" priority="1126" stopIfTrue="1" operator="lessThan">
      <formula>0</formula>
    </cfRule>
  </conditionalFormatting>
  <conditionalFormatting sqref="K4">
    <cfRule type="cellIs" dxfId="6" priority="398" stopIfTrue="1" operator="greaterThan">
      <formula>0</formula>
    </cfRule>
    <cfRule type="cellIs" dxfId="7" priority="399" stopIfTrue="1" operator="lessThan">
      <formula>0</formula>
    </cfRule>
    <cfRule type="cellIs" dxfId="6" priority="502" stopIfTrue="1" operator="greaterThan">
      <formula>0</formula>
    </cfRule>
    <cfRule type="cellIs" dxfId="7" priority="503" stopIfTrue="1" operator="lessThan">
      <formula>0</formula>
    </cfRule>
    <cfRule type="cellIs" dxfId="6" priority="455" stopIfTrue="1" operator="greaterThan">
      <formula>0</formula>
    </cfRule>
    <cfRule type="cellIs" dxfId="7" priority="456" stopIfTrue="1" operator="lessThan">
      <formula>0</formula>
    </cfRule>
    <cfRule type="cellIs" dxfId="6" priority="567" stopIfTrue="1" operator="greaterThan">
      <formula>0</formula>
    </cfRule>
    <cfRule type="cellIs" dxfId="7" priority="568" stopIfTrue="1" operator="lessThan">
      <formula>0</formula>
    </cfRule>
    <cfRule type="cellIs" dxfId="6" priority="679" stopIfTrue="1" operator="greaterThan">
      <formula>0</formula>
    </cfRule>
    <cfRule type="cellIs" dxfId="7" priority="680" stopIfTrue="1" operator="lessThan">
      <formula>0</formula>
    </cfRule>
    <cfRule type="cellIs" dxfId="6" priority="791" stopIfTrue="1" operator="greaterThan">
      <formula>0</formula>
    </cfRule>
    <cfRule type="cellIs" dxfId="7" priority="792" stopIfTrue="1" operator="lessThan">
      <formula>0</formula>
    </cfRule>
    <cfRule type="cellIs" dxfId="6" priority="903" stopIfTrue="1" operator="greaterThan">
      <formula>0</formula>
    </cfRule>
    <cfRule type="cellIs" dxfId="7" priority="904" stopIfTrue="1" operator="lessThan">
      <formula>0</formula>
    </cfRule>
    <cfRule type="cellIs" dxfId="6" priority="1015" stopIfTrue="1" operator="greaterThan">
      <formula>0</formula>
    </cfRule>
    <cfRule type="cellIs" dxfId="7" priority="1016" stopIfTrue="1" operator="lessThan">
      <formula>0</formula>
    </cfRule>
    <cfRule type="cellIs" dxfId="6" priority="1127" stopIfTrue="1" operator="greaterThan">
      <formula>0</formula>
    </cfRule>
    <cfRule type="cellIs" dxfId="7" priority="1128" stopIfTrue="1" operator="lessThan">
      <formula>0</formula>
    </cfRule>
  </conditionalFormatting>
  <conditionalFormatting sqref="L4">
    <cfRule type="cellIs" dxfId="6" priority="148" stopIfTrue="1" operator="greaterThan">
      <formula>0</formula>
    </cfRule>
    <cfRule type="cellIs" dxfId="7" priority="149" stopIfTrue="1" operator="lessThan">
      <formula>0</formula>
    </cfRule>
    <cfRule type="cellIs" dxfId="6" priority="204" stopIfTrue="1" operator="greaterThan">
      <formula>0</formula>
    </cfRule>
    <cfRule type="cellIs" dxfId="7" priority="205" stopIfTrue="1" operator="lessThan">
      <formula>0</formula>
    </cfRule>
    <cfRule type="cellIs" dxfId="6" priority="260" stopIfTrue="1" operator="greaterThan">
      <formula>0</formula>
    </cfRule>
    <cfRule type="cellIs" dxfId="7" priority="261" stopIfTrue="1" operator="lessThan">
      <formula>0</formula>
    </cfRule>
    <cfRule type="cellIs" dxfId="6" priority="316" stopIfTrue="1" operator="greaterThan">
      <formula>0</formula>
    </cfRule>
    <cfRule type="cellIs" dxfId="7" priority="317" stopIfTrue="1" operator="lessThan">
      <formula>0</formula>
    </cfRule>
    <cfRule type="cellIs" dxfId="6" priority="1209" stopIfTrue="1" operator="greaterThan">
      <formula>0</formula>
    </cfRule>
    <cfRule type="cellIs" dxfId="7" priority="1209" stopIfTrue="1" operator="lessThan">
      <formula>0</formula>
    </cfRule>
    <cfRule type="cellIs" dxfId="6" priority="404" stopIfTrue="1" operator="greaterThan">
      <formula>0</formula>
    </cfRule>
    <cfRule type="cellIs" dxfId="7" priority="405" stopIfTrue="1" operator="lessThan">
      <formula>0</formula>
    </cfRule>
    <cfRule type="cellIs" dxfId="6" priority="508" stopIfTrue="1" operator="greaterThan">
      <formula>0</formula>
    </cfRule>
    <cfRule type="cellIs" dxfId="7" priority="509" stopIfTrue="1" operator="lessThan">
      <formula>0</formula>
    </cfRule>
    <cfRule type="cellIs" dxfId="6" priority="461" stopIfTrue="1" operator="greaterThan">
      <formula>0</formula>
    </cfRule>
    <cfRule type="cellIs" dxfId="7" priority="462" stopIfTrue="1" operator="lessThan">
      <formula>0</formula>
    </cfRule>
    <cfRule type="cellIs" dxfId="6" priority="573" stopIfTrue="1" operator="greaterThan">
      <formula>0</formula>
    </cfRule>
    <cfRule type="cellIs" dxfId="7" priority="574" stopIfTrue="1" operator="lessThan">
      <formula>0</formula>
    </cfRule>
    <cfRule type="cellIs" dxfId="6" priority="685" stopIfTrue="1" operator="greaterThan">
      <formula>0</formula>
    </cfRule>
    <cfRule type="cellIs" dxfId="7" priority="686" stopIfTrue="1" operator="lessThan">
      <formula>0</formula>
    </cfRule>
    <cfRule type="cellIs" dxfId="6" priority="797" stopIfTrue="1" operator="greaterThan">
      <formula>0</formula>
    </cfRule>
    <cfRule type="cellIs" dxfId="7" priority="798" stopIfTrue="1" operator="lessThan">
      <formula>0</formula>
    </cfRule>
    <cfRule type="cellIs" dxfId="6" priority="909" stopIfTrue="1" operator="greaterThan">
      <formula>0</formula>
    </cfRule>
    <cfRule type="cellIs" dxfId="7" priority="910" stopIfTrue="1" operator="lessThan">
      <formula>0</formula>
    </cfRule>
    <cfRule type="cellIs" dxfId="6" priority="1021" stopIfTrue="1" operator="greaterThan">
      <formula>0</formula>
    </cfRule>
    <cfRule type="cellIs" dxfId="7" priority="1022" stopIfTrue="1" operator="lessThan">
      <formula>0</formula>
    </cfRule>
    <cfRule type="cellIs" dxfId="6" priority="1133" stopIfTrue="1" operator="greaterThan">
      <formula>0</formula>
    </cfRule>
    <cfRule type="cellIs" dxfId="7" priority="1134" stopIfTrue="1" operator="lessThan">
      <formula>0</formula>
    </cfRule>
  </conditionalFormatting>
  <conditionalFormatting sqref="M4">
    <cfRule type="cellIs" dxfId="6" priority="406" stopIfTrue="1" operator="greaterThan">
      <formula>0</formula>
    </cfRule>
    <cfRule type="cellIs" dxfId="7" priority="407" stopIfTrue="1" operator="lessThan">
      <formula>0</formula>
    </cfRule>
    <cfRule type="cellIs" dxfId="6" priority="510" stopIfTrue="1" operator="greaterThan">
      <formula>0</formula>
    </cfRule>
    <cfRule type="cellIs" dxfId="7" priority="511" stopIfTrue="1" operator="lessThan">
      <formula>0</formula>
    </cfRule>
    <cfRule type="cellIs" dxfId="6" priority="463" stopIfTrue="1" operator="greaterThan">
      <formula>0</formula>
    </cfRule>
    <cfRule type="cellIs" dxfId="7" priority="464" stopIfTrue="1" operator="lessThan">
      <formula>0</formula>
    </cfRule>
    <cfRule type="cellIs" dxfId="6" priority="575" stopIfTrue="1" operator="greaterThan">
      <formula>0</formula>
    </cfRule>
    <cfRule type="cellIs" dxfId="7" priority="576" stopIfTrue="1" operator="lessThan">
      <formula>0</formula>
    </cfRule>
    <cfRule type="cellIs" dxfId="6" priority="687" stopIfTrue="1" operator="greaterThan">
      <formula>0</formula>
    </cfRule>
    <cfRule type="cellIs" dxfId="7" priority="688" stopIfTrue="1" operator="lessThan">
      <formula>0</formula>
    </cfRule>
    <cfRule type="cellIs" dxfId="6" priority="799" stopIfTrue="1" operator="greaterThan">
      <formula>0</formula>
    </cfRule>
    <cfRule type="cellIs" dxfId="7" priority="800" stopIfTrue="1" operator="lessThan">
      <formula>0</formula>
    </cfRule>
    <cfRule type="cellIs" dxfId="6" priority="911" stopIfTrue="1" operator="greaterThan">
      <formula>0</formula>
    </cfRule>
    <cfRule type="cellIs" dxfId="7" priority="912" stopIfTrue="1" operator="lessThan">
      <formula>0</formula>
    </cfRule>
    <cfRule type="cellIs" dxfId="6" priority="1023" stopIfTrue="1" operator="greaterThan">
      <formula>0</formula>
    </cfRule>
    <cfRule type="cellIs" dxfId="7" priority="1024" stopIfTrue="1" operator="lessThan">
      <formula>0</formula>
    </cfRule>
    <cfRule type="cellIs" dxfId="6" priority="1135" stopIfTrue="1" operator="greaterThan">
      <formula>0</formula>
    </cfRule>
    <cfRule type="cellIs" dxfId="7" priority="1136" stopIfTrue="1" operator="lessThan">
      <formula>0</formula>
    </cfRule>
  </conditionalFormatting>
  <conditionalFormatting sqref="N4">
    <cfRule type="cellIs" dxfId="6" priority="140" stopIfTrue="1" operator="greaterThan">
      <formula>0</formula>
    </cfRule>
    <cfRule type="cellIs" dxfId="7" priority="141" stopIfTrue="1" operator="lessThan">
      <formula>0</formula>
    </cfRule>
    <cfRule type="cellIs" dxfId="6" priority="196" stopIfTrue="1" operator="greaterThan">
      <formula>0</formula>
    </cfRule>
    <cfRule type="cellIs" dxfId="7" priority="197" stopIfTrue="1" operator="lessThan">
      <formula>0</formula>
    </cfRule>
    <cfRule type="cellIs" dxfId="6" priority="252" stopIfTrue="1" operator="greaterThan">
      <formula>0</formula>
    </cfRule>
    <cfRule type="cellIs" dxfId="7" priority="253" stopIfTrue="1" operator="lessThan">
      <formula>0</formula>
    </cfRule>
    <cfRule type="cellIs" dxfId="6" priority="308" stopIfTrue="1" operator="greaterThan">
      <formula>0</formula>
    </cfRule>
    <cfRule type="cellIs" dxfId="7" priority="309" stopIfTrue="1" operator="lessThan">
      <formula>0</formula>
    </cfRule>
    <cfRule type="cellIs" dxfId="6" priority="364" stopIfTrue="1" operator="greaterThan">
      <formula>0</formula>
    </cfRule>
    <cfRule type="cellIs" dxfId="7" priority="365" stopIfTrue="1" operator="lessThan">
      <formula>0</formula>
    </cfRule>
    <cfRule type="cellIs" dxfId="6" priority="516" stopIfTrue="1" operator="greaterThan">
      <formula>0</formula>
    </cfRule>
    <cfRule type="cellIs" dxfId="7" priority="517" stopIfTrue="1" operator="lessThan">
      <formula>0</formula>
    </cfRule>
    <cfRule type="cellIs" dxfId="6" priority="1209" stopIfTrue="1" operator="greaterThan">
      <formula>0</formula>
    </cfRule>
    <cfRule type="cellIs" dxfId="7" priority="1209" stopIfTrue="1" operator="lessThan">
      <formula>0</formula>
    </cfRule>
    <cfRule type="cellIs" dxfId="6" priority="1209" stopIfTrue="1" operator="greaterThan">
      <formula>0</formula>
    </cfRule>
    <cfRule type="cellIs" dxfId="7" priority="1209" stopIfTrue="1" operator="lessThan">
      <formula>0</formula>
    </cfRule>
    <cfRule type="cellIs" dxfId="6" priority="693" stopIfTrue="1" operator="greaterThan">
      <formula>0</formula>
    </cfRule>
    <cfRule type="cellIs" dxfId="7" priority="694" stopIfTrue="1" operator="lessThan">
      <formula>0</formula>
    </cfRule>
    <cfRule type="cellIs" dxfId="6" priority="805" stopIfTrue="1" operator="greaterThan">
      <formula>0</formula>
    </cfRule>
    <cfRule type="cellIs" dxfId="7" priority="806" stopIfTrue="1" operator="lessThan">
      <formula>0</formula>
    </cfRule>
    <cfRule type="cellIs" dxfId="6" priority="917" stopIfTrue="1" operator="greaterThan">
      <formula>0</formula>
    </cfRule>
    <cfRule type="cellIs" dxfId="7" priority="918" stopIfTrue="1" operator="lessThan">
      <formula>0</formula>
    </cfRule>
    <cfRule type="cellIs" dxfId="6" priority="1029" stopIfTrue="1" operator="greaterThan">
      <formula>0</formula>
    </cfRule>
    <cfRule type="cellIs" dxfId="7" priority="1030" stopIfTrue="1" operator="lessThan">
      <formula>0</formula>
    </cfRule>
    <cfRule type="cellIs" dxfId="6" priority="1141" stopIfTrue="1" operator="greaterThan">
      <formula>0</formula>
    </cfRule>
    <cfRule type="cellIs" dxfId="7" priority="1142" stopIfTrue="1" operator="lessThan">
      <formula>0</formula>
    </cfRule>
  </conditionalFormatting>
  <conditionalFormatting sqref="O4">
    <cfRule type="cellIs" dxfId="6" priority="142" stopIfTrue="1" operator="greaterThan">
      <formula>0</formula>
    </cfRule>
    <cfRule type="cellIs" dxfId="7" priority="143" stopIfTrue="1" operator="lessThan">
      <formula>0</formula>
    </cfRule>
    <cfRule type="cellIs" dxfId="6" priority="198" stopIfTrue="1" operator="greaterThan">
      <formula>0</formula>
    </cfRule>
    <cfRule type="cellIs" dxfId="7" priority="199" stopIfTrue="1" operator="lessThan">
      <formula>0</formula>
    </cfRule>
    <cfRule type="cellIs" dxfId="6" priority="254" stopIfTrue="1" operator="greaterThan">
      <formula>0</formula>
    </cfRule>
    <cfRule type="cellIs" dxfId="7" priority="255" stopIfTrue="1" operator="lessThan">
      <formula>0</formula>
    </cfRule>
    <cfRule type="cellIs" dxfId="6" priority="310" stopIfTrue="1" operator="greaterThan">
      <formula>0</formula>
    </cfRule>
    <cfRule type="cellIs" dxfId="7" priority="311" stopIfTrue="1" operator="lessThan">
      <formula>0</formula>
    </cfRule>
    <cfRule type="cellIs" dxfId="6" priority="366" stopIfTrue="1" operator="greaterThan">
      <formula>0</formula>
    </cfRule>
    <cfRule type="cellIs" dxfId="7" priority="367" stopIfTrue="1" operator="lessThan">
      <formula>0</formula>
    </cfRule>
    <cfRule type="cellIs" dxfId="6" priority="518" stopIfTrue="1" operator="greaterThan">
      <formula>0</formula>
    </cfRule>
    <cfRule type="cellIs" dxfId="7" priority="519" stopIfTrue="1" operator="lessThan">
      <formula>0</formula>
    </cfRule>
    <cfRule type="cellIs" dxfId="6" priority="1209" stopIfTrue="1" operator="greaterThan">
      <formula>0</formula>
    </cfRule>
    <cfRule type="cellIs" dxfId="7" priority="472" stopIfTrue="1" operator="lessThan">
      <formula>0</formula>
    </cfRule>
    <cfRule type="cellIs" dxfId="6" priority="1209" stopIfTrue="1" operator="greaterThan">
      <formula>0</formula>
    </cfRule>
    <cfRule type="cellIs" dxfId="7" priority="1209" stopIfTrue="1" operator="lessThan">
      <formula>0</formula>
    </cfRule>
    <cfRule type="cellIs" dxfId="6" priority="695" stopIfTrue="1" operator="greaterThan">
      <formula>0</formula>
    </cfRule>
    <cfRule type="cellIs" dxfId="7" priority="696" stopIfTrue="1" operator="lessThan">
      <formula>0</formula>
    </cfRule>
    <cfRule type="cellIs" dxfId="6" priority="807" stopIfTrue="1" operator="greaterThan">
      <formula>0</formula>
    </cfRule>
    <cfRule type="cellIs" dxfId="7" priority="808" stopIfTrue="1" operator="lessThan">
      <formula>0</formula>
    </cfRule>
    <cfRule type="cellIs" dxfId="6" priority="919" stopIfTrue="1" operator="greaterThan">
      <formula>0</formula>
    </cfRule>
    <cfRule type="cellIs" dxfId="7" priority="920" stopIfTrue="1" operator="lessThan">
      <formula>0</formula>
    </cfRule>
    <cfRule type="cellIs" dxfId="6" priority="1031" stopIfTrue="1" operator="greaterThan">
      <formula>0</formula>
    </cfRule>
    <cfRule type="cellIs" dxfId="7" priority="1032" stopIfTrue="1" operator="lessThan">
      <formula>0</formula>
    </cfRule>
    <cfRule type="cellIs" dxfId="6" priority="1143" stopIfTrue="1" operator="greaterThan">
      <formula>0</formula>
    </cfRule>
    <cfRule type="cellIs" dxfId="7" priority="1144" stopIfTrue="1" operator="lessThan">
      <formula>0</formula>
    </cfRule>
  </conditionalFormatting>
  <conditionalFormatting sqref="P4">
    <cfRule type="cellIs" dxfId="6" priority="412" stopIfTrue="1" operator="greaterThan">
      <formula>0</formula>
    </cfRule>
    <cfRule type="cellIs" dxfId="7" priority="413" stopIfTrue="1" operator="lessThan">
      <formula>0</formula>
    </cfRule>
    <cfRule type="cellIs" dxfId="6" priority="524" stopIfTrue="1" operator="greaterThan">
      <formula>0</formula>
    </cfRule>
    <cfRule type="cellIs" dxfId="7" priority="525" stopIfTrue="1" operator="lessThan">
      <formula>0</formula>
    </cfRule>
    <cfRule type="cellIs" dxfId="6" priority="1209" stopIfTrue="1" operator="greaterThan">
      <formula>0</formula>
    </cfRule>
    <cfRule type="cellIs" dxfId="7" priority="1209" stopIfTrue="1" operator="lessThan">
      <formula>0</formula>
    </cfRule>
    <cfRule type="cellIs" dxfId="6" priority="589" stopIfTrue="1" operator="greaterThan">
      <formula>0</formula>
    </cfRule>
    <cfRule type="cellIs" dxfId="7" priority="590" stopIfTrue="1" operator="lessThan">
      <formula>0</formula>
    </cfRule>
    <cfRule type="cellIs" dxfId="6" priority="701" stopIfTrue="1" operator="greaterThan">
      <formula>0</formula>
    </cfRule>
    <cfRule type="cellIs" dxfId="7" priority="702" stopIfTrue="1" operator="lessThan">
      <formula>0</formula>
    </cfRule>
    <cfRule type="cellIs" dxfId="6" priority="813" stopIfTrue="1" operator="greaterThan">
      <formula>0</formula>
    </cfRule>
    <cfRule type="cellIs" dxfId="7" priority="814" stopIfTrue="1" operator="lessThan">
      <formula>0</formula>
    </cfRule>
    <cfRule type="cellIs" dxfId="6" priority="925" stopIfTrue="1" operator="greaterThan">
      <formula>0</formula>
    </cfRule>
    <cfRule type="cellIs" dxfId="7" priority="926" stopIfTrue="1" operator="lessThan">
      <formula>0</formula>
    </cfRule>
    <cfRule type="cellIs" dxfId="6" priority="1037" stopIfTrue="1" operator="greaterThan">
      <formula>0</formula>
    </cfRule>
    <cfRule type="cellIs" dxfId="7" priority="1038" stopIfTrue="1" operator="lessThan">
      <formula>0</formula>
    </cfRule>
    <cfRule type="cellIs" dxfId="6" priority="1149" stopIfTrue="1" operator="greaterThan">
      <formula>0</formula>
    </cfRule>
    <cfRule type="cellIs" dxfId="7" priority="1150" stopIfTrue="1" operator="lessThan">
      <formula>0</formula>
    </cfRule>
  </conditionalFormatting>
  <conditionalFormatting sqref="Q4">
    <cfRule type="cellIs" dxfId="6" priority="414" stopIfTrue="1" operator="greaterThan">
      <formula>0</formula>
    </cfRule>
    <cfRule type="cellIs" dxfId="7" priority="415" stopIfTrue="1" operator="lessThan">
      <formula>0</formula>
    </cfRule>
    <cfRule type="cellIs" dxfId="6" priority="526" stopIfTrue="1" operator="greaterThan">
      <formula>0</formula>
    </cfRule>
    <cfRule type="cellIs" dxfId="7" priority="527" stopIfTrue="1" operator="lessThan">
      <formula>0</formula>
    </cfRule>
    <cfRule type="cellIs" dxfId="6" priority="1209" stopIfTrue="1" operator="greaterThan">
      <formula>0</formula>
    </cfRule>
    <cfRule type="cellIs" dxfId="7" priority="480" stopIfTrue="1" operator="lessThan">
      <formula>0</formula>
    </cfRule>
    <cfRule type="cellIs" dxfId="6" priority="591" stopIfTrue="1" operator="greaterThan">
      <formula>0</formula>
    </cfRule>
    <cfRule type="cellIs" dxfId="7" priority="592" stopIfTrue="1" operator="lessThan">
      <formula>0</formula>
    </cfRule>
    <cfRule type="cellIs" dxfId="6" priority="703" stopIfTrue="1" operator="greaterThan">
      <formula>0</formula>
    </cfRule>
    <cfRule type="cellIs" dxfId="7" priority="704" stopIfTrue="1" operator="lessThan">
      <formula>0</formula>
    </cfRule>
    <cfRule type="cellIs" dxfId="6" priority="815" stopIfTrue="1" operator="greaterThan">
      <formula>0</formula>
    </cfRule>
    <cfRule type="cellIs" dxfId="7" priority="816" stopIfTrue="1" operator="lessThan">
      <formula>0</formula>
    </cfRule>
    <cfRule type="cellIs" dxfId="6" priority="927" stopIfTrue="1" operator="greaterThan">
      <formula>0</formula>
    </cfRule>
    <cfRule type="cellIs" dxfId="7" priority="928" stopIfTrue="1" operator="lessThan">
      <formula>0</formula>
    </cfRule>
    <cfRule type="cellIs" dxfId="6" priority="1039" stopIfTrue="1" operator="greaterThan">
      <formula>0</formula>
    </cfRule>
    <cfRule type="cellIs" dxfId="7" priority="1040" stopIfTrue="1" operator="lessThan">
      <formula>0</formula>
    </cfRule>
    <cfRule type="cellIs" dxfId="6" priority="1151" stopIfTrue="1" operator="greaterThan">
      <formula>0</formula>
    </cfRule>
    <cfRule type="cellIs" dxfId="7" priority="1152" stopIfTrue="1" operator="lessThan">
      <formula>0</formula>
    </cfRule>
  </conditionalFormatting>
  <conditionalFormatting sqref="R4">
    <cfRule type="cellIs" dxfId="6" priority="420" stopIfTrue="1" operator="greaterThan">
      <formula>0</formula>
    </cfRule>
    <cfRule type="cellIs" dxfId="7" priority="421" stopIfTrue="1" operator="lessThan">
      <formula>0</formula>
    </cfRule>
    <cfRule type="cellIs" dxfId="6" priority="532" stopIfTrue="1" operator="greaterThan">
      <formula>0</formula>
    </cfRule>
    <cfRule type="cellIs" dxfId="7" priority="1209" stopIfTrue="1" operator="lessThan">
      <formula>0</formula>
    </cfRule>
    <cfRule type="cellIs" dxfId="6" priority="1209" stopIfTrue="1" operator="greaterThan">
      <formula>0</formula>
    </cfRule>
    <cfRule type="cellIs" dxfId="7" priority="1209" stopIfTrue="1" operator="lessThan">
      <formula>0</formula>
    </cfRule>
    <cfRule type="cellIs" dxfId="6" priority="597" stopIfTrue="1" operator="greaterThan">
      <formula>0</formula>
    </cfRule>
    <cfRule type="cellIs" dxfId="7" priority="598" stopIfTrue="1" operator="lessThan">
      <formula>0</formula>
    </cfRule>
    <cfRule type="cellIs" dxfId="6" priority="709" stopIfTrue="1" operator="greaterThan">
      <formula>0</formula>
    </cfRule>
    <cfRule type="cellIs" dxfId="7" priority="710" stopIfTrue="1" operator="lessThan">
      <formula>0</formula>
    </cfRule>
    <cfRule type="cellIs" dxfId="6" priority="821" stopIfTrue="1" operator="greaterThan">
      <formula>0</formula>
    </cfRule>
    <cfRule type="cellIs" dxfId="7" priority="822" stopIfTrue="1" operator="lessThan">
      <formula>0</formula>
    </cfRule>
    <cfRule type="cellIs" dxfId="6" priority="933" stopIfTrue="1" operator="greaterThan">
      <formula>0</formula>
    </cfRule>
    <cfRule type="cellIs" dxfId="7" priority="934" stopIfTrue="1" operator="lessThan">
      <formula>0</formula>
    </cfRule>
    <cfRule type="cellIs" dxfId="6" priority="1045" stopIfTrue="1" operator="greaterThan">
      <formula>0</formula>
    </cfRule>
    <cfRule type="cellIs" dxfId="7" priority="1046" stopIfTrue="1" operator="lessThan">
      <formula>0</formula>
    </cfRule>
    <cfRule type="cellIs" dxfId="6" priority="1157" stopIfTrue="1" operator="greaterThan">
      <formula>0</formula>
    </cfRule>
    <cfRule type="cellIs" dxfId="7" priority="1158" stopIfTrue="1" operator="lessThan">
      <formula>0</formula>
    </cfRule>
  </conditionalFormatting>
  <conditionalFormatting sqref="S4">
    <cfRule type="cellIs" dxfId="6" priority="422" stopIfTrue="1" operator="greaterThan">
      <formula>0</formula>
    </cfRule>
    <cfRule type="cellIs" dxfId="7" priority="423" stopIfTrue="1" operator="lessThan">
      <formula>0</formula>
    </cfRule>
    <cfRule type="cellIs" dxfId="6" priority="1209" stopIfTrue="1" operator="greaterThan">
      <formula>0</formula>
    </cfRule>
    <cfRule type="cellIs" dxfId="7" priority="1209" stopIfTrue="1" operator="lessThan">
      <formula>0</formula>
    </cfRule>
    <cfRule type="cellIs" dxfId="6" priority="1209" stopIfTrue="1" operator="greaterThan">
      <formula>0</formula>
    </cfRule>
    <cfRule type="cellIs" dxfId="7" priority="488" stopIfTrue="1" operator="lessThan">
      <formula>0</formula>
    </cfRule>
    <cfRule type="cellIs" dxfId="6" priority="599" stopIfTrue="1" operator="greaterThan">
      <formula>0</formula>
    </cfRule>
    <cfRule type="cellIs" dxfId="7" priority="600" stopIfTrue="1" operator="lessThan">
      <formula>0</formula>
    </cfRule>
    <cfRule type="cellIs" dxfId="6" priority="711" stopIfTrue="1" operator="greaterThan">
      <formula>0</formula>
    </cfRule>
    <cfRule type="cellIs" dxfId="7" priority="712" stopIfTrue="1" operator="lessThan">
      <formula>0</formula>
    </cfRule>
    <cfRule type="cellIs" dxfId="6" priority="823" stopIfTrue="1" operator="greaterThan">
      <formula>0</formula>
    </cfRule>
    <cfRule type="cellIs" dxfId="7" priority="824" stopIfTrue="1" operator="lessThan">
      <formula>0</formula>
    </cfRule>
    <cfRule type="cellIs" dxfId="6" priority="935" stopIfTrue="1" operator="greaterThan">
      <formula>0</formula>
    </cfRule>
    <cfRule type="cellIs" dxfId="7" priority="936" stopIfTrue="1" operator="lessThan">
      <formula>0</formula>
    </cfRule>
    <cfRule type="cellIs" dxfId="6" priority="1047" stopIfTrue="1" operator="greaterThan">
      <formula>0</formula>
    </cfRule>
    <cfRule type="cellIs" dxfId="7" priority="1048" stopIfTrue="1" operator="lessThan">
      <formula>0</formula>
    </cfRule>
    <cfRule type="cellIs" dxfId="6" priority="1159" stopIfTrue="1" operator="greaterThan">
      <formula>0</formula>
    </cfRule>
    <cfRule type="cellIs" dxfId="7" priority="1160" stopIfTrue="1" operator="lessThan">
      <formula>0</formula>
    </cfRule>
  </conditionalFormatting>
  <conditionalFormatting sqref="T4">
    <cfRule type="cellIs" dxfId="6" priority="428" stopIfTrue="1" operator="greaterThan">
      <formula>0</formula>
    </cfRule>
    <cfRule type="cellIs" dxfId="7" priority="1209" stopIfTrue="1" operator="lessThan">
      <formula>0</formula>
    </cfRule>
    <cfRule type="cellIs" dxfId="6" priority="540" stopIfTrue="1" operator="greaterThan">
      <formula>0</formula>
    </cfRule>
    <cfRule type="cellIs" dxfId="7" priority="1209" stopIfTrue="1" operator="lessThan">
      <formula>0</formula>
    </cfRule>
    <cfRule type="cellIs" dxfId="6" priority="1209" stopIfTrue="1" operator="greaterThan">
      <formula>0</formula>
    </cfRule>
    <cfRule type="cellIs" dxfId="7" priority="1209" stopIfTrue="1" operator="lessThan">
      <formula>0</formula>
    </cfRule>
    <cfRule type="cellIs" dxfId="6" priority="605" stopIfTrue="1" operator="greaterThan">
      <formula>0</formula>
    </cfRule>
    <cfRule type="cellIs" dxfId="7" priority="606" stopIfTrue="1" operator="lessThan">
      <formula>0</formula>
    </cfRule>
    <cfRule type="cellIs" dxfId="6" priority="717" stopIfTrue="1" operator="greaterThan">
      <formula>0</formula>
    </cfRule>
    <cfRule type="cellIs" dxfId="7" priority="718" stopIfTrue="1" operator="lessThan">
      <formula>0</formula>
    </cfRule>
    <cfRule type="cellIs" dxfId="6" priority="829" stopIfTrue="1" operator="greaterThan">
      <formula>0</formula>
    </cfRule>
    <cfRule type="cellIs" dxfId="7" priority="830" stopIfTrue="1" operator="lessThan">
      <formula>0</formula>
    </cfRule>
    <cfRule type="cellIs" dxfId="6" priority="941" stopIfTrue="1" operator="greaterThan">
      <formula>0</formula>
    </cfRule>
    <cfRule type="cellIs" dxfId="7" priority="942" stopIfTrue="1" operator="lessThan">
      <formula>0</formula>
    </cfRule>
    <cfRule type="cellIs" dxfId="6" priority="1053" stopIfTrue="1" operator="greaterThan">
      <formula>0</formula>
    </cfRule>
    <cfRule type="cellIs" dxfId="7" priority="1054" stopIfTrue="1" operator="lessThan">
      <formula>0</formula>
    </cfRule>
    <cfRule type="cellIs" dxfId="6" priority="1165" stopIfTrue="1" operator="greaterThan">
      <formula>0</formula>
    </cfRule>
    <cfRule type="cellIs" dxfId="7" priority="1166" stopIfTrue="1" operator="lessThan">
      <formula>0</formula>
    </cfRule>
  </conditionalFormatting>
  <conditionalFormatting sqref="U4">
    <cfRule type="cellIs" dxfId="6" priority="1209" stopIfTrue="1" operator="greaterThan">
      <formula>0</formula>
    </cfRule>
    <cfRule type="cellIs" dxfId="7" priority="1209" stopIfTrue="1" operator="lessThan">
      <formula>0</formula>
    </cfRule>
    <cfRule type="cellIs" dxfId="6" priority="1209" stopIfTrue="1" operator="greaterThan">
      <formula>0</formula>
    </cfRule>
    <cfRule type="cellIs" dxfId="7" priority="1209" stopIfTrue="1" operator="lessThan">
      <formula>0</formula>
    </cfRule>
    <cfRule type="cellIs" dxfId="6" priority="1209" stopIfTrue="1" operator="greaterThan">
      <formula>0</formula>
    </cfRule>
    <cfRule type="cellIs" dxfId="7" priority="496" stopIfTrue="1" operator="lessThan">
      <formula>0</formula>
    </cfRule>
    <cfRule type="cellIs" dxfId="6" priority="607" stopIfTrue="1" operator="greaterThan">
      <formula>0</formula>
    </cfRule>
    <cfRule type="cellIs" dxfId="7" priority="608" stopIfTrue="1" operator="lessThan">
      <formula>0</formula>
    </cfRule>
    <cfRule type="cellIs" dxfId="6" priority="719" stopIfTrue="1" operator="greaterThan">
      <formula>0</formula>
    </cfRule>
    <cfRule type="cellIs" dxfId="7" priority="720" stopIfTrue="1" operator="lessThan">
      <formula>0</formula>
    </cfRule>
    <cfRule type="cellIs" dxfId="6" priority="831" stopIfTrue="1" operator="greaterThan">
      <formula>0</formula>
    </cfRule>
    <cfRule type="cellIs" dxfId="7" priority="832" stopIfTrue="1" operator="lessThan">
      <formula>0</formula>
    </cfRule>
    <cfRule type="cellIs" dxfId="6" priority="943" stopIfTrue="1" operator="greaterThan">
      <formula>0</formula>
    </cfRule>
    <cfRule type="cellIs" dxfId="7" priority="944" stopIfTrue="1" operator="lessThan">
      <formula>0</formula>
    </cfRule>
    <cfRule type="cellIs" dxfId="6" priority="1055" stopIfTrue="1" operator="greaterThan">
      <formula>0</formula>
    </cfRule>
    <cfRule type="cellIs" dxfId="7" priority="1056" stopIfTrue="1" operator="lessThan">
      <formula>0</formula>
    </cfRule>
    <cfRule type="cellIs" dxfId="6" priority="1167" stopIfTrue="1" operator="greaterThan">
      <formula>0</formula>
    </cfRule>
    <cfRule type="cellIs" dxfId="7" priority="1168" stopIfTrue="1" operator="lessThan">
      <formula>0</formula>
    </cfRule>
  </conditionalFormatting>
  <conditionalFormatting sqref="V4:AC4">
    <cfRule type="cellIs" dxfId="1" priority="8" operator="greaterThan">
      <formula>0</formula>
    </cfRule>
    <cfRule type="cellIs" dxfId="2" priority="7" operator="lessThan">
      <formula>0</formula>
    </cfRule>
  </conditionalFormatting>
  <conditionalFormatting sqref="V4">
    <cfRule type="cellIs" dxfId="6" priority="436" stopIfTrue="1" operator="greaterThan">
      <formula>0</formula>
    </cfRule>
    <cfRule type="cellIs" dxfId="7" priority="762" stopIfTrue="1" operator="lessThan">
      <formula>0</formula>
    </cfRule>
    <cfRule type="cellIs" dxfId="6" priority="548" stopIfTrue="1" operator="greaterThan">
      <formula>0</formula>
    </cfRule>
    <cfRule type="cellIs" dxfId="7" priority="762" stopIfTrue="1" operator="lessThan">
      <formula>0</formula>
    </cfRule>
    <cfRule type="cellIs" dxfId="6" priority="762" stopIfTrue="1" operator="greaterThan">
      <formula>0</formula>
    </cfRule>
    <cfRule type="cellIs" dxfId="7" priority="762" stopIfTrue="1" operator="lessThan">
      <formula>0</formula>
    </cfRule>
    <cfRule type="cellIs" dxfId="6" priority="613" stopIfTrue="1" operator="greaterThan">
      <formula>0</formula>
    </cfRule>
    <cfRule type="cellIs" dxfId="7" priority="614" stopIfTrue="1" operator="lessThan">
      <formula>0</formula>
    </cfRule>
    <cfRule type="cellIs" dxfId="6" priority="725" stopIfTrue="1" operator="greaterThan">
      <formula>0</formula>
    </cfRule>
    <cfRule type="cellIs" dxfId="7" priority="726" stopIfTrue="1" operator="lessThan">
      <formula>0</formula>
    </cfRule>
    <cfRule type="cellIs" dxfId="6" priority="837" stopIfTrue="1" operator="greaterThan">
      <formula>0</formula>
    </cfRule>
    <cfRule type="cellIs" dxfId="7" priority="838" stopIfTrue="1" operator="lessThan">
      <formula>0</formula>
    </cfRule>
    <cfRule type="cellIs" dxfId="6" priority="949" stopIfTrue="1" operator="greaterThan">
      <formula>0</formula>
    </cfRule>
    <cfRule type="cellIs" dxfId="7" priority="950" stopIfTrue="1" operator="lessThan">
      <formula>0</formula>
    </cfRule>
    <cfRule type="cellIs" dxfId="6" priority="1061" stopIfTrue="1" operator="greaterThan">
      <formula>0</formula>
    </cfRule>
    <cfRule type="cellIs" dxfId="7" priority="1062" stopIfTrue="1" operator="lessThan">
      <formula>0</formula>
    </cfRule>
    <cfRule type="cellIs" dxfId="6" priority="1173" stopIfTrue="1" operator="greaterThan">
      <formula>0</formula>
    </cfRule>
    <cfRule type="cellIs" dxfId="7" priority="1174" stopIfTrue="1" operator="lessThan">
      <formula>0</formula>
    </cfRule>
  </conditionalFormatting>
  <conditionalFormatting sqref="W4">
    <cfRule type="cellIs" dxfId="6" priority="874" stopIfTrue="1" operator="greaterThan">
      <formula>0</formula>
    </cfRule>
    <cfRule type="cellIs" dxfId="7" priority="874" stopIfTrue="1" operator="lessThan">
      <formula>0</formula>
    </cfRule>
    <cfRule type="cellIs" dxfId="6" priority="874" stopIfTrue="1" operator="greaterThan">
      <formula>0</formula>
    </cfRule>
    <cfRule type="cellIs" dxfId="7" priority="874" stopIfTrue="1" operator="lessThan">
      <formula>0</formula>
    </cfRule>
    <cfRule type="cellIs" dxfId="6" priority="874" stopIfTrue="1" operator="greaterThan">
      <formula>0</formula>
    </cfRule>
    <cfRule type="cellIs" dxfId="7" priority="504" stopIfTrue="1" operator="lessThan">
      <formula>0</formula>
    </cfRule>
    <cfRule type="cellIs" dxfId="6" priority="615" stopIfTrue="1" operator="greaterThan">
      <formula>0</formula>
    </cfRule>
    <cfRule type="cellIs" dxfId="7" priority="616" stopIfTrue="1" operator="lessThan">
      <formula>0</formula>
    </cfRule>
    <cfRule type="cellIs" dxfId="6" priority="727" stopIfTrue="1" operator="greaterThan">
      <formula>0</formula>
    </cfRule>
    <cfRule type="cellIs" dxfId="7" priority="728" stopIfTrue="1" operator="lessThan">
      <formula>0</formula>
    </cfRule>
    <cfRule type="cellIs" dxfId="6" priority="839" stopIfTrue="1" operator="greaterThan">
      <formula>0</formula>
    </cfRule>
    <cfRule type="cellIs" dxfId="7" priority="840" stopIfTrue="1" operator="lessThan">
      <formula>0</formula>
    </cfRule>
    <cfRule type="cellIs" dxfId="6" priority="951" stopIfTrue="1" operator="greaterThan">
      <formula>0</formula>
    </cfRule>
    <cfRule type="cellIs" dxfId="7" priority="952" stopIfTrue="1" operator="lessThan">
      <formula>0</formula>
    </cfRule>
    <cfRule type="cellIs" dxfId="6" priority="1063" stopIfTrue="1" operator="greaterThan">
      <formula>0</formula>
    </cfRule>
    <cfRule type="cellIs" dxfId="7" priority="1064" stopIfTrue="1" operator="lessThan">
      <formula>0</formula>
    </cfRule>
    <cfRule type="cellIs" dxfId="6" priority="1175" stopIfTrue="1" operator="greaterThan">
      <formula>0</formula>
    </cfRule>
    <cfRule type="cellIs" dxfId="7" priority="1176" stopIfTrue="1" operator="lessThan">
      <formula>0</formula>
    </cfRule>
  </conditionalFormatting>
  <conditionalFormatting sqref="X4">
    <cfRule type="cellIs" dxfId="6" priority="444" stopIfTrue="1" operator="greaterThan">
      <formula>0</formula>
    </cfRule>
    <cfRule type="cellIs" dxfId="7" priority="763" stopIfTrue="1" operator="lessThan">
      <formula>0</formula>
    </cfRule>
    <cfRule type="cellIs" dxfId="6" priority="556" stopIfTrue="1" operator="greaterThan">
      <formula>0</formula>
    </cfRule>
    <cfRule type="cellIs" dxfId="7" priority="763" stopIfTrue="1" operator="lessThan">
      <formula>0</formula>
    </cfRule>
    <cfRule type="cellIs" dxfId="6" priority="763" stopIfTrue="1" operator="greaterThan">
      <formula>0</formula>
    </cfRule>
    <cfRule type="cellIs" dxfId="7" priority="763" stopIfTrue="1" operator="lessThan">
      <formula>0</formula>
    </cfRule>
    <cfRule type="cellIs" dxfId="6" priority="621" stopIfTrue="1" operator="greaterThan">
      <formula>0</formula>
    </cfRule>
    <cfRule type="cellIs" dxfId="7" priority="622" stopIfTrue="1" operator="lessThan">
      <formula>0</formula>
    </cfRule>
    <cfRule type="cellIs" dxfId="6" priority="733" stopIfTrue="1" operator="greaterThan">
      <formula>0</formula>
    </cfRule>
    <cfRule type="cellIs" dxfId="7" priority="734" stopIfTrue="1" operator="lessThan">
      <formula>0</formula>
    </cfRule>
    <cfRule type="cellIs" dxfId="6" priority="845" stopIfTrue="1" operator="greaterThan">
      <formula>0</formula>
    </cfRule>
    <cfRule type="cellIs" dxfId="7" priority="846" stopIfTrue="1" operator="lessThan">
      <formula>0</formula>
    </cfRule>
    <cfRule type="cellIs" dxfId="6" priority="957" stopIfTrue="1" operator="greaterThan">
      <formula>0</formula>
    </cfRule>
    <cfRule type="cellIs" dxfId="7" priority="958" stopIfTrue="1" operator="lessThan">
      <formula>0</formula>
    </cfRule>
    <cfRule type="cellIs" dxfId="6" priority="1069" stopIfTrue="1" operator="greaterThan">
      <formula>0</formula>
    </cfRule>
    <cfRule type="cellIs" dxfId="7" priority="1070" stopIfTrue="1" operator="lessThan">
      <formula>0</formula>
    </cfRule>
    <cfRule type="cellIs" dxfId="6" priority="1181" stopIfTrue="1" operator="greaterThan">
      <formula>0</formula>
    </cfRule>
    <cfRule type="cellIs" dxfId="7" priority="1182" stopIfTrue="1" operator="lessThan">
      <formula>0</formula>
    </cfRule>
  </conditionalFormatting>
  <conditionalFormatting sqref="Y4">
    <cfRule type="cellIs" dxfId="6" priority="875" stopIfTrue="1" operator="greaterThan">
      <formula>0</formula>
    </cfRule>
    <cfRule type="cellIs" dxfId="7" priority="875" stopIfTrue="1" operator="lessThan">
      <formula>0</formula>
    </cfRule>
    <cfRule type="cellIs" dxfId="6" priority="875" stopIfTrue="1" operator="greaterThan">
      <formula>0</formula>
    </cfRule>
    <cfRule type="cellIs" dxfId="7" priority="875" stopIfTrue="1" operator="lessThan">
      <formula>0</formula>
    </cfRule>
    <cfRule type="cellIs" dxfId="6" priority="875" stopIfTrue="1" operator="greaterThan">
      <formula>0</formula>
    </cfRule>
    <cfRule type="cellIs" dxfId="7" priority="512" stopIfTrue="1" operator="lessThan">
      <formula>0</formula>
    </cfRule>
    <cfRule type="cellIs" dxfId="6" priority="623" stopIfTrue="1" operator="greaterThan">
      <formula>0</formula>
    </cfRule>
    <cfRule type="cellIs" dxfId="7" priority="624" stopIfTrue="1" operator="lessThan">
      <formula>0</formula>
    </cfRule>
    <cfRule type="cellIs" dxfId="6" priority="735" stopIfTrue="1" operator="greaterThan">
      <formula>0</formula>
    </cfRule>
    <cfRule type="cellIs" dxfId="7" priority="736" stopIfTrue="1" operator="lessThan">
      <formula>0</formula>
    </cfRule>
    <cfRule type="cellIs" dxfId="6" priority="847" stopIfTrue="1" operator="greaterThan">
      <formula>0</formula>
    </cfRule>
    <cfRule type="cellIs" dxfId="7" priority="848" stopIfTrue="1" operator="lessThan">
      <formula>0</formula>
    </cfRule>
    <cfRule type="cellIs" dxfId="6" priority="959" stopIfTrue="1" operator="greaterThan">
      <formula>0</formula>
    </cfRule>
    <cfRule type="cellIs" dxfId="7" priority="960" stopIfTrue="1" operator="lessThan">
      <formula>0</formula>
    </cfRule>
    <cfRule type="cellIs" dxfId="6" priority="1071" stopIfTrue="1" operator="greaterThan">
      <formula>0</formula>
    </cfRule>
    <cfRule type="cellIs" dxfId="7" priority="1072" stopIfTrue="1" operator="lessThan">
      <formula>0</formula>
    </cfRule>
    <cfRule type="cellIs" dxfId="6" priority="1183" stopIfTrue="1" operator="greaterThan">
      <formula>0</formula>
    </cfRule>
    <cfRule type="cellIs" dxfId="7" priority="1184" stopIfTrue="1" operator="lessThan">
      <formula>0</formula>
    </cfRule>
  </conditionalFormatting>
  <conditionalFormatting sqref="Z4">
    <cfRule type="cellIs" dxfId="6" priority="764" stopIfTrue="1" operator="greaterThan">
      <formula>0</formula>
    </cfRule>
    <cfRule type="cellIs" dxfId="7" priority="457" stopIfTrue="1" operator="lessThan">
      <formula>0</formula>
    </cfRule>
    <cfRule type="cellIs" dxfId="6" priority="764" stopIfTrue="1" operator="greaterThan">
      <formula>0</formula>
    </cfRule>
    <cfRule type="cellIs" dxfId="7" priority="569" stopIfTrue="1" operator="lessThan">
      <formula>0</formula>
    </cfRule>
    <cfRule type="cellIs" dxfId="6" priority="521" stopIfTrue="1" operator="greaterThan">
      <formula>0</formula>
    </cfRule>
    <cfRule type="cellIs" dxfId="7" priority="522" stopIfTrue="1" operator="lessThan">
      <formula>0</formula>
    </cfRule>
    <cfRule type="cellIs" dxfId="6" priority="633" stopIfTrue="1" operator="greaterThan">
      <formula>0</formula>
    </cfRule>
    <cfRule type="cellIs" dxfId="7" priority="634" stopIfTrue="1" operator="lessThan">
      <formula>0</formula>
    </cfRule>
    <cfRule type="cellIs" dxfId="6" priority="745" stopIfTrue="1" operator="greaterThan">
      <formula>0</formula>
    </cfRule>
    <cfRule type="cellIs" dxfId="7" priority="746" stopIfTrue="1" operator="lessThan">
      <formula>0</formula>
    </cfRule>
    <cfRule type="cellIs" dxfId="6" priority="857" stopIfTrue="1" operator="greaterThan">
      <formula>0</formula>
    </cfRule>
    <cfRule type="cellIs" dxfId="7" priority="858" stopIfTrue="1" operator="lessThan">
      <formula>0</formula>
    </cfRule>
    <cfRule type="cellIs" dxfId="6" priority="969" stopIfTrue="1" operator="greaterThan">
      <formula>0</formula>
    </cfRule>
    <cfRule type="cellIs" dxfId="7" priority="970" stopIfTrue="1" operator="lessThan">
      <formula>0</formula>
    </cfRule>
    <cfRule type="cellIs" dxfId="6" priority="1081" stopIfTrue="1" operator="greaterThan">
      <formula>0</formula>
    </cfRule>
    <cfRule type="cellIs" dxfId="7" priority="1082" stopIfTrue="1" operator="lessThan">
      <formula>0</formula>
    </cfRule>
    <cfRule type="cellIs" dxfId="6" priority="1193" stopIfTrue="1" operator="greaterThan">
      <formula>0</formula>
    </cfRule>
    <cfRule type="cellIs" dxfId="7" priority="1194" stopIfTrue="1" operator="lessThan">
      <formula>0</formula>
    </cfRule>
  </conditionalFormatting>
  <conditionalFormatting sqref="AA4">
    <cfRule type="cellIs" dxfId="6" priority="458" stopIfTrue="1" operator="greaterThan">
      <formula>0</formula>
    </cfRule>
    <cfRule type="cellIs" dxfId="7" priority="459" stopIfTrue="1" operator="lessThan">
      <formula>0</formula>
    </cfRule>
    <cfRule type="cellIs" dxfId="6" priority="570" stopIfTrue="1" operator="greaterThan">
      <formula>0</formula>
    </cfRule>
    <cfRule type="cellIs" dxfId="7" priority="571" stopIfTrue="1" operator="lessThan">
      <formula>0</formula>
    </cfRule>
    <cfRule type="cellIs" dxfId="6" priority="523" stopIfTrue="1" operator="greaterThan">
      <formula>0</formula>
    </cfRule>
    <cfRule type="cellIs" dxfId="7" priority="876" stopIfTrue="1" operator="lessThan">
      <formula>0</formula>
    </cfRule>
    <cfRule type="cellIs" dxfId="6" priority="635" stopIfTrue="1" operator="greaterThan">
      <formula>0</formula>
    </cfRule>
    <cfRule type="cellIs" dxfId="7" priority="636" stopIfTrue="1" operator="lessThan">
      <formula>0</formula>
    </cfRule>
    <cfRule type="cellIs" dxfId="6" priority="747" stopIfTrue="1" operator="greaterThan">
      <formula>0</formula>
    </cfRule>
    <cfRule type="cellIs" dxfId="7" priority="748" stopIfTrue="1" operator="lessThan">
      <formula>0</formula>
    </cfRule>
    <cfRule type="cellIs" dxfId="6" priority="859" stopIfTrue="1" operator="greaterThan">
      <formula>0</formula>
    </cfRule>
    <cfRule type="cellIs" dxfId="7" priority="860" stopIfTrue="1" operator="lessThan">
      <formula>0</formula>
    </cfRule>
    <cfRule type="cellIs" dxfId="6" priority="971" stopIfTrue="1" operator="greaterThan">
      <formula>0</formula>
    </cfRule>
    <cfRule type="cellIs" dxfId="7" priority="972" stopIfTrue="1" operator="lessThan">
      <formula>0</formula>
    </cfRule>
    <cfRule type="cellIs" dxfId="6" priority="1083" stopIfTrue="1" operator="greaterThan">
      <formula>0</formula>
    </cfRule>
    <cfRule type="cellIs" dxfId="7" priority="1084" stopIfTrue="1" operator="lessThan">
      <formula>0</formula>
    </cfRule>
    <cfRule type="cellIs" dxfId="6" priority="1195" stopIfTrue="1" operator="greaterThan">
      <formula>0</formula>
    </cfRule>
    <cfRule type="cellIs" dxfId="7" priority="1196" stopIfTrue="1" operator="lessThan">
      <formula>0</formula>
    </cfRule>
  </conditionalFormatting>
  <conditionalFormatting sqref="AB4">
    <cfRule type="cellIs" dxfId="6" priority="1210" stopIfTrue="1" operator="greaterThan">
      <formula>0</formula>
    </cfRule>
    <cfRule type="cellIs" dxfId="7" priority="465" stopIfTrue="1" operator="lessThan">
      <formula>0</formula>
    </cfRule>
    <cfRule type="cellIs" dxfId="6" priority="1210" stopIfTrue="1" operator="greaterThan">
      <formula>0</formula>
    </cfRule>
    <cfRule type="cellIs" dxfId="7" priority="577" stopIfTrue="1" operator="lessThan">
      <formula>0</formula>
    </cfRule>
    <cfRule type="cellIs" dxfId="6" priority="529" stopIfTrue="1" operator="greaterThan">
      <formula>0</formula>
    </cfRule>
    <cfRule type="cellIs" dxfId="7" priority="530" stopIfTrue="1" operator="lessThan">
      <formula>0</formula>
    </cfRule>
    <cfRule type="cellIs" dxfId="6" priority="641" stopIfTrue="1" operator="greaterThan">
      <formula>0</formula>
    </cfRule>
    <cfRule type="cellIs" dxfId="7" priority="642" stopIfTrue="1" operator="lessThan">
      <formula>0</formula>
    </cfRule>
    <cfRule type="cellIs" dxfId="6" priority="753" stopIfTrue="1" operator="greaterThan">
      <formula>0</formula>
    </cfRule>
    <cfRule type="cellIs" dxfId="7" priority="754" stopIfTrue="1" operator="lessThan">
      <formula>0</formula>
    </cfRule>
    <cfRule type="cellIs" dxfId="6" priority="865" stopIfTrue="1" operator="greaterThan">
      <formula>0</formula>
    </cfRule>
    <cfRule type="cellIs" dxfId="7" priority="866" stopIfTrue="1" operator="lessThan">
      <formula>0</formula>
    </cfRule>
    <cfRule type="cellIs" dxfId="6" priority="977" stopIfTrue="1" operator="greaterThan">
      <formula>0</formula>
    </cfRule>
    <cfRule type="cellIs" dxfId="7" priority="978" stopIfTrue="1" operator="lessThan">
      <formula>0</formula>
    </cfRule>
    <cfRule type="cellIs" dxfId="6" priority="1089" stopIfTrue="1" operator="greaterThan">
      <formula>0</formula>
    </cfRule>
    <cfRule type="cellIs" dxfId="7" priority="1090" stopIfTrue="1" operator="lessThan">
      <formula>0</formula>
    </cfRule>
    <cfRule type="cellIs" dxfId="6" priority="1201" stopIfTrue="1" operator="greaterThan">
      <formula>0</formula>
    </cfRule>
    <cfRule type="cellIs" dxfId="7" priority="1202" stopIfTrue="1" operator="lessThan">
      <formula>0</formula>
    </cfRule>
  </conditionalFormatting>
  <conditionalFormatting sqref="AC4">
    <cfRule type="cellIs" dxfId="6" priority="466" stopIfTrue="1" operator="greaterThan">
      <formula>0</formula>
    </cfRule>
    <cfRule type="cellIs" dxfId="7" priority="467" stopIfTrue="1" operator="lessThan">
      <formula>0</formula>
    </cfRule>
    <cfRule type="cellIs" dxfId="6" priority="578" stopIfTrue="1" operator="greaterThan">
      <formula>0</formula>
    </cfRule>
    <cfRule type="cellIs" dxfId="7" priority="579" stopIfTrue="1" operator="lessThan">
      <formula>0</formula>
    </cfRule>
    <cfRule type="cellIs" dxfId="6" priority="531" stopIfTrue="1" operator="greaterThan">
      <formula>0</formula>
    </cfRule>
    <cfRule type="cellIs" dxfId="7" priority="1211" stopIfTrue="1" operator="lessThan">
      <formula>0</formula>
    </cfRule>
    <cfRule type="cellIs" dxfId="6" priority="643" stopIfTrue="1" operator="greaterThan">
      <formula>0</formula>
    </cfRule>
    <cfRule type="cellIs" dxfId="7" priority="644" stopIfTrue="1" operator="lessThan">
      <formula>0</formula>
    </cfRule>
    <cfRule type="cellIs" dxfId="6" priority="755" stopIfTrue="1" operator="greaterThan">
      <formula>0</formula>
    </cfRule>
    <cfRule type="cellIs" dxfId="7" priority="756" stopIfTrue="1" operator="lessThan">
      <formula>0</formula>
    </cfRule>
    <cfRule type="cellIs" dxfId="6" priority="867" stopIfTrue="1" operator="greaterThan">
      <formula>0</formula>
    </cfRule>
    <cfRule type="cellIs" dxfId="7" priority="868" stopIfTrue="1" operator="lessThan">
      <formula>0</formula>
    </cfRule>
    <cfRule type="cellIs" dxfId="6" priority="979" stopIfTrue="1" operator="greaterThan">
      <formula>0</formula>
    </cfRule>
    <cfRule type="cellIs" dxfId="7" priority="980" stopIfTrue="1" operator="lessThan">
      <formula>0</formula>
    </cfRule>
    <cfRule type="cellIs" dxfId="6" priority="1091" stopIfTrue="1" operator="greaterThan">
      <formula>0</formula>
    </cfRule>
    <cfRule type="cellIs" dxfId="7" priority="1092" stopIfTrue="1" operator="lessThan">
      <formula>0</formula>
    </cfRule>
    <cfRule type="cellIs" dxfId="6" priority="1203" stopIfTrue="1" operator="greaterThan">
      <formula>0</formula>
    </cfRule>
    <cfRule type="cellIs" dxfId="7" priority="1204" stopIfTrue="1" operator="lessThan">
      <formula>0</formula>
    </cfRule>
  </conditionalFormatting>
  <conditionalFormatting sqref="Z6:AG6">
    <cfRule type="cellIs" dxfId="1" priority="6" operator="greaterThan">
      <formula>0</formula>
    </cfRule>
    <cfRule type="cellIs" dxfId="2" priority="5" operator="lessThan">
      <formula>0</formula>
    </cfRule>
  </conditionalFormatting>
  <conditionalFormatting sqref="Z8:AC8">
    <cfRule type="cellIs" dxfId="1" priority="4" operator="greaterThan">
      <formula>0</formula>
    </cfRule>
    <cfRule type="cellIs" dxfId="2" priority="3" operator="lessThan">
      <formula>0</formula>
    </cfRule>
  </conditionalFormatting>
  <conditionalFormatting sqref="Z10:AG10">
    <cfRule type="cellIs" dxfId="1" priority="2" operator="greaterThan">
      <formula>0</formula>
    </cfRule>
    <cfRule type="cellIs" dxfId="2" priority="1" operator="lessThan">
      <formula>0</formula>
    </cfRule>
  </conditionalFormatting>
  <conditionalFormatting sqref="Z12">
    <cfRule type="cellIs" dxfId="6" priority="1211" stopIfTrue="1" operator="greaterThan">
      <formula>0</formula>
    </cfRule>
    <cfRule type="cellIs" dxfId="7" priority="449" stopIfTrue="1" operator="lessThan">
      <formula>0</formula>
    </cfRule>
    <cfRule type="cellIs" dxfId="6" priority="1211" stopIfTrue="1" operator="greaterThan">
      <formula>0</formula>
    </cfRule>
    <cfRule type="cellIs" dxfId="7" priority="561" stopIfTrue="1" operator="lessThan">
      <formula>0</formula>
    </cfRule>
    <cfRule type="cellIs" dxfId="6" priority="513" stopIfTrue="1" operator="greaterThan">
      <formula>0</formula>
    </cfRule>
    <cfRule type="cellIs" dxfId="7" priority="514" stopIfTrue="1" operator="lessThan">
      <formula>0</formula>
    </cfRule>
    <cfRule type="cellIs" dxfId="6" priority="625" stopIfTrue="1" operator="greaterThan">
      <formula>0</formula>
    </cfRule>
    <cfRule type="cellIs" dxfId="7" priority="626" stopIfTrue="1" operator="lessThan">
      <formula>0</formula>
    </cfRule>
    <cfRule type="cellIs" dxfId="6" priority="737" stopIfTrue="1" operator="greaterThan">
      <formula>0</formula>
    </cfRule>
    <cfRule type="cellIs" dxfId="7" priority="738" stopIfTrue="1" operator="lessThan">
      <formula>0</formula>
    </cfRule>
    <cfRule type="cellIs" dxfId="6" priority="849" stopIfTrue="1" operator="greaterThan">
      <formula>0</formula>
    </cfRule>
    <cfRule type="cellIs" dxfId="7" priority="850" stopIfTrue="1" operator="lessThan">
      <formula>0</formula>
    </cfRule>
    <cfRule type="cellIs" dxfId="6" priority="961" stopIfTrue="1" operator="greaterThan">
      <formula>0</formula>
    </cfRule>
    <cfRule type="cellIs" dxfId="7" priority="962" stopIfTrue="1" operator="lessThan">
      <formula>0</formula>
    </cfRule>
    <cfRule type="cellIs" dxfId="6" priority="1073" stopIfTrue="1" operator="greaterThan">
      <formula>0</formula>
    </cfRule>
    <cfRule type="cellIs" dxfId="7" priority="1074" stopIfTrue="1" operator="lessThan">
      <formula>0</formula>
    </cfRule>
    <cfRule type="cellIs" dxfId="6" priority="1185" stopIfTrue="1" operator="greaterThan">
      <formula>0</formula>
    </cfRule>
    <cfRule type="cellIs" dxfId="7" priority="1186" stopIfTrue="1" operator="lessThan">
      <formula>0</formula>
    </cfRule>
  </conditionalFormatting>
  <conditionalFormatting sqref="AA12">
    <cfRule type="cellIs" dxfId="6" priority="450" stopIfTrue="1" operator="greaterThan">
      <formula>0</formula>
    </cfRule>
    <cfRule type="cellIs" dxfId="7" priority="451" stopIfTrue="1" operator="lessThan">
      <formula>0</formula>
    </cfRule>
    <cfRule type="cellIs" dxfId="6" priority="562" stopIfTrue="1" operator="greaterThan">
      <formula>0</formula>
    </cfRule>
    <cfRule type="cellIs" dxfId="7" priority="563" stopIfTrue="1" operator="lessThan">
      <formula>0</formula>
    </cfRule>
    <cfRule type="cellIs" dxfId="6" priority="515" stopIfTrue="1" operator="greaterThan">
      <formula>0</formula>
    </cfRule>
    <cfRule type="cellIs" dxfId="7" priority="1212" stopIfTrue="1" operator="lessThan">
      <formula>0</formula>
    </cfRule>
    <cfRule type="cellIs" dxfId="6" priority="627" stopIfTrue="1" operator="greaterThan">
      <formula>0</formula>
    </cfRule>
    <cfRule type="cellIs" dxfId="7" priority="628" stopIfTrue="1" operator="lessThan">
      <formula>0</formula>
    </cfRule>
    <cfRule type="cellIs" dxfId="6" priority="739" stopIfTrue="1" operator="greaterThan">
      <formula>0</formula>
    </cfRule>
    <cfRule type="cellIs" dxfId="7" priority="740" stopIfTrue="1" operator="lessThan">
      <formula>0</formula>
    </cfRule>
    <cfRule type="cellIs" dxfId="6" priority="851" stopIfTrue="1" operator="greaterThan">
      <formula>0</formula>
    </cfRule>
    <cfRule type="cellIs" dxfId="7" priority="852" stopIfTrue="1" operator="lessThan">
      <formula>0</formula>
    </cfRule>
    <cfRule type="cellIs" dxfId="6" priority="963" stopIfTrue="1" operator="greaterThan">
      <formula>0</formula>
    </cfRule>
    <cfRule type="cellIs" dxfId="7" priority="964" stopIfTrue="1" operator="lessThan">
      <formula>0</formula>
    </cfRule>
    <cfRule type="cellIs" dxfId="6" priority="1075" stopIfTrue="1" operator="greaterThan">
      <formula>0</formula>
    </cfRule>
    <cfRule type="cellIs" dxfId="7" priority="1076" stopIfTrue="1" operator="lessThan">
      <formula>0</formula>
    </cfRule>
    <cfRule type="cellIs" dxfId="6" priority="1187" stopIfTrue="1" operator="greaterThan">
      <formula>0</formula>
    </cfRule>
    <cfRule type="cellIs" dxfId="7" priority="1188" stopIfTrue="1" operator="lessThan">
      <formula>0</formula>
    </cfRule>
  </conditionalFormatting>
  <conditionalFormatting sqref="AB12">
    <cfRule type="cellIs" dxfId="6" priority="460" stopIfTrue="1" operator="greaterThan">
      <formula>0</formula>
    </cfRule>
    <cfRule type="cellIs" dxfId="7" priority="1212" stopIfTrue="1" operator="lessThan">
      <formula>0</formula>
    </cfRule>
    <cfRule type="cellIs" dxfId="6" priority="572" stopIfTrue="1" operator="greaterThan">
      <formula>0</formula>
    </cfRule>
    <cfRule type="cellIs" dxfId="7" priority="1212" stopIfTrue="1" operator="lessThan">
      <formula>0</formula>
    </cfRule>
    <cfRule type="cellIs" dxfId="6" priority="1212" stopIfTrue="1" operator="greaterThan">
      <formula>0</formula>
    </cfRule>
    <cfRule type="cellIs" dxfId="7" priority="1212" stopIfTrue="1" operator="lessThan">
      <formula>0</formula>
    </cfRule>
    <cfRule type="cellIs" dxfId="6" priority="637" stopIfTrue="1" operator="greaterThan">
      <formula>0</formula>
    </cfRule>
    <cfRule type="cellIs" dxfId="7" priority="638" stopIfTrue="1" operator="lessThan">
      <formula>0</formula>
    </cfRule>
    <cfRule type="cellIs" dxfId="6" priority="749" stopIfTrue="1" operator="greaterThan">
      <formula>0</formula>
    </cfRule>
    <cfRule type="cellIs" dxfId="7" priority="750" stopIfTrue="1" operator="lessThan">
      <formula>0</formula>
    </cfRule>
    <cfRule type="cellIs" dxfId="6" priority="861" stopIfTrue="1" operator="greaterThan">
      <formula>0</formula>
    </cfRule>
    <cfRule type="cellIs" dxfId="7" priority="862" stopIfTrue="1" operator="lessThan">
      <formula>0</formula>
    </cfRule>
    <cfRule type="cellIs" dxfId="6" priority="973" stopIfTrue="1" operator="greaterThan">
      <formula>0</formula>
    </cfRule>
    <cfRule type="cellIs" dxfId="7" priority="974" stopIfTrue="1" operator="lessThan">
      <formula>0</formula>
    </cfRule>
    <cfRule type="cellIs" dxfId="6" priority="1085" stopIfTrue="1" operator="greaterThan">
      <formula>0</formula>
    </cfRule>
    <cfRule type="cellIs" dxfId="7" priority="1086" stopIfTrue="1" operator="lessThan">
      <formula>0</formula>
    </cfRule>
    <cfRule type="cellIs" dxfId="6" priority="1197" stopIfTrue="1" operator="greaterThan">
      <formula>0</formula>
    </cfRule>
    <cfRule type="cellIs" dxfId="7" priority="1198" stopIfTrue="1" operator="lessThan">
      <formula>0</formula>
    </cfRule>
  </conditionalFormatting>
  <conditionalFormatting sqref="AC12">
    <cfRule type="cellIs" dxfId="6" priority="1212" stopIfTrue="1" operator="greaterThan">
      <formula>0</formula>
    </cfRule>
    <cfRule type="cellIs" dxfId="7" priority="1212" stopIfTrue="1" operator="lessThan">
      <formula>0</formula>
    </cfRule>
    <cfRule type="cellIs" dxfId="6" priority="1212" stopIfTrue="1" operator="greaterThan">
      <formula>0</formula>
    </cfRule>
    <cfRule type="cellIs" dxfId="7" priority="1212" stopIfTrue="1" operator="lessThan">
      <formula>0</formula>
    </cfRule>
    <cfRule type="cellIs" dxfId="6" priority="1212" stopIfTrue="1" operator="greaterThan">
      <formula>0</formula>
    </cfRule>
    <cfRule type="cellIs" dxfId="7" priority="528" stopIfTrue="1" operator="lessThan">
      <formula>0</formula>
    </cfRule>
    <cfRule type="cellIs" dxfId="6" priority="639" stopIfTrue="1" operator="greaterThan">
      <formula>0</formula>
    </cfRule>
    <cfRule type="cellIs" dxfId="7" priority="640" stopIfTrue="1" operator="lessThan">
      <formula>0</formula>
    </cfRule>
    <cfRule type="cellIs" dxfId="6" priority="751" stopIfTrue="1" operator="greaterThan">
      <formula>0</formula>
    </cfRule>
    <cfRule type="cellIs" dxfId="7" priority="752" stopIfTrue="1" operator="lessThan">
      <formula>0</formula>
    </cfRule>
    <cfRule type="cellIs" dxfId="6" priority="863" stopIfTrue="1" operator="greaterThan">
      <formula>0</formula>
    </cfRule>
    <cfRule type="cellIs" dxfId="7" priority="864" stopIfTrue="1" operator="lessThan">
      <formula>0</formula>
    </cfRule>
    <cfRule type="cellIs" dxfId="6" priority="975" stopIfTrue="1" operator="greaterThan">
      <formula>0</formula>
    </cfRule>
    <cfRule type="cellIs" dxfId="7" priority="976" stopIfTrue="1" operator="lessThan">
      <formula>0</formula>
    </cfRule>
    <cfRule type="cellIs" dxfId="6" priority="1087" stopIfTrue="1" operator="greaterThan">
      <formula>0</formula>
    </cfRule>
    <cfRule type="cellIs" dxfId="7" priority="1088" stopIfTrue="1" operator="lessThan">
      <formula>0</formula>
    </cfRule>
    <cfRule type="cellIs" dxfId="6" priority="1199" stopIfTrue="1" operator="greaterThan">
      <formula>0</formula>
    </cfRule>
    <cfRule type="cellIs" dxfId="7" priority="1200" stopIfTrue="1" operator="lessThan">
      <formula>0</formula>
    </cfRule>
  </conditionalFormatting>
  <conditionalFormatting sqref="D14">
    <cfRule type="cellIs" dxfId="6" priority="37" stopIfTrue="1" operator="greaterThan">
      <formula>0</formula>
    </cfRule>
    <cfRule type="cellIs" dxfId="7" priority="38" stopIfTrue="1" operator="lessThan">
      <formula>0</formula>
    </cfRule>
    <cfRule type="cellIs" dxfId="6" priority="41" stopIfTrue="1" operator="greaterThan">
      <formula>0</formula>
    </cfRule>
    <cfRule type="cellIs" dxfId="7" priority="42" stopIfTrue="1" operator="lessThan">
      <formula>0</formula>
    </cfRule>
    <cfRule type="cellIs" dxfId="6" priority="100" stopIfTrue="1" operator="greaterThan">
      <formula>0</formula>
    </cfRule>
    <cfRule type="cellIs" dxfId="7" priority="101" stopIfTrue="1" operator="lessThan">
      <formula>0</formula>
    </cfRule>
    <cfRule type="cellIs" dxfId="6" priority="156" stopIfTrue="1" operator="greaterThan">
      <formula>0</formula>
    </cfRule>
    <cfRule type="cellIs" dxfId="7" priority="157" stopIfTrue="1" operator="lessThan">
      <formula>0</formula>
    </cfRule>
    <cfRule type="cellIs" dxfId="6" priority="212" stopIfTrue="1" operator="greaterThan">
      <formula>0</formula>
    </cfRule>
    <cfRule type="cellIs" dxfId="7" priority="213" stopIfTrue="1" operator="lessThan">
      <formula>0</formula>
    </cfRule>
    <cfRule type="cellIs" dxfId="6" priority="268" stopIfTrue="1" operator="greaterThan">
      <formula>0</formula>
    </cfRule>
    <cfRule type="cellIs" dxfId="7" priority="269" stopIfTrue="1" operator="lessThan">
      <formula>0</formula>
    </cfRule>
    <cfRule type="cellIs" dxfId="6" priority="324" stopIfTrue="1" operator="greaterThan">
      <formula>0</formula>
    </cfRule>
    <cfRule type="cellIs" dxfId="7" priority="325" stopIfTrue="1" operator="lessThan">
      <formula>0</formula>
    </cfRule>
    <cfRule type="cellIs" dxfId="6" priority="1213" stopIfTrue="1" operator="greaterThan">
      <formula>0</formula>
    </cfRule>
    <cfRule type="cellIs" dxfId="7" priority="1213" stopIfTrue="1" operator="lessThan">
      <formula>0</formula>
    </cfRule>
    <cfRule type="cellIs" dxfId="6" priority="1213" stopIfTrue="1" operator="greaterThan">
      <formula>0</formula>
    </cfRule>
    <cfRule type="cellIs" dxfId="7" priority="473" stopIfTrue="1" operator="lessThan">
      <formula>0</formula>
    </cfRule>
    <cfRule type="cellIs" dxfId="6" priority="425" stopIfTrue="1" operator="greaterThan">
      <formula>0</formula>
    </cfRule>
    <cfRule type="cellIs" dxfId="7" priority="426" stopIfTrue="1" operator="lessThan">
      <formula>0</formula>
    </cfRule>
    <cfRule type="cellIs" dxfId="6" priority="537" stopIfTrue="1" operator="greaterThan">
      <formula>0</formula>
    </cfRule>
    <cfRule type="cellIs" dxfId="7" priority="538" stopIfTrue="1" operator="lessThan">
      <formula>0</formula>
    </cfRule>
    <cfRule type="cellIs" dxfId="6" priority="649" stopIfTrue="1" operator="greaterThan">
      <formula>0</formula>
    </cfRule>
    <cfRule type="cellIs" dxfId="7" priority="650" stopIfTrue="1" operator="lessThan">
      <formula>0</formula>
    </cfRule>
    <cfRule type="cellIs" dxfId="6" priority="1213" stopIfTrue="1" operator="greaterThan">
      <formula>0</formula>
    </cfRule>
    <cfRule type="cellIs" dxfId="7" priority="1213" stopIfTrue="1" operator="lessThan">
      <formula>0</formula>
    </cfRule>
    <cfRule type="cellIs" dxfId="6" priority="1213" stopIfTrue="1" operator="greaterThan">
      <formula>0</formula>
    </cfRule>
    <cfRule type="cellIs" dxfId="7" priority="1213" stopIfTrue="1" operator="lessThan">
      <formula>0</formula>
    </cfRule>
    <cfRule type="cellIs" dxfId="6" priority="985" stopIfTrue="1" operator="greaterThan">
      <formula>0</formula>
    </cfRule>
    <cfRule type="cellIs" dxfId="7" priority="986" stopIfTrue="1" operator="lessThan">
      <formula>0</formula>
    </cfRule>
    <cfRule type="cellIs" dxfId="6" priority="1097" stopIfTrue="1" operator="greaterThan">
      <formula>0</formula>
    </cfRule>
    <cfRule type="cellIs" dxfId="7" priority="1098" stopIfTrue="1" operator="lessThan">
      <formula>0</formula>
    </cfRule>
  </conditionalFormatting>
  <conditionalFormatting sqref="E14">
    <cfRule type="cellIs" dxfId="6" priority="39" stopIfTrue="1" operator="greaterThan">
      <formula>0</formula>
    </cfRule>
    <cfRule type="cellIs" dxfId="7" priority="40" stopIfTrue="1" operator="lessThan">
      <formula>0</formula>
    </cfRule>
    <cfRule type="cellIs" dxfId="6" priority="43" stopIfTrue="1" operator="greaterThan">
      <formula>0</formula>
    </cfRule>
    <cfRule type="cellIs" dxfId="7" priority="44" stopIfTrue="1" operator="lessThan">
      <formula>0</formula>
    </cfRule>
    <cfRule type="cellIs" dxfId="6" priority="102" stopIfTrue="1" operator="greaterThan">
      <formula>0</formula>
    </cfRule>
    <cfRule type="cellIs" dxfId="7" priority="103" stopIfTrue="1" operator="lessThan">
      <formula>0</formula>
    </cfRule>
    <cfRule type="cellIs" dxfId="6" priority="158" stopIfTrue="1" operator="greaterThan">
      <formula>0</formula>
    </cfRule>
    <cfRule type="cellIs" dxfId="7" priority="159" stopIfTrue="1" operator="lessThan">
      <formula>0</formula>
    </cfRule>
    <cfRule type="cellIs" dxfId="6" priority="214" stopIfTrue="1" operator="greaterThan">
      <formula>0</formula>
    </cfRule>
    <cfRule type="cellIs" dxfId="7" priority="215" stopIfTrue="1" operator="lessThan">
      <formula>0</formula>
    </cfRule>
    <cfRule type="cellIs" dxfId="6" priority="270" stopIfTrue="1" operator="greaterThan">
      <formula>0</formula>
    </cfRule>
    <cfRule type="cellIs" dxfId="7" priority="271" stopIfTrue="1" operator="lessThan">
      <formula>0</formula>
    </cfRule>
    <cfRule type="cellIs" dxfId="6" priority="326" stopIfTrue="1" operator="greaterThan">
      <formula>0</formula>
    </cfRule>
    <cfRule type="cellIs" dxfId="7" priority="327" stopIfTrue="1" operator="lessThan">
      <formula>0</formula>
    </cfRule>
    <cfRule type="cellIs" dxfId="6" priority="370" stopIfTrue="1" operator="greaterThan">
      <formula>0</formula>
    </cfRule>
    <cfRule type="cellIs" dxfId="7" priority="371" stopIfTrue="1" operator="lessThan">
      <formula>0</formula>
    </cfRule>
    <cfRule type="cellIs" dxfId="6" priority="474" stopIfTrue="1" operator="greaterThan">
      <formula>0</formula>
    </cfRule>
    <cfRule type="cellIs" dxfId="7" priority="475" stopIfTrue="1" operator="lessThan">
      <formula>0</formula>
    </cfRule>
    <cfRule type="cellIs" dxfId="6" priority="427" stopIfTrue="1" operator="greaterThan">
      <formula>0</formula>
    </cfRule>
    <cfRule type="cellIs" dxfId="7" priority="1213" stopIfTrue="1" operator="lessThan">
      <formula>0</formula>
    </cfRule>
    <cfRule type="cellIs" dxfId="6" priority="539" stopIfTrue="1" operator="greaterThan">
      <formula>0</formula>
    </cfRule>
    <cfRule type="cellIs" dxfId="7" priority="1213" stopIfTrue="1" operator="lessThan">
      <formula>0</formula>
    </cfRule>
    <cfRule type="cellIs" dxfId="6" priority="651" stopIfTrue="1" operator="greaterThan">
      <formula>0</formula>
    </cfRule>
    <cfRule type="cellIs" dxfId="7" priority="652" stopIfTrue="1" operator="lessThan">
      <formula>0</formula>
    </cfRule>
    <cfRule type="cellIs" dxfId="6" priority="1213" stopIfTrue="1" operator="greaterThan">
      <formula>0</formula>
    </cfRule>
    <cfRule type="cellIs" dxfId="7" priority="1213" stopIfTrue="1" operator="lessThan">
      <formula>0</formula>
    </cfRule>
    <cfRule type="cellIs" dxfId="6" priority="1213" stopIfTrue="1" operator="greaterThan">
      <formula>0</formula>
    </cfRule>
    <cfRule type="cellIs" dxfId="7" priority="1213" stopIfTrue="1" operator="lessThan">
      <formula>0</formula>
    </cfRule>
    <cfRule type="cellIs" dxfId="6" priority="987" stopIfTrue="1" operator="greaterThan">
      <formula>0</formula>
    </cfRule>
    <cfRule type="cellIs" dxfId="7" priority="988" stopIfTrue="1" operator="lessThan">
      <formula>0</formula>
    </cfRule>
    <cfRule type="cellIs" dxfId="6" priority="1099" stopIfTrue="1" operator="greaterThan">
      <formula>0</formula>
    </cfRule>
    <cfRule type="cellIs" dxfId="7" priority="1100" stopIfTrue="1" operator="lessThan">
      <formula>0</formula>
    </cfRule>
  </conditionalFormatting>
  <conditionalFormatting sqref="F14">
    <cfRule type="cellIs" dxfId="6" priority="29" stopIfTrue="1" operator="greaterThan">
      <formula>0</formula>
    </cfRule>
    <cfRule type="cellIs" dxfId="7" priority="30" stopIfTrue="1" operator="lessThan">
      <formula>0</formula>
    </cfRule>
    <cfRule type="cellIs" dxfId="6" priority="33" stopIfTrue="1" operator="greaterThan">
      <formula>0</formula>
    </cfRule>
    <cfRule type="cellIs" dxfId="7" priority="34" stopIfTrue="1" operator="lessThan">
      <formula>0</formula>
    </cfRule>
    <cfRule type="cellIs" dxfId="6" priority="108" stopIfTrue="1" operator="greaterThan">
      <formula>0</formula>
    </cfRule>
    <cfRule type="cellIs" dxfId="7" priority="109" stopIfTrue="1" operator="lessThan">
      <formula>0</formula>
    </cfRule>
    <cfRule type="cellIs" dxfId="6" priority="164" stopIfTrue="1" operator="greaterThan">
      <formula>0</formula>
    </cfRule>
    <cfRule type="cellIs" dxfId="7" priority="165" stopIfTrue="1" operator="lessThan">
      <formula>0</formula>
    </cfRule>
    <cfRule type="cellIs" dxfId="6" priority="220" stopIfTrue="1" operator="greaterThan">
      <formula>0</formula>
    </cfRule>
    <cfRule type="cellIs" dxfId="7" priority="221" stopIfTrue="1" operator="lessThan">
      <formula>0</formula>
    </cfRule>
    <cfRule type="cellIs" dxfId="6" priority="276" stopIfTrue="1" operator="greaterThan">
      <formula>0</formula>
    </cfRule>
    <cfRule type="cellIs" dxfId="7" priority="277" stopIfTrue="1" operator="lessThan">
      <formula>0</formula>
    </cfRule>
    <cfRule type="cellIs" dxfId="6" priority="332" stopIfTrue="1" operator="greaterThan">
      <formula>0</formula>
    </cfRule>
    <cfRule type="cellIs" dxfId="7" priority="333" stopIfTrue="1" operator="lessThan">
      <formula>0</formula>
    </cfRule>
    <cfRule type="cellIs" dxfId="6" priority="1213" stopIfTrue="1" operator="greaterThan">
      <formula>0</formula>
    </cfRule>
    <cfRule type="cellIs" dxfId="7" priority="1213" stopIfTrue="1" operator="lessThan">
      <formula>0</formula>
    </cfRule>
    <cfRule type="cellIs" dxfId="6" priority="1213" stopIfTrue="1" operator="greaterThan">
      <formula>0</formula>
    </cfRule>
    <cfRule type="cellIs" dxfId="7" priority="481" stopIfTrue="1" operator="lessThan">
      <formula>0</formula>
    </cfRule>
    <cfRule type="cellIs" dxfId="6" priority="433" stopIfTrue="1" operator="greaterThan">
      <formula>0</formula>
    </cfRule>
    <cfRule type="cellIs" dxfId="7" priority="434" stopIfTrue="1" operator="lessThan">
      <formula>0</formula>
    </cfRule>
    <cfRule type="cellIs" dxfId="6" priority="545" stopIfTrue="1" operator="greaterThan">
      <formula>0</formula>
    </cfRule>
    <cfRule type="cellIs" dxfId="7" priority="546" stopIfTrue="1" operator="lessThan">
      <formula>0</formula>
    </cfRule>
    <cfRule type="cellIs" dxfId="6" priority="657" stopIfTrue="1" operator="greaterThan">
      <formula>0</formula>
    </cfRule>
    <cfRule type="cellIs" dxfId="7" priority="658" stopIfTrue="1" operator="lessThan">
      <formula>0</formula>
    </cfRule>
    <cfRule type="cellIs" dxfId="6" priority="769" stopIfTrue="1" operator="greaterThan">
      <formula>0</formula>
    </cfRule>
    <cfRule type="cellIs" dxfId="7" priority="770" stopIfTrue="1" operator="lessThan">
      <formula>0</formula>
    </cfRule>
    <cfRule type="cellIs" dxfId="6" priority="881" stopIfTrue="1" operator="greaterThan">
      <formula>0</formula>
    </cfRule>
    <cfRule type="cellIs" dxfId="7" priority="882" stopIfTrue="1" operator="lessThan">
      <formula>0</formula>
    </cfRule>
    <cfRule type="cellIs" dxfId="6" priority="993" stopIfTrue="1" operator="greaterThan">
      <formula>0</formula>
    </cfRule>
    <cfRule type="cellIs" dxfId="7" priority="994" stopIfTrue="1" operator="lessThan">
      <formula>0</formula>
    </cfRule>
    <cfRule type="cellIs" dxfId="6" priority="1105" stopIfTrue="1" operator="greaterThan">
      <formula>0</formula>
    </cfRule>
    <cfRule type="cellIs" dxfId="7" priority="1106" stopIfTrue="1" operator="lessThan">
      <formula>0</formula>
    </cfRule>
  </conditionalFormatting>
  <conditionalFormatting sqref="G14">
    <cfRule type="cellIs" dxfId="6" priority="31" stopIfTrue="1" operator="greaterThan">
      <formula>0</formula>
    </cfRule>
    <cfRule type="cellIs" dxfId="7" priority="32" stopIfTrue="1" operator="lessThan">
      <formula>0</formula>
    </cfRule>
    <cfRule type="cellIs" dxfId="6" priority="35" stopIfTrue="1" operator="greaterThan">
      <formula>0</formula>
    </cfRule>
    <cfRule type="cellIs" dxfId="7" priority="36" stopIfTrue="1" operator="lessThan">
      <formula>0</formula>
    </cfRule>
    <cfRule type="cellIs" dxfId="6" priority="110" stopIfTrue="1" operator="greaterThan">
      <formula>0</formula>
    </cfRule>
    <cfRule type="cellIs" dxfId="7" priority="111" stopIfTrue="1" operator="lessThan">
      <formula>0</formula>
    </cfRule>
    <cfRule type="cellIs" dxfId="6" priority="166" stopIfTrue="1" operator="greaterThan">
      <formula>0</formula>
    </cfRule>
    <cfRule type="cellIs" dxfId="7" priority="167" stopIfTrue="1" operator="lessThan">
      <formula>0</formula>
    </cfRule>
    <cfRule type="cellIs" dxfId="6" priority="222" stopIfTrue="1" operator="greaterThan">
      <formula>0</formula>
    </cfRule>
    <cfRule type="cellIs" dxfId="7" priority="223" stopIfTrue="1" operator="lessThan">
      <formula>0</formula>
    </cfRule>
    <cfRule type="cellIs" dxfId="6" priority="278" stopIfTrue="1" operator="greaterThan">
      <formula>0</formula>
    </cfRule>
    <cfRule type="cellIs" dxfId="7" priority="279" stopIfTrue="1" operator="lessThan">
      <formula>0</formula>
    </cfRule>
    <cfRule type="cellIs" dxfId="6" priority="334" stopIfTrue="1" operator="greaterThan">
      <formula>0</formula>
    </cfRule>
    <cfRule type="cellIs" dxfId="7" priority="335" stopIfTrue="1" operator="lessThan">
      <formula>0</formula>
    </cfRule>
    <cfRule type="cellIs" dxfId="6" priority="1213" stopIfTrue="1" operator="greaterThan">
      <formula>0</formula>
    </cfRule>
    <cfRule type="cellIs" dxfId="7" priority="1213" stopIfTrue="1" operator="lessThan">
      <formula>0</formula>
    </cfRule>
    <cfRule type="cellIs" dxfId="6" priority="482" stopIfTrue="1" operator="greaterThan">
      <formula>0</formula>
    </cfRule>
    <cfRule type="cellIs" dxfId="7" priority="483" stopIfTrue="1" operator="lessThan">
      <formula>0</formula>
    </cfRule>
    <cfRule type="cellIs" dxfId="6" priority="435" stopIfTrue="1" operator="greaterThan">
      <formula>0</formula>
    </cfRule>
    <cfRule type="cellIs" dxfId="7" priority="1213" stopIfTrue="1" operator="lessThan">
      <formula>0</formula>
    </cfRule>
    <cfRule type="cellIs" dxfId="6" priority="547" stopIfTrue="1" operator="greaterThan">
      <formula>0</formula>
    </cfRule>
    <cfRule type="cellIs" dxfId="7" priority="1213" stopIfTrue="1" operator="lessThan">
      <formula>0</formula>
    </cfRule>
    <cfRule type="cellIs" dxfId="6" priority="659" stopIfTrue="1" operator="greaterThan">
      <formula>0</formula>
    </cfRule>
    <cfRule type="cellIs" dxfId="7" priority="660" stopIfTrue="1" operator="lessThan">
      <formula>0</formula>
    </cfRule>
    <cfRule type="cellIs" dxfId="6" priority="771" stopIfTrue="1" operator="greaterThan">
      <formula>0</formula>
    </cfRule>
    <cfRule type="cellIs" dxfId="7" priority="772" stopIfTrue="1" operator="lessThan">
      <formula>0</formula>
    </cfRule>
    <cfRule type="cellIs" dxfId="6" priority="883" stopIfTrue="1" operator="greaterThan">
      <formula>0</formula>
    </cfRule>
    <cfRule type="cellIs" dxfId="7" priority="884" stopIfTrue="1" operator="lessThan">
      <formula>0</formula>
    </cfRule>
    <cfRule type="cellIs" dxfId="6" priority="995" stopIfTrue="1" operator="greaterThan">
      <formula>0</formula>
    </cfRule>
    <cfRule type="cellIs" dxfId="7" priority="996" stopIfTrue="1" operator="lessThan">
      <formula>0</formula>
    </cfRule>
    <cfRule type="cellIs" dxfId="6" priority="1107" stopIfTrue="1" operator="greaterThan">
      <formula>0</formula>
    </cfRule>
    <cfRule type="cellIs" dxfId="7" priority="1108" stopIfTrue="1" operator="lessThan">
      <formula>0</formula>
    </cfRule>
  </conditionalFormatting>
  <conditionalFormatting sqref="V16">
    <cfRule type="cellIs" dxfId="6" priority="1213" stopIfTrue="1" operator="greaterThan">
      <formula>0</formula>
    </cfRule>
    <cfRule type="cellIs" dxfId="7" priority="1213" stopIfTrue="1" operator="lessThan">
      <formula>0</formula>
    </cfRule>
    <cfRule type="cellIs" dxfId="6" priority="1213" stopIfTrue="1" operator="greaterThan">
      <formula>0</formula>
    </cfRule>
    <cfRule type="cellIs" dxfId="7" priority="1213" stopIfTrue="1" operator="lessThan">
      <formula>0</formula>
    </cfRule>
    <cfRule type="cellIs" dxfId="6" priority="497" stopIfTrue="1" operator="greaterThan">
      <formula>0</formula>
    </cfRule>
    <cfRule type="cellIs" dxfId="7" priority="498" stopIfTrue="1" operator="lessThan">
      <formula>0</formula>
    </cfRule>
    <cfRule type="cellIs" dxfId="6" priority="609" stopIfTrue="1" operator="greaterThan">
      <formula>0</formula>
    </cfRule>
    <cfRule type="cellIs" dxfId="7" priority="610" stopIfTrue="1" operator="lessThan">
      <formula>0</formula>
    </cfRule>
    <cfRule type="cellIs" dxfId="6" priority="721" stopIfTrue="1" operator="greaterThan">
      <formula>0</formula>
    </cfRule>
    <cfRule type="cellIs" dxfId="7" priority="722" stopIfTrue="1" operator="lessThan">
      <formula>0</formula>
    </cfRule>
    <cfRule type="cellIs" dxfId="6" priority="833" stopIfTrue="1" operator="greaterThan">
      <formula>0</formula>
    </cfRule>
    <cfRule type="cellIs" dxfId="7" priority="834" stopIfTrue="1" operator="lessThan">
      <formula>0</formula>
    </cfRule>
    <cfRule type="cellIs" dxfId="6" priority="945" stopIfTrue="1" operator="greaterThan">
      <formula>0</formula>
    </cfRule>
    <cfRule type="cellIs" dxfId="7" priority="946" stopIfTrue="1" operator="lessThan">
      <formula>0</formula>
    </cfRule>
    <cfRule type="cellIs" dxfId="6" priority="1057" stopIfTrue="1" operator="greaterThan">
      <formula>0</formula>
    </cfRule>
    <cfRule type="cellIs" dxfId="7" priority="1058" stopIfTrue="1" operator="lessThan">
      <formula>0</formula>
    </cfRule>
    <cfRule type="cellIs" dxfId="6" priority="1169" stopIfTrue="1" operator="greaterThan">
      <formula>0</formula>
    </cfRule>
    <cfRule type="cellIs" dxfId="7" priority="1170" stopIfTrue="1" operator="lessThan">
      <formula>0</formula>
    </cfRule>
  </conditionalFormatting>
  <conditionalFormatting sqref="W16">
    <cfRule type="cellIs" dxfId="6" priority="1214" stopIfTrue="1" operator="greaterThan">
      <formula>0</formula>
    </cfRule>
    <cfRule type="cellIs" dxfId="7" priority="1214" stopIfTrue="1" operator="lessThan">
      <formula>0</formula>
    </cfRule>
    <cfRule type="cellIs" dxfId="6" priority="1214" stopIfTrue="1" operator="greaterThan">
      <formula>0</formula>
    </cfRule>
    <cfRule type="cellIs" dxfId="7" priority="1214" stopIfTrue="1" operator="lessThan">
      <formula>0</formula>
    </cfRule>
    <cfRule type="cellIs" dxfId="6" priority="499" stopIfTrue="1" operator="greaterThan">
      <formula>0</formula>
    </cfRule>
    <cfRule type="cellIs" dxfId="7" priority="1214" stopIfTrue="1" operator="lessThan">
      <formula>0</formula>
    </cfRule>
    <cfRule type="cellIs" dxfId="6" priority="611" stopIfTrue="1" operator="greaterThan">
      <formula>0</formula>
    </cfRule>
    <cfRule type="cellIs" dxfId="7" priority="612" stopIfTrue="1" operator="lessThan">
      <formula>0</formula>
    </cfRule>
    <cfRule type="cellIs" dxfId="6" priority="723" stopIfTrue="1" operator="greaterThan">
      <formula>0</formula>
    </cfRule>
    <cfRule type="cellIs" dxfId="7" priority="724" stopIfTrue="1" operator="lessThan">
      <formula>0</formula>
    </cfRule>
    <cfRule type="cellIs" dxfId="6" priority="835" stopIfTrue="1" operator="greaterThan">
      <formula>0</formula>
    </cfRule>
    <cfRule type="cellIs" dxfId="7" priority="836" stopIfTrue="1" operator="lessThan">
      <formula>0</formula>
    </cfRule>
    <cfRule type="cellIs" dxfId="6" priority="947" stopIfTrue="1" operator="greaterThan">
      <formula>0</formula>
    </cfRule>
    <cfRule type="cellIs" dxfId="7" priority="948" stopIfTrue="1" operator="lessThan">
      <formula>0</formula>
    </cfRule>
    <cfRule type="cellIs" dxfId="6" priority="1059" stopIfTrue="1" operator="greaterThan">
      <formula>0</formula>
    </cfRule>
    <cfRule type="cellIs" dxfId="7" priority="1060" stopIfTrue="1" operator="lessThan">
      <formula>0</formula>
    </cfRule>
    <cfRule type="cellIs" dxfId="6" priority="1171" stopIfTrue="1" operator="greaterThan">
      <formula>0</formula>
    </cfRule>
    <cfRule type="cellIs" dxfId="7" priority="1172" stopIfTrue="1" operator="lessThan">
      <formula>0</formula>
    </cfRule>
  </conditionalFormatting>
  <conditionalFormatting sqref="X18">
    <cfRule type="cellIs" dxfId="6" priority="1215" stopIfTrue="1" operator="greaterThan">
      <formula>0</formula>
    </cfRule>
    <cfRule type="cellIs" dxfId="7" priority="441" stopIfTrue="1" operator="lessThan">
      <formula>0</formula>
    </cfRule>
    <cfRule type="cellIs" dxfId="6" priority="1215" stopIfTrue="1" operator="greaterThan">
      <formula>0</formula>
    </cfRule>
    <cfRule type="cellIs" dxfId="7" priority="553" stopIfTrue="1" operator="lessThan">
      <formula>0</formula>
    </cfRule>
    <cfRule type="cellIs" dxfId="6" priority="505" stopIfTrue="1" operator="greaterThan">
      <formula>0</formula>
    </cfRule>
    <cfRule type="cellIs" dxfId="7" priority="506" stopIfTrue="1" operator="lessThan">
      <formula>0</formula>
    </cfRule>
    <cfRule type="cellIs" dxfId="6" priority="617" stopIfTrue="1" operator="greaterThan">
      <formula>0</formula>
    </cfRule>
    <cfRule type="cellIs" dxfId="7" priority="618" stopIfTrue="1" operator="lessThan">
      <formula>0</formula>
    </cfRule>
    <cfRule type="cellIs" dxfId="6" priority="729" stopIfTrue="1" operator="greaterThan">
      <formula>0</formula>
    </cfRule>
    <cfRule type="cellIs" dxfId="7" priority="730" stopIfTrue="1" operator="lessThan">
      <formula>0</formula>
    </cfRule>
    <cfRule type="cellIs" dxfId="6" priority="841" stopIfTrue="1" operator="greaterThan">
      <formula>0</formula>
    </cfRule>
    <cfRule type="cellIs" dxfId="7" priority="842" stopIfTrue="1" operator="lessThan">
      <formula>0</formula>
    </cfRule>
    <cfRule type="cellIs" dxfId="6" priority="953" stopIfTrue="1" operator="greaterThan">
      <formula>0</formula>
    </cfRule>
    <cfRule type="cellIs" dxfId="7" priority="954" stopIfTrue="1" operator="lessThan">
      <formula>0</formula>
    </cfRule>
    <cfRule type="cellIs" dxfId="6" priority="1065" stopIfTrue="1" operator="greaterThan">
      <formula>0</formula>
    </cfRule>
    <cfRule type="cellIs" dxfId="7" priority="1066" stopIfTrue="1" operator="lessThan">
      <formula>0</formula>
    </cfRule>
    <cfRule type="cellIs" dxfId="6" priority="1177" stopIfTrue="1" operator="greaterThan">
      <formula>0</formula>
    </cfRule>
    <cfRule type="cellIs" dxfId="7" priority="1178" stopIfTrue="1" operator="lessThan">
      <formula>0</formula>
    </cfRule>
  </conditionalFormatting>
  <conditionalFormatting sqref="Y18">
    <cfRule type="cellIs" dxfId="6" priority="442" stopIfTrue="1" operator="greaterThan">
      <formula>0</formula>
    </cfRule>
    <cfRule type="cellIs" dxfId="7" priority="443" stopIfTrue="1" operator="lessThan">
      <formula>0</formula>
    </cfRule>
    <cfRule type="cellIs" dxfId="6" priority="554" stopIfTrue="1" operator="greaterThan">
      <formula>0</formula>
    </cfRule>
    <cfRule type="cellIs" dxfId="7" priority="555" stopIfTrue="1" operator="lessThan">
      <formula>0</formula>
    </cfRule>
    <cfRule type="cellIs" dxfId="6" priority="507" stopIfTrue="1" operator="greaterThan">
      <formula>0</formula>
    </cfRule>
    <cfRule type="cellIs" dxfId="7" priority="1216" stopIfTrue="1" operator="lessThan">
      <formula>0</formula>
    </cfRule>
    <cfRule type="cellIs" dxfId="6" priority="619" stopIfTrue="1" operator="greaterThan">
      <formula>0</formula>
    </cfRule>
    <cfRule type="cellIs" dxfId="7" priority="620" stopIfTrue="1" operator="lessThan">
      <formula>0</formula>
    </cfRule>
    <cfRule type="cellIs" dxfId="6" priority="731" stopIfTrue="1" operator="greaterThan">
      <formula>0</formula>
    </cfRule>
    <cfRule type="cellIs" dxfId="7" priority="732" stopIfTrue="1" operator="lessThan">
      <formula>0</formula>
    </cfRule>
    <cfRule type="cellIs" dxfId="6" priority="843" stopIfTrue="1" operator="greaterThan">
      <formula>0</formula>
    </cfRule>
    <cfRule type="cellIs" dxfId="7" priority="844" stopIfTrue="1" operator="lessThan">
      <formula>0</formula>
    </cfRule>
    <cfRule type="cellIs" dxfId="6" priority="955" stopIfTrue="1" operator="greaterThan">
      <formula>0</formula>
    </cfRule>
    <cfRule type="cellIs" dxfId="7" priority="956" stopIfTrue="1" operator="lessThan">
      <formula>0</formula>
    </cfRule>
    <cfRule type="cellIs" dxfId="6" priority="1067" stopIfTrue="1" operator="greaterThan">
      <formula>0</formula>
    </cfRule>
    <cfRule type="cellIs" dxfId="7" priority="1068" stopIfTrue="1" operator="lessThan">
      <formula>0</formula>
    </cfRule>
    <cfRule type="cellIs" dxfId="6" priority="1179" stopIfTrue="1" operator="greaterThan">
      <formula>0</formula>
    </cfRule>
    <cfRule type="cellIs" dxfId="7" priority="1180" stopIfTrue="1" operator="lessThan">
      <formula>0</formula>
    </cfRule>
  </conditionalFormatting>
  <conditionalFormatting sqref="Z18">
    <cfRule type="cellIs" dxfId="6" priority="452" stopIfTrue="1" operator="greaterThan">
      <formula>0</formula>
    </cfRule>
    <cfRule type="cellIs" dxfId="7" priority="1216" stopIfTrue="1" operator="lessThan">
      <formula>0</formula>
    </cfRule>
    <cfRule type="cellIs" dxfId="6" priority="564" stopIfTrue="1" operator="greaterThan">
      <formula>0</formula>
    </cfRule>
    <cfRule type="cellIs" dxfId="7" priority="1216" stopIfTrue="1" operator="lessThan">
      <formula>0</formula>
    </cfRule>
    <cfRule type="cellIs" dxfId="6" priority="1216" stopIfTrue="1" operator="greaterThan">
      <formula>0</formula>
    </cfRule>
    <cfRule type="cellIs" dxfId="7" priority="1216" stopIfTrue="1" operator="lessThan">
      <formula>0</formula>
    </cfRule>
    <cfRule type="cellIs" dxfId="6" priority="629" stopIfTrue="1" operator="greaterThan">
      <formula>0</formula>
    </cfRule>
    <cfRule type="cellIs" dxfId="7" priority="630" stopIfTrue="1" operator="lessThan">
      <formula>0</formula>
    </cfRule>
    <cfRule type="cellIs" dxfId="6" priority="741" stopIfTrue="1" operator="greaterThan">
      <formula>0</formula>
    </cfRule>
    <cfRule type="cellIs" dxfId="7" priority="742" stopIfTrue="1" operator="lessThan">
      <formula>0</formula>
    </cfRule>
    <cfRule type="cellIs" dxfId="6" priority="853" stopIfTrue="1" operator="greaterThan">
      <formula>0</formula>
    </cfRule>
    <cfRule type="cellIs" dxfId="7" priority="854" stopIfTrue="1" operator="lessThan">
      <formula>0</formula>
    </cfRule>
    <cfRule type="cellIs" dxfId="6" priority="965" stopIfTrue="1" operator="greaterThan">
      <formula>0</formula>
    </cfRule>
    <cfRule type="cellIs" dxfId="7" priority="966" stopIfTrue="1" operator="lessThan">
      <formula>0</formula>
    </cfRule>
    <cfRule type="cellIs" dxfId="6" priority="1077" stopIfTrue="1" operator="greaterThan">
      <formula>0</formula>
    </cfRule>
    <cfRule type="cellIs" dxfId="7" priority="1078" stopIfTrue="1" operator="lessThan">
      <formula>0</formula>
    </cfRule>
    <cfRule type="cellIs" dxfId="6" priority="1189" stopIfTrue="1" operator="greaterThan">
      <formula>0</formula>
    </cfRule>
    <cfRule type="cellIs" dxfId="7" priority="1190" stopIfTrue="1" operator="lessThan">
      <formula>0</formula>
    </cfRule>
  </conditionalFormatting>
  <conditionalFormatting sqref="AA18">
    <cfRule type="cellIs" dxfId="6" priority="1216" stopIfTrue="1" operator="greaterThan">
      <formula>0</formula>
    </cfRule>
    <cfRule type="cellIs" dxfId="7" priority="1216" stopIfTrue="1" operator="lessThan">
      <formula>0</formula>
    </cfRule>
    <cfRule type="cellIs" dxfId="6" priority="1216" stopIfTrue="1" operator="greaterThan">
      <formula>0</formula>
    </cfRule>
    <cfRule type="cellIs" dxfId="7" priority="1216" stopIfTrue="1" operator="lessThan">
      <formula>0</formula>
    </cfRule>
    <cfRule type="cellIs" dxfId="6" priority="1216" stopIfTrue="1" operator="greaterThan">
      <formula>0</formula>
    </cfRule>
    <cfRule type="cellIs" dxfId="7" priority="520" stopIfTrue="1" operator="lessThan">
      <formula>0</formula>
    </cfRule>
    <cfRule type="cellIs" dxfId="6" priority="631" stopIfTrue="1" operator="greaterThan">
      <formula>0</formula>
    </cfRule>
    <cfRule type="cellIs" dxfId="7" priority="632" stopIfTrue="1" operator="lessThan">
      <formula>0</formula>
    </cfRule>
    <cfRule type="cellIs" dxfId="6" priority="743" stopIfTrue="1" operator="greaterThan">
      <formula>0</formula>
    </cfRule>
    <cfRule type="cellIs" dxfId="7" priority="744" stopIfTrue="1" operator="lessThan">
      <formula>0</formula>
    </cfRule>
    <cfRule type="cellIs" dxfId="6" priority="855" stopIfTrue="1" operator="greaterThan">
      <formula>0</formula>
    </cfRule>
    <cfRule type="cellIs" dxfId="7" priority="856" stopIfTrue="1" operator="lessThan">
      <formula>0</formula>
    </cfRule>
    <cfRule type="cellIs" dxfId="6" priority="967" stopIfTrue="1" operator="greaterThan">
      <formula>0</formula>
    </cfRule>
    <cfRule type="cellIs" dxfId="7" priority="968" stopIfTrue="1" operator="lessThan">
      <formula>0</formula>
    </cfRule>
    <cfRule type="cellIs" dxfId="6" priority="1079" stopIfTrue="1" operator="greaterThan">
      <formula>0</formula>
    </cfRule>
    <cfRule type="cellIs" dxfId="7" priority="1080" stopIfTrue="1" operator="lessThan">
      <formula>0</formula>
    </cfRule>
    <cfRule type="cellIs" dxfId="6" priority="1191" stopIfTrue="1" operator="greaterThan">
      <formula>0</formula>
    </cfRule>
    <cfRule type="cellIs" dxfId="7" priority="1192" stopIfTrue="1" operator="lessThan">
      <formula>0</formula>
    </cfRule>
  </conditionalFormatting>
  <conditionalFormatting sqref="H20">
    <cfRule type="cellIs" dxfId="6" priority="1217" stopIfTrue="1" operator="greaterThan">
      <formula>0</formula>
    </cfRule>
    <cfRule type="cellIs" dxfId="7" priority="1217" stopIfTrue="1" operator="lessThan">
      <formula>0</formula>
    </cfRule>
    <cfRule type="cellIs" dxfId="6" priority="1217" stopIfTrue="1" operator="greaterThan">
      <formula>0</formula>
    </cfRule>
    <cfRule type="cellIs" dxfId="7" priority="489" stopIfTrue="1" operator="lessThan">
      <formula>0</formula>
    </cfRule>
    <cfRule type="cellIs" dxfId="6" priority="1217" stopIfTrue="1" operator="greaterThan">
      <formula>0</formula>
    </cfRule>
    <cfRule type="cellIs" dxfId="7" priority="1217" stopIfTrue="1" operator="lessThan">
      <formula>0</formula>
    </cfRule>
    <cfRule type="cellIs" dxfId="6" priority="1217" stopIfTrue="1" operator="greaterThan">
      <formula>0</formula>
    </cfRule>
    <cfRule type="cellIs" dxfId="7" priority="1217" stopIfTrue="1" operator="lessThan">
      <formula>0</formula>
    </cfRule>
    <cfRule type="cellIs" dxfId="6" priority="665" stopIfTrue="1" operator="greaterThan">
      <formula>0</formula>
    </cfRule>
    <cfRule type="cellIs" dxfId="7" priority="666" stopIfTrue="1" operator="lessThan">
      <formula>0</formula>
    </cfRule>
    <cfRule type="cellIs" dxfId="6" priority="777" stopIfTrue="1" operator="greaterThan">
      <formula>0</formula>
    </cfRule>
    <cfRule type="cellIs" dxfId="7" priority="778" stopIfTrue="1" operator="lessThan">
      <formula>0</formula>
    </cfRule>
    <cfRule type="cellIs" dxfId="6" priority="889" stopIfTrue="1" operator="greaterThan">
      <formula>0</formula>
    </cfRule>
    <cfRule type="cellIs" dxfId="7" priority="890" stopIfTrue="1" operator="lessThan">
      <formula>0</formula>
    </cfRule>
    <cfRule type="cellIs" dxfId="6" priority="1001" stopIfTrue="1" operator="greaterThan">
      <formula>0</formula>
    </cfRule>
    <cfRule type="cellIs" dxfId="7" priority="1002" stopIfTrue="1" operator="lessThan">
      <formula>0</formula>
    </cfRule>
    <cfRule type="cellIs" dxfId="6" priority="1113" stopIfTrue="1" operator="greaterThan">
      <formula>0</formula>
    </cfRule>
    <cfRule type="cellIs" dxfId="7" priority="1114" stopIfTrue="1" operator="lessThan">
      <formula>0</formula>
    </cfRule>
  </conditionalFormatting>
  <conditionalFormatting sqref="I20">
    <cfRule type="cellIs" dxfId="6" priority="586" stopIfTrue="1" operator="greaterThan">
      <formula>0</formula>
    </cfRule>
    <cfRule type="cellIs" dxfId="7" priority="586" stopIfTrue="1" operator="lessThan">
      <formula>0</formula>
    </cfRule>
    <cfRule type="cellIs" dxfId="6" priority="490" stopIfTrue="1" operator="greaterThan">
      <formula>0</formula>
    </cfRule>
    <cfRule type="cellIs" dxfId="7" priority="491" stopIfTrue="1" operator="lessThan">
      <formula>0</formula>
    </cfRule>
    <cfRule type="cellIs" dxfId="6" priority="1218" stopIfTrue="1" operator="greaterThan">
      <formula>0</formula>
    </cfRule>
    <cfRule type="cellIs" dxfId="7" priority="1218" stopIfTrue="1" operator="lessThan">
      <formula>0</formula>
    </cfRule>
    <cfRule type="cellIs" dxfId="6" priority="1218" stopIfTrue="1" operator="greaterThan">
      <formula>0</formula>
    </cfRule>
    <cfRule type="cellIs" dxfId="7" priority="1218" stopIfTrue="1" operator="lessThan">
      <formula>0</formula>
    </cfRule>
    <cfRule type="cellIs" dxfId="6" priority="667" stopIfTrue="1" operator="greaterThan">
      <formula>0</formula>
    </cfRule>
    <cfRule type="cellIs" dxfId="7" priority="668" stopIfTrue="1" operator="lessThan">
      <formula>0</formula>
    </cfRule>
    <cfRule type="cellIs" dxfId="6" priority="779" stopIfTrue="1" operator="greaterThan">
      <formula>0</formula>
    </cfRule>
    <cfRule type="cellIs" dxfId="7" priority="780" stopIfTrue="1" operator="lessThan">
      <formula>0</formula>
    </cfRule>
    <cfRule type="cellIs" dxfId="6" priority="891" stopIfTrue="1" operator="greaterThan">
      <formula>0</formula>
    </cfRule>
    <cfRule type="cellIs" dxfId="7" priority="892" stopIfTrue="1" operator="lessThan">
      <formula>0</formula>
    </cfRule>
    <cfRule type="cellIs" dxfId="6" priority="1003" stopIfTrue="1" operator="greaterThan">
      <formula>0</formula>
    </cfRule>
    <cfRule type="cellIs" dxfId="7" priority="1004" stopIfTrue="1" operator="lessThan">
      <formula>0</formula>
    </cfRule>
    <cfRule type="cellIs" dxfId="6" priority="1115" stopIfTrue="1" operator="greaterThan">
      <formula>0</formula>
    </cfRule>
    <cfRule type="cellIs" dxfId="7" priority="1116" stopIfTrue="1" operator="lessThan">
      <formula>0</formula>
    </cfRule>
  </conditionalFormatting>
  <conditionalFormatting sqref="J20">
    <cfRule type="cellIs" dxfId="6" priority="392" stopIfTrue="1" operator="greaterThan">
      <formula>0</formula>
    </cfRule>
    <cfRule type="cellIs" dxfId="7" priority="393" stopIfTrue="1" operator="lessThan">
      <formula>0</formula>
    </cfRule>
    <cfRule type="cellIs" dxfId="6" priority="1218" stopIfTrue="1" operator="greaterThan">
      <formula>0</formula>
    </cfRule>
    <cfRule type="cellIs" dxfId="7" priority="1218" stopIfTrue="1" operator="lessThan">
      <formula>0</formula>
    </cfRule>
    <cfRule type="cellIs" dxfId="6" priority="1218" stopIfTrue="1" operator="greaterThan">
      <formula>0</formula>
    </cfRule>
    <cfRule type="cellIs" dxfId="7" priority="1218" stopIfTrue="1" operator="lessThan">
      <formula>0</formula>
    </cfRule>
    <cfRule type="cellIs" dxfId="6" priority="1218" stopIfTrue="1" operator="greaterThan">
      <formula>0</formula>
    </cfRule>
    <cfRule type="cellIs" dxfId="7" priority="1218" stopIfTrue="1" operator="lessThan">
      <formula>0</formula>
    </cfRule>
    <cfRule type="cellIs" dxfId="6" priority="673" stopIfTrue="1" operator="greaterThan">
      <formula>0</formula>
    </cfRule>
    <cfRule type="cellIs" dxfId="7" priority="674" stopIfTrue="1" operator="lessThan">
      <formula>0</formula>
    </cfRule>
    <cfRule type="cellIs" dxfId="6" priority="785" stopIfTrue="1" operator="greaterThan">
      <formula>0</formula>
    </cfRule>
    <cfRule type="cellIs" dxfId="7" priority="786" stopIfTrue="1" operator="lessThan">
      <formula>0</formula>
    </cfRule>
    <cfRule type="cellIs" dxfId="6" priority="897" stopIfTrue="1" operator="greaterThan">
      <formula>0</formula>
    </cfRule>
    <cfRule type="cellIs" dxfId="7" priority="898" stopIfTrue="1" operator="lessThan">
      <formula>0</formula>
    </cfRule>
    <cfRule type="cellIs" dxfId="6" priority="1009" stopIfTrue="1" operator="greaterThan">
      <formula>0</formula>
    </cfRule>
    <cfRule type="cellIs" dxfId="7" priority="1010" stopIfTrue="1" operator="lessThan">
      <formula>0</formula>
    </cfRule>
    <cfRule type="cellIs" dxfId="6" priority="1121" stopIfTrue="1" operator="greaterThan">
      <formula>0</formula>
    </cfRule>
    <cfRule type="cellIs" dxfId="7" priority="1122" stopIfTrue="1" operator="lessThan">
      <formula>0</formula>
    </cfRule>
  </conditionalFormatting>
  <conditionalFormatting sqref="K20">
    <cfRule type="cellIs" dxfId="6" priority="394" stopIfTrue="1" operator="greaterThan">
      <formula>0</formula>
    </cfRule>
    <cfRule type="cellIs" dxfId="7" priority="395" stopIfTrue="1" operator="lessThan">
      <formula>0</formula>
    </cfRule>
    <cfRule type="cellIs" dxfId="6" priority="1218" stopIfTrue="1" operator="greaterThan">
      <formula>0</formula>
    </cfRule>
    <cfRule type="cellIs" dxfId="7" priority="1218" stopIfTrue="1" operator="lessThan">
      <formula>0</formula>
    </cfRule>
    <cfRule type="cellIs" dxfId="6" priority="1218" stopIfTrue="1" operator="greaterThan">
      <formula>0</formula>
    </cfRule>
    <cfRule type="cellIs" dxfId="7" priority="1218" stopIfTrue="1" operator="lessThan">
      <formula>0</formula>
    </cfRule>
    <cfRule type="cellIs" dxfId="6" priority="1218" stopIfTrue="1" operator="greaterThan">
      <formula>0</formula>
    </cfRule>
    <cfRule type="cellIs" dxfId="7" priority="1218" stopIfTrue="1" operator="lessThan">
      <formula>0</formula>
    </cfRule>
    <cfRule type="cellIs" dxfId="6" priority="675" stopIfTrue="1" operator="greaterThan">
      <formula>0</formula>
    </cfRule>
    <cfRule type="cellIs" dxfId="7" priority="676" stopIfTrue="1" operator="lessThan">
      <formula>0</formula>
    </cfRule>
    <cfRule type="cellIs" dxfId="6" priority="787" stopIfTrue="1" operator="greaterThan">
      <formula>0</formula>
    </cfRule>
    <cfRule type="cellIs" dxfId="7" priority="788" stopIfTrue="1" operator="lessThan">
      <formula>0</formula>
    </cfRule>
    <cfRule type="cellIs" dxfId="6" priority="899" stopIfTrue="1" operator="greaterThan">
      <formula>0</formula>
    </cfRule>
    <cfRule type="cellIs" dxfId="7" priority="900" stopIfTrue="1" operator="lessThan">
      <formula>0</formula>
    </cfRule>
    <cfRule type="cellIs" dxfId="6" priority="1011" stopIfTrue="1" operator="greaterThan">
      <formula>0</formula>
    </cfRule>
    <cfRule type="cellIs" dxfId="7" priority="1012" stopIfTrue="1" operator="lessThan">
      <formula>0</formula>
    </cfRule>
    <cfRule type="cellIs" dxfId="6" priority="1123" stopIfTrue="1" operator="greaterThan">
      <formula>0</formula>
    </cfRule>
    <cfRule type="cellIs" dxfId="7" priority="1124" stopIfTrue="1" operator="lessThan">
      <formula>0</formula>
    </cfRule>
  </conditionalFormatting>
  <conditionalFormatting sqref="N22">
    <cfRule type="cellIs" dxfId="6" priority="1218" stopIfTrue="1" operator="greaterThan">
      <formula>0</formula>
    </cfRule>
    <cfRule type="cellIs" dxfId="7" priority="1218" stopIfTrue="1" operator="lessThan">
      <formula>0</formula>
    </cfRule>
    <cfRule type="cellIs" dxfId="6" priority="1218" stopIfTrue="1" operator="greaterThan">
      <formula>0</formula>
    </cfRule>
    <cfRule type="cellIs" dxfId="7" priority="1218" stopIfTrue="1" operator="lessThan">
      <formula>0</formula>
    </cfRule>
    <cfRule type="cellIs" dxfId="6" priority="1218" stopIfTrue="1" operator="greaterThan">
      <formula>0</formula>
    </cfRule>
    <cfRule type="cellIs" dxfId="7" priority="1218" stopIfTrue="1" operator="lessThan">
      <formula>0</formula>
    </cfRule>
    <cfRule type="cellIs" dxfId="6" priority="689" stopIfTrue="1" operator="greaterThan">
      <formula>0</formula>
    </cfRule>
    <cfRule type="cellIs" dxfId="7" priority="690" stopIfTrue="1" operator="lessThan">
      <formula>0</formula>
    </cfRule>
    <cfRule type="cellIs" dxfId="6" priority="801" stopIfTrue="1" operator="greaterThan">
      <formula>0</formula>
    </cfRule>
    <cfRule type="cellIs" dxfId="7" priority="802" stopIfTrue="1" operator="lessThan">
      <formula>0</formula>
    </cfRule>
    <cfRule type="cellIs" dxfId="6" priority="913" stopIfTrue="1" operator="greaterThan">
      <formula>0</formula>
    </cfRule>
    <cfRule type="cellIs" dxfId="7" priority="914" stopIfTrue="1" operator="lessThan">
      <formula>0</formula>
    </cfRule>
    <cfRule type="cellIs" dxfId="6" priority="1025" stopIfTrue="1" operator="greaterThan">
      <formula>0</formula>
    </cfRule>
    <cfRule type="cellIs" dxfId="7" priority="1026" stopIfTrue="1" operator="lessThan">
      <formula>0</formula>
    </cfRule>
    <cfRule type="cellIs" dxfId="6" priority="1137" stopIfTrue="1" operator="greaterThan">
      <formula>0</formula>
    </cfRule>
    <cfRule type="cellIs" dxfId="7" priority="1138" stopIfTrue="1" operator="lessThan">
      <formula>0</formula>
    </cfRule>
  </conditionalFormatting>
  <conditionalFormatting sqref="O22">
    <cfRule type="cellIs" dxfId="6" priority="1219" stopIfTrue="1" operator="greaterThan">
      <formula>0</formula>
    </cfRule>
    <cfRule type="cellIs" dxfId="7" priority="1219" stopIfTrue="1" operator="lessThan">
      <formula>0</formula>
    </cfRule>
    <cfRule type="cellIs" dxfId="6" priority="1219" stopIfTrue="1" operator="greaterThan">
      <formula>0</formula>
    </cfRule>
    <cfRule type="cellIs" dxfId="7" priority="1219" stopIfTrue="1" operator="lessThan">
      <formula>0</formula>
    </cfRule>
    <cfRule type="cellIs" dxfId="6" priority="1219" stopIfTrue="1" operator="greaterThan">
      <formula>0</formula>
    </cfRule>
    <cfRule type="cellIs" dxfId="7" priority="1219" stopIfTrue="1" operator="lessThan">
      <formula>0</formula>
    </cfRule>
    <cfRule type="cellIs" dxfId="6" priority="691" stopIfTrue="1" operator="greaterThan">
      <formula>0</formula>
    </cfRule>
    <cfRule type="cellIs" dxfId="7" priority="692" stopIfTrue="1" operator="lessThan">
      <formula>0</formula>
    </cfRule>
    <cfRule type="cellIs" dxfId="6" priority="803" stopIfTrue="1" operator="greaterThan">
      <formula>0</formula>
    </cfRule>
    <cfRule type="cellIs" dxfId="7" priority="804" stopIfTrue="1" operator="lessThan">
      <formula>0</formula>
    </cfRule>
    <cfRule type="cellIs" dxfId="6" priority="915" stopIfTrue="1" operator="greaterThan">
      <formula>0</formula>
    </cfRule>
    <cfRule type="cellIs" dxfId="7" priority="916" stopIfTrue="1" operator="lessThan">
      <formula>0</formula>
    </cfRule>
    <cfRule type="cellIs" dxfId="6" priority="1027" stopIfTrue="1" operator="greaterThan">
      <formula>0</formula>
    </cfRule>
    <cfRule type="cellIs" dxfId="7" priority="1028" stopIfTrue="1" operator="lessThan">
      <formula>0</formula>
    </cfRule>
    <cfRule type="cellIs" dxfId="6" priority="1139" stopIfTrue="1" operator="greaterThan">
      <formula>0</formula>
    </cfRule>
    <cfRule type="cellIs" dxfId="7" priority="1140" stopIfTrue="1" operator="lessThan">
      <formula>0</formula>
    </cfRule>
  </conditionalFormatting>
  <conditionalFormatting sqref="P22">
    <cfRule type="cellIs" dxfId="6" priority="408" stopIfTrue="1" operator="greaterThan">
      <formula>0</formula>
    </cfRule>
    <cfRule type="cellIs" dxfId="7" priority="409" stopIfTrue="1" operator="lessThan">
      <formula>0</formula>
    </cfRule>
    <cfRule type="cellIs" dxfId="6" priority="1220" stopIfTrue="1" operator="greaterThan">
      <formula>0</formula>
    </cfRule>
    <cfRule type="cellIs" dxfId="7" priority="1220" stopIfTrue="1" operator="lessThan">
      <formula>0</formula>
    </cfRule>
    <cfRule type="cellIs" dxfId="6" priority="1220" stopIfTrue="1" operator="greaterThan">
      <formula>0</formula>
    </cfRule>
    <cfRule type="cellIs" dxfId="7" priority="1220" stopIfTrue="1" operator="lessThan">
      <formula>0</formula>
    </cfRule>
    <cfRule type="cellIs" dxfId="6" priority="1220" stopIfTrue="1" operator="greaterThan">
      <formula>0</formula>
    </cfRule>
    <cfRule type="cellIs" dxfId="7" priority="1220" stopIfTrue="1" operator="lessThan">
      <formula>0</formula>
    </cfRule>
    <cfRule type="cellIs" dxfId="6" priority="697" stopIfTrue="1" operator="greaterThan">
      <formula>0</formula>
    </cfRule>
    <cfRule type="cellIs" dxfId="7" priority="698" stopIfTrue="1" operator="lessThan">
      <formula>0</formula>
    </cfRule>
    <cfRule type="cellIs" dxfId="6" priority="809" stopIfTrue="1" operator="greaterThan">
      <formula>0</formula>
    </cfRule>
    <cfRule type="cellIs" dxfId="7" priority="810" stopIfTrue="1" operator="lessThan">
      <formula>0</formula>
    </cfRule>
    <cfRule type="cellIs" dxfId="6" priority="921" stopIfTrue="1" operator="greaterThan">
      <formula>0</formula>
    </cfRule>
    <cfRule type="cellIs" dxfId="7" priority="922" stopIfTrue="1" operator="lessThan">
      <formula>0</formula>
    </cfRule>
    <cfRule type="cellIs" dxfId="6" priority="1033" stopIfTrue="1" operator="greaterThan">
      <formula>0</formula>
    </cfRule>
    <cfRule type="cellIs" dxfId="7" priority="1034" stopIfTrue="1" operator="lessThan">
      <formula>0</formula>
    </cfRule>
    <cfRule type="cellIs" dxfId="6" priority="1145" stopIfTrue="1" operator="greaterThan">
      <formula>0</formula>
    </cfRule>
    <cfRule type="cellIs" dxfId="7" priority="1146" stopIfTrue="1" operator="lessThan">
      <formula>0</formula>
    </cfRule>
  </conditionalFormatting>
  <conditionalFormatting sqref="Q22">
    <cfRule type="cellIs" dxfId="6" priority="410" stopIfTrue="1" operator="greaterThan">
      <formula>0</formula>
    </cfRule>
    <cfRule type="cellIs" dxfId="7" priority="411" stopIfTrue="1" operator="lessThan">
      <formula>0</formula>
    </cfRule>
    <cfRule type="cellIs" dxfId="6" priority="1220" stopIfTrue="1" operator="greaterThan">
      <formula>0</formula>
    </cfRule>
    <cfRule type="cellIs" dxfId="7" priority="1220" stopIfTrue="1" operator="lessThan">
      <formula>0</formula>
    </cfRule>
    <cfRule type="cellIs" dxfId="6" priority="1220" stopIfTrue="1" operator="greaterThan">
      <formula>0</formula>
    </cfRule>
    <cfRule type="cellIs" dxfId="7" priority="1220" stopIfTrue="1" operator="lessThan">
      <formula>0</formula>
    </cfRule>
    <cfRule type="cellIs" dxfId="6" priority="587" stopIfTrue="1" operator="greaterThan">
      <formula>0</formula>
    </cfRule>
    <cfRule type="cellIs" dxfId="7" priority="588" stopIfTrue="1" operator="lessThan">
      <formula>0</formula>
    </cfRule>
    <cfRule type="cellIs" dxfId="6" priority="699" stopIfTrue="1" operator="greaterThan">
      <formula>0</formula>
    </cfRule>
    <cfRule type="cellIs" dxfId="7" priority="700" stopIfTrue="1" operator="lessThan">
      <formula>0</formula>
    </cfRule>
    <cfRule type="cellIs" dxfId="6" priority="811" stopIfTrue="1" operator="greaterThan">
      <formula>0</formula>
    </cfRule>
    <cfRule type="cellIs" dxfId="7" priority="812" stopIfTrue="1" operator="lessThan">
      <formula>0</formula>
    </cfRule>
    <cfRule type="cellIs" dxfId="6" priority="923" stopIfTrue="1" operator="greaterThan">
      <formula>0</formula>
    </cfRule>
    <cfRule type="cellIs" dxfId="7" priority="924" stopIfTrue="1" operator="lessThan">
      <formula>0</formula>
    </cfRule>
    <cfRule type="cellIs" dxfId="6" priority="1035" stopIfTrue="1" operator="greaterThan">
      <formula>0</formula>
    </cfRule>
    <cfRule type="cellIs" dxfId="7" priority="1036" stopIfTrue="1" operator="lessThan">
      <formula>0</formula>
    </cfRule>
    <cfRule type="cellIs" dxfId="6" priority="1147" stopIfTrue="1" operator="greaterThan">
      <formula>0</formula>
    </cfRule>
    <cfRule type="cellIs" dxfId="7" priority="1148" stopIfTrue="1" operator="lessThan">
      <formula>0</formula>
    </cfRule>
  </conditionalFormatting>
  <conditionalFormatting sqref="R22">
    <cfRule type="cellIs" dxfId="6" priority="416" stopIfTrue="1" operator="greaterThan">
      <formula>0</formula>
    </cfRule>
    <cfRule type="cellIs" dxfId="7" priority="417" stopIfTrue="1" operator="lessThan">
      <formula>0</formula>
    </cfRule>
    <cfRule type="cellIs" dxfId="6" priority="1220" stopIfTrue="1" operator="greaterThan">
      <formula>0</formula>
    </cfRule>
    <cfRule type="cellIs" dxfId="7" priority="1220" stopIfTrue="1" operator="lessThan">
      <formula>0</formula>
    </cfRule>
    <cfRule type="cellIs" dxfId="6" priority="1220" stopIfTrue="1" operator="greaterThan">
      <formula>0</formula>
    </cfRule>
    <cfRule type="cellIs" dxfId="7" priority="1220" stopIfTrue="1" operator="lessThan">
      <formula>0</formula>
    </cfRule>
    <cfRule type="cellIs" dxfId="6" priority="593" stopIfTrue="1" operator="greaterThan">
      <formula>0</formula>
    </cfRule>
    <cfRule type="cellIs" dxfId="7" priority="594" stopIfTrue="1" operator="lessThan">
      <formula>0</formula>
    </cfRule>
    <cfRule type="cellIs" dxfId="6" priority="705" stopIfTrue="1" operator="greaterThan">
      <formula>0</formula>
    </cfRule>
    <cfRule type="cellIs" dxfId="7" priority="706" stopIfTrue="1" operator="lessThan">
      <formula>0</formula>
    </cfRule>
    <cfRule type="cellIs" dxfId="6" priority="817" stopIfTrue="1" operator="greaterThan">
      <formula>0</formula>
    </cfRule>
    <cfRule type="cellIs" dxfId="7" priority="818" stopIfTrue="1" operator="lessThan">
      <formula>0</formula>
    </cfRule>
    <cfRule type="cellIs" dxfId="6" priority="929" stopIfTrue="1" operator="greaterThan">
      <formula>0</formula>
    </cfRule>
    <cfRule type="cellIs" dxfId="7" priority="930" stopIfTrue="1" operator="lessThan">
      <formula>0</formula>
    </cfRule>
    <cfRule type="cellIs" dxfId="6" priority="1041" stopIfTrue="1" operator="greaterThan">
      <formula>0</formula>
    </cfRule>
    <cfRule type="cellIs" dxfId="7" priority="1042" stopIfTrue="1" operator="lessThan">
      <formula>0</formula>
    </cfRule>
    <cfRule type="cellIs" dxfId="6" priority="1153" stopIfTrue="1" operator="greaterThan">
      <formula>0</formula>
    </cfRule>
    <cfRule type="cellIs" dxfId="7" priority="1154" stopIfTrue="1" operator="lessThan">
      <formula>0</formula>
    </cfRule>
  </conditionalFormatting>
  <conditionalFormatting sqref="S22">
    <cfRule type="cellIs" dxfId="6" priority="418" stopIfTrue="1" operator="greaterThan">
      <formula>0</formula>
    </cfRule>
    <cfRule type="cellIs" dxfId="7" priority="419" stopIfTrue="1" operator="lessThan">
      <formula>0</formula>
    </cfRule>
    <cfRule type="cellIs" dxfId="6" priority="1220" stopIfTrue="1" operator="greaterThan">
      <formula>0</formula>
    </cfRule>
    <cfRule type="cellIs" dxfId="7" priority="1220" stopIfTrue="1" operator="lessThan">
      <formula>0</formula>
    </cfRule>
    <cfRule type="cellIs" dxfId="6" priority="1220" stopIfTrue="1" operator="greaterThan">
      <formula>0</formula>
    </cfRule>
    <cfRule type="cellIs" dxfId="7" priority="1220" stopIfTrue="1" operator="lessThan">
      <formula>0</formula>
    </cfRule>
    <cfRule type="cellIs" dxfId="6" priority="595" stopIfTrue="1" operator="greaterThan">
      <formula>0</formula>
    </cfRule>
    <cfRule type="cellIs" dxfId="7" priority="596" stopIfTrue="1" operator="lessThan">
      <formula>0</formula>
    </cfRule>
    <cfRule type="cellIs" dxfId="6" priority="707" stopIfTrue="1" operator="greaterThan">
      <formula>0</formula>
    </cfRule>
    <cfRule type="cellIs" dxfId="7" priority="708" stopIfTrue="1" operator="lessThan">
      <formula>0</formula>
    </cfRule>
    <cfRule type="cellIs" dxfId="6" priority="819" stopIfTrue="1" operator="greaterThan">
      <formula>0</formula>
    </cfRule>
    <cfRule type="cellIs" dxfId="7" priority="820" stopIfTrue="1" operator="lessThan">
      <formula>0</formula>
    </cfRule>
    <cfRule type="cellIs" dxfId="6" priority="931" stopIfTrue="1" operator="greaterThan">
      <formula>0</formula>
    </cfRule>
    <cfRule type="cellIs" dxfId="7" priority="932" stopIfTrue="1" operator="lessThan">
      <formula>0</formula>
    </cfRule>
    <cfRule type="cellIs" dxfId="6" priority="1043" stopIfTrue="1" operator="greaterThan">
      <formula>0</formula>
    </cfRule>
    <cfRule type="cellIs" dxfId="7" priority="1044" stopIfTrue="1" operator="lessThan">
      <formula>0</formula>
    </cfRule>
    <cfRule type="cellIs" dxfId="6" priority="1155" stopIfTrue="1" operator="greaterThan">
      <formula>0</formula>
    </cfRule>
    <cfRule type="cellIs" dxfId="7" priority="1156" stopIfTrue="1" operator="lessThan">
      <formula>0</formula>
    </cfRule>
  </conditionalFormatting>
  <conditionalFormatting sqref="T22">
    <cfRule type="cellIs" dxfId="6" priority="424" stopIfTrue="1" operator="greaterThan">
      <formula>0</formula>
    </cfRule>
    <cfRule type="cellIs" dxfId="7" priority="1220" stopIfTrue="1" operator="lessThan">
      <formula>0</formula>
    </cfRule>
    <cfRule type="cellIs" dxfId="6" priority="1220" stopIfTrue="1" operator="greaterThan">
      <formula>0</formula>
    </cfRule>
    <cfRule type="cellIs" dxfId="7" priority="1220" stopIfTrue="1" operator="lessThan">
      <formula>0</formula>
    </cfRule>
    <cfRule type="cellIs" dxfId="6" priority="1220" stopIfTrue="1" operator="greaterThan">
      <formula>0</formula>
    </cfRule>
    <cfRule type="cellIs" dxfId="7" priority="1220" stopIfTrue="1" operator="lessThan">
      <formula>0</formula>
    </cfRule>
    <cfRule type="cellIs" dxfId="6" priority="601" stopIfTrue="1" operator="greaterThan">
      <formula>0</formula>
    </cfRule>
    <cfRule type="cellIs" dxfId="7" priority="602" stopIfTrue="1" operator="lessThan">
      <formula>0</formula>
    </cfRule>
    <cfRule type="cellIs" dxfId="6" priority="713" stopIfTrue="1" operator="greaterThan">
      <formula>0</formula>
    </cfRule>
    <cfRule type="cellIs" dxfId="7" priority="714" stopIfTrue="1" operator="lessThan">
      <formula>0</formula>
    </cfRule>
    <cfRule type="cellIs" dxfId="6" priority="825" stopIfTrue="1" operator="greaterThan">
      <formula>0</formula>
    </cfRule>
    <cfRule type="cellIs" dxfId="7" priority="826" stopIfTrue="1" operator="lessThan">
      <formula>0</formula>
    </cfRule>
    <cfRule type="cellIs" dxfId="6" priority="937" stopIfTrue="1" operator="greaterThan">
      <formula>0</formula>
    </cfRule>
    <cfRule type="cellIs" dxfId="7" priority="938" stopIfTrue="1" operator="lessThan">
      <formula>0</formula>
    </cfRule>
    <cfRule type="cellIs" dxfId="6" priority="1049" stopIfTrue="1" operator="greaterThan">
      <formula>0</formula>
    </cfRule>
    <cfRule type="cellIs" dxfId="7" priority="1050" stopIfTrue="1" operator="lessThan">
      <formula>0</formula>
    </cfRule>
    <cfRule type="cellIs" dxfId="6" priority="1161" stopIfTrue="1" operator="greaterThan">
      <formula>0</formula>
    </cfRule>
    <cfRule type="cellIs" dxfId="7" priority="1162" stopIfTrue="1" operator="lessThan">
      <formula>0</formula>
    </cfRule>
  </conditionalFormatting>
  <conditionalFormatting sqref="U22">
    <cfRule type="cellIs" dxfId="6" priority="1220" stopIfTrue="1" operator="greaterThan">
      <formula>0</formula>
    </cfRule>
    <cfRule type="cellIs" dxfId="7" priority="1220" stopIfTrue="1" operator="lessThan">
      <formula>0</formula>
    </cfRule>
    <cfRule type="cellIs" dxfId="6" priority="1220" stopIfTrue="1" operator="greaterThan">
      <formula>0</formula>
    </cfRule>
    <cfRule type="cellIs" dxfId="7" priority="1220" stopIfTrue="1" operator="lessThan">
      <formula>0</formula>
    </cfRule>
    <cfRule type="cellIs" dxfId="6" priority="1220" stopIfTrue="1" operator="greaterThan">
      <formula>0</formula>
    </cfRule>
    <cfRule type="cellIs" dxfId="7" priority="1220" stopIfTrue="1" operator="lessThan">
      <formula>0</formula>
    </cfRule>
    <cfRule type="cellIs" dxfId="6" priority="603" stopIfTrue="1" operator="greaterThan">
      <formula>0</formula>
    </cfRule>
    <cfRule type="cellIs" dxfId="7" priority="604" stopIfTrue="1" operator="lessThan">
      <formula>0</formula>
    </cfRule>
    <cfRule type="cellIs" dxfId="6" priority="715" stopIfTrue="1" operator="greaterThan">
      <formula>0</formula>
    </cfRule>
    <cfRule type="cellIs" dxfId="7" priority="716" stopIfTrue="1" operator="lessThan">
      <formula>0</formula>
    </cfRule>
    <cfRule type="cellIs" dxfId="6" priority="827" stopIfTrue="1" operator="greaterThan">
      <formula>0</formula>
    </cfRule>
    <cfRule type="cellIs" dxfId="7" priority="828" stopIfTrue="1" operator="lessThan">
      <formula>0</formula>
    </cfRule>
    <cfRule type="cellIs" dxfId="6" priority="939" stopIfTrue="1" operator="greaterThan">
      <formula>0</formula>
    </cfRule>
    <cfRule type="cellIs" dxfId="7" priority="940" stopIfTrue="1" operator="lessThan">
      <formula>0</formula>
    </cfRule>
    <cfRule type="cellIs" dxfId="6" priority="1051" stopIfTrue="1" operator="greaterThan">
      <formula>0</formula>
    </cfRule>
    <cfRule type="cellIs" dxfId="7" priority="1052" stopIfTrue="1" operator="lessThan">
      <formula>0</formula>
    </cfRule>
    <cfRule type="cellIs" dxfId="6" priority="1163" stopIfTrue="1" operator="greaterThan">
      <formula>0</formula>
    </cfRule>
    <cfRule type="cellIs" dxfId="7" priority="1164" stopIfTrue="1" operator="lessThan">
      <formula>0</formula>
    </cfRule>
  </conditionalFormatting>
  <conditionalFormatting sqref="L24">
    <cfRule type="cellIs" dxfId="6" priority="400" stopIfTrue="1" operator="greaterThan">
      <formula>0</formula>
    </cfRule>
    <cfRule type="cellIs" dxfId="7" priority="401" stopIfTrue="1" operator="lessThan">
      <formula>0</formula>
    </cfRule>
    <cfRule type="cellIs" dxfId="6" priority="1221" stopIfTrue="1" operator="greaterThan">
      <formula>0</formula>
    </cfRule>
    <cfRule type="cellIs" dxfId="7" priority="1221" stopIfTrue="1" operator="lessThan">
      <formula>0</formula>
    </cfRule>
    <cfRule type="cellIs" dxfId="6" priority="1221" stopIfTrue="1" operator="greaterThan">
      <formula>0</formula>
    </cfRule>
    <cfRule type="cellIs" dxfId="7" priority="1221" stopIfTrue="1" operator="lessThan">
      <formula>0</formula>
    </cfRule>
    <cfRule type="cellIs" dxfId="6" priority="1221" stopIfTrue="1" operator="greaterThan">
      <formula>0</formula>
    </cfRule>
    <cfRule type="cellIs" dxfId="7" priority="1221" stopIfTrue="1" operator="lessThan">
      <formula>0</formula>
    </cfRule>
    <cfRule type="cellIs" dxfId="6" priority="681" stopIfTrue="1" operator="greaterThan">
      <formula>0</formula>
    </cfRule>
    <cfRule type="cellIs" dxfId="7" priority="682" stopIfTrue="1" operator="lessThan">
      <formula>0</formula>
    </cfRule>
    <cfRule type="cellIs" dxfId="6" priority="793" stopIfTrue="1" operator="greaterThan">
      <formula>0</formula>
    </cfRule>
    <cfRule type="cellIs" dxfId="7" priority="794" stopIfTrue="1" operator="lessThan">
      <formula>0</formula>
    </cfRule>
    <cfRule type="cellIs" dxfId="6" priority="905" stopIfTrue="1" operator="greaterThan">
      <formula>0</formula>
    </cfRule>
    <cfRule type="cellIs" dxfId="7" priority="906" stopIfTrue="1" operator="lessThan">
      <formula>0</formula>
    </cfRule>
    <cfRule type="cellIs" dxfId="6" priority="1017" stopIfTrue="1" operator="greaterThan">
      <formula>0</formula>
    </cfRule>
    <cfRule type="cellIs" dxfId="7" priority="1018" stopIfTrue="1" operator="lessThan">
      <formula>0</formula>
    </cfRule>
    <cfRule type="cellIs" dxfId="6" priority="1129" stopIfTrue="1" operator="greaterThan">
      <formula>0</formula>
    </cfRule>
    <cfRule type="cellIs" dxfId="7" priority="1130" stopIfTrue="1" operator="lessThan">
      <formula>0</formula>
    </cfRule>
  </conditionalFormatting>
  <conditionalFormatting sqref="M24">
    <cfRule type="cellIs" dxfId="6" priority="402" stopIfTrue="1" operator="greaterThan">
      <formula>0</formula>
    </cfRule>
    <cfRule type="cellIs" dxfId="7" priority="403" stopIfTrue="1" operator="lessThan">
      <formula>0</formula>
    </cfRule>
    <cfRule type="cellIs" dxfId="6" priority="1221" stopIfTrue="1" operator="greaterThan">
      <formula>0</formula>
    </cfRule>
    <cfRule type="cellIs" dxfId="7" priority="1221" stopIfTrue="1" operator="lessThan">
      <formula>0</formula>
    </cfRule>
    <cfRule type="cellIs" dxfId="6" priority="1221" stopIfTrue="1" operator="greaterThan">
      <formula>0</formula>
    </cfRule>
    <cfRule type="cellIs" dxfId="7" priority="1221" stopIfTrue="1" operator="lessThan">
      <formula>0</formula>
    </cfRule>
    <cfRule type="cellIs" dxfId="6" priority="1221" stopIfTrue="1" operator="greaterThan">
      <formula>0</formula>
    </cfRule>
    <cfRule type="cellIs" dxfId="7" priority="1221" stopIfTrue="1" operator="lessThan">
      <formula>0</formula>
    </cfRule>
    <cfRule type="cellIs" dxfId="6" priority="683" stopIfTrue="1" operator="greaterThan">
      <formula>0</formula>
    </cfRule>
    <cfRule type="cellIs" dxfId="7" priority="684" stopIfTrue="1" operator="lessThan">
      <formula>0</formula>
    </cfRule>
    <cfRule type="cellIs" dxfId="6" priority="795" stopIfTrue="1" operator="greaterThan">
      <formula>0</formula>
    </cfRule>
    <cfRule type="cellIs" dxfId="7" priority="796" stopIfTrue="1" operator="lessThan">
      <formula>0</formula>
    </cfRule>
    <cfRule type="cellIs" dxfId="6" priority="907" stopIfTrue="1" operator="greaterThan">
      <formula>0</formula>
    </cfRule>
    <cfRule type="cellIs" dxfId="7" priority="908" stopIfTrue="1" operator="lessThan">
      <formula>0</formula>
    </cfRule>
    <cfRule type="cellIs" dxfId="6" priority="1019" stopIfTrue="1" operator="greaterThan">
      <formula>0</formula>
    </cfRule>
    <cfRule type="cellIs" dxfId="7" priority="1020" stopIfTrue="1" operator="lessThan">
      <formula>0</formula>
    </cfRule>
    <cfRule type="cellIs" dxfId="6" priority="1131" stopIfTrue="1" operator="greaterThan">
      <formula>0</formula>
    </cfRule>
    <cfRule type="cellIs" dxfId="7" priority="1132" stopIfTrue="1" operator="lessThan">
      <formula>0</formula>
    </cfRule>
  </conditionalFormatting>
  <conditionalFormatting sqref="D26:E26">
    <cfRule type="cellIs" dxfId="2" priority="86" operator="lessThan">
      <formula>0</formula>
    </cfRule>
    <cfRule type="cellIs" dxfId="1" priority="87" operator="greaterThan">
      <formula>0</formula>
    </cfRule>
  </conditionalFormatting>
  <conditionalFormatting sqref="M4 K4">
    <cfRule type="cellIs" dxfId="6" priority="130" stopIfTrue="1" operator="greaterThan">
      <formula>0</formula>
    </cfRule>
    <cfRule type="cellIs" dxfId="7" priority="131" stopIfTrue="1" operator="lessThan">
      <formula>0</formula>
    </cfRule>
    <cfRule type="cellIs" dxfId="6" priority="186" stopIfTrue="1" operator="greaterThan">
      <formula>0</formula>
    </cfRule>
    <cfRule type="cellIs" dxfId="7" priority="187" stopIfTrue="1" operator="lessThan">
      <formula>0</formula>
    </cfRule>
    <cfRule type="cellIs" dxfId="6" priority="242" stopIfTrue="1" operator="greaterThan">
      <formula>0</formula>
    </cfRule>
    <cfRule type="cellIs" dxfId="7" priority="243" stopIfTrue="1" operator="lessThan">
      <formula>0</formula>
    </cfRule>
    <cfRule type="cellIs" dxfId="6" priority="298" stopIfTrue="1" operator="greaterThan">
      <formula>0</formula>
    </cfRule>
    <cfRule type="cellIs" dxfId="7" priority="299" stopIfTrue="1" operator="lessThan">
      <formula>0</formula>
    </cfRule>
    <cfRule type="cellIs" dxfId="6" priority="354" stopIfTrue="1" operator="greaterThan">
      <formula>0</formula>
    </cfRule>
    <cfRule type="cellIs" dxfId="7" priority="355" stopIfTrue="1" operator="lessThan">
      <formula>0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tabSelected="1" topLeftCell="A6" workbookViewId="0">
      <selection activeCell="E12" sqref="$A1:$XFD1048576"/>
    </sheetView>
  </sheetViews>
  <sheetFormatPr defaultColWidth="8.88888888888889" defaultRowHeight="14.4" outlineLevelRow="7" outlineLevelCol="7"/>
  <cols>
    <col min="1" max="1" width="4.66666666666667" style="8" customWidth="1"/>
    <col min="2" max="2" width="9.66666666666667" style="8" customWidth="1"/>
    <col min="6" max="7" width="17.3333333333333" style="8" customWidth="1"/>
    <col min="8" max="8" width="52.4444444444444" style="8" customWidth="1"/>
  </cols>
  <sheetData>
    <row r="1" spans="1:8">
      <c r="A1"/>
      <c r="B1"/>
      <c r="C1"/>
      <c r="D1"/>
      <c r="E1"/>
      <c r="F1"/>
      <c r="G1"/>
      <c r="H1"/>
    </row>
    <row r="2" spans="1:8">
      <c r="A2"/>
      <c r="B2"/>
      <c r="C2"/>
      <c r="D2"/>
      <c r="E2"/>
      <c r="F2"/>
      <c r="G2"/>
      <c r="H2"/>
    </row>
    <row r="3" spans="1:8">
      <c r="A3"/>
      <c r="B3"/>
      <c r="C3"/>
      <c r="D3"/>
      <c r="E3"/>
      <c r="F3"/>
      <c r="G3"/>
      <c r="H3"/>
    </row>
    <row r="4" spans="1:8">
      <c r="A4"/>
      <c r="B4"/>
      <c r="C4"/>
      <c r="D4"/>
      <c r="E4"/>
      <c r="F4"/>
      <c r="G4"/>
      <c r="H4"/>
    </row>
    <row r="5" spans="1:8">
      <c r="A5"/>
      <c r="B5"/>
      <c r="C5"/>
      <c r="D5"/>
      <c r="E5"/>
      <c r="F5"/>
      <c r="G5"/>
      <c r="H5"/>
    </row>
    <row r="6" spans="1:8">
      <c r="A6"/>
      <c r="B6"/>
      <c r="C6"/>
      <c r="D6"/>
      <c r="E6"/>
      <c r="F6"/>
      <c r="G6"/>
      <c r="H6"/>
    </row>
    <row r="7" ht="201.6" customHeight="1" spans="1:8">
      <c r="A7"/>
      <c r="B7"/>
      <c r="C7"/>
      <c r="D7"/>
      <c r="E7"/>
      <c r="F7"/>
      <c r="G7"/>
      <c r="H7" s="9"/>
    </row>
    <row r="8" ht="43.2" customHeight="1" spans="1:8">
      <c r="A8"/>
      <c r="B8"/>
      <c r="C8"/>
      <c r="D8"/>
      <c r="E8"/>
      <c r="F8"/>
      <c r="G8"/>
      <c r="H8" s="9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workbookViewId="0">
      <selection activeCell="E25" sqref="E25"/>
    </sheetView>
  </sheetViews>
  <sheetFormatPr defaultColWidth="9" defaultRowHeight="14.4" outlineLevelCol="7"/>
  <sheetData>
    <row r="1" spans="1:1">
      <c r="A1" s="1" t="s">
        <v>278</v>
      </c>
    </row>
    <row r="2" spans="1:2">
      <c r="A2" s="1"/>
      <c r="B2" t="s">
        <v>279</v>
      </c>
    </row>
    <row r="3" spans="2:2">
      <c r="B3" t="s">
        <v>280</v>
      </c>
    </row>
    <row r="4" spans="2:2">
      <c r="B4" s="2" t="s">
        <v>281</v>
      </c>
    </row>
    <row r="6" spans="1:1">
      <c r="A6" s="1" t="s">
        <v>282</v>
      </c>
    </row>
    <row r="7" spans="1:1">
      <c r="A7" t="s">
        <v>283</v>
      </c>
    </row>
    <row r="11" spans="1:1">
      <c r="A11" s="1" t="s">
        <v>284</v>
      </c>
    </row>
    <row r="12" spans="1:1">
      <c r="A12" t="s">
        <v>285</v>
      </c>
    </row>
    <row r="13" spans="2:2">
      <c r="B13" s="2" t="s">
        <v>286</v>
      </c>
    </row>
    <row r="14" spans="2:2">
      <c r="B14" s="2" t="s">
        <v>287</v>
      </c>
    </row>
    <row r="15" spans="2:2">
      <c r="B15" s="2" t="s">
        <v>288</v>
      </c>
    </row>
    <row r="16" spans="1:2">
      <c r="A16" t="s">
        <v>289</v>
      </c>
      <c r="B16" s="2"/>
    </row>
    <row r="17" spans="2:2">
      <c r="B17" t="s">
        <v>290</v>
      </c>
    </row>
    <row r="18" spans="2:2">
      <c r="B18" t="s">
        <v>288</v>
      </c>
    </row>
    <row r="19" spans="1:1">
      <c r="A19" t="s">
        <v>291</v>
      </c>
    </row>
    <row r="20" spans="2:2">
      <c r="B20" t="s">
        <v>292</v>
      </c>
    </row>
    <row r="21" spans="2:7">
      <c r="B21" s="3" t="s">
        <v>293</v>
      </c>
      <c r="C21" s="3"/>
      <c r="F21" s="3" t="s">
        <v>294</v>
      </c>
      <c r="G21" s="4"/>
    </row>
    <row r="22" spans="2:7">
      <c r="B22" s="5" t="s">
        <v>295</v>
      </c>
      <c r="C22" s="6"/>
      <c r="F22" s="3"/>
      <c r="G22" s="4"/>
    </row>
    <row r="23" spans="2:8">
      <c r="B23" s="5" t="s">
        <v>296</v>
      </c>
      <c r="C23" s="5" t="s">
        <v>1</v>
      </c>
      <c r="F23" s="7" t="s">
        <v>297</v>
      </c>
      <c r="G23" s="5" t="s">
        <v>298</v>
      </c>
      <c r="H23" s="5" t="s">
        <v>299</v>
      </c>
    </row>
    <row r="24" spans="2:8">
      <c r="B24" s="5" t="s">
        <v>300</v>
      </c>
      <c r="C24" s="5" t="s">
        <v>301</v>
      </c>
      <c r="F24" s="7"/>
      <c r="G24" s="5" t="s">
        <v>302</v>
      </c>
      <c r="H24" s="5" t="s">
        <v>303</v>
      </c>
    </row>
    <row r="25" spans="2:3">
      <c r="B25" s="5" t="s">
        <v>304</v>
      </c>
      <c r="C25" s="5" t="s">
        <v>305</v>
      </c>
    </row>
    <row r="26" spans="1:1">
      <c r="A26" s="1" t="s">
        <v>306</v>
      </c>
    </row>
    <row r="27" spans="1:1">
      <c r="A27" t="s">
        <v>307</v>
      </c>
    </row>
    <row r="28" spans="2:2">
      <c r="B28" t="s">
        <v>308</v>
      </c>
    </row>
    <row r="29" spans="2:2">
      <c r="B29" t="s">
        <v>309</v>
      </c>
    </row>
    <row r="30" spans="2:2">
      <c r="B30" t="s">
        <v>310</v>
      </c>
    </row>
    <row r="31" spans="2:2">
      <c r="B31" t="s">
        <v>311</v>
      </c>
    </row>
    <row r="32" spans="2:2">
      <c r="B32" t="s">
        <v>312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基金</vt:lpstr>
      <vt:lpstr>指数</vt:lpstr>
      <vt:lpstr>投资</vt:lpstr>
      <vt:lpstr>信息</vt:lpstr>
      <vt:lpstr>参考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Guodong Chen</dc:creator>
  <cp:lastModifiedBy>WPS_122838883</cp:lastModifiedBy>
  <dcterms:created xsi:type="dcterms:W3CDTF">2019-11-14T20:59:00Z</dcterms:created>
  <dcterms:modified xsi:type="dcterms:W3CDTF">2019-12-22T09:42:51Z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