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<sst xmlns="http://schemas.openxmlformats.org/spreadsheetml/2006/main" count="954" uniqueCount="603">
  <si>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</si>
  <si>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</si>
  <si>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</si>
  <si>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</si>
  <si>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</si>
  <si>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</si>
  <si>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</si>
  <si>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</si>
  <si>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</si>
  <si>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</si>
  <si>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</si>
  <si>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</si>
  <si>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</si>
  <si>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</si>
  <si>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</si>
  <si>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</si>
  <si>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</si>
  <si>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</si>
  <si>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</si>
  <si>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</si>
  <si>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</si>
  <si>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</si>
  <si>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</si>
  <si>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</si>
  <si>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</si>
  <si>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</si>
  <si>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</si>
  <si>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</si>
  <si>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</si>
  <si>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</si>
  <si>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</si>
  <si>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</si>
  <si>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</si>
  <si>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</si>
  <si>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</si>
  <si>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</si>
  <si>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</si>
  <si>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</si>
  <si>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</si>
  <si>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</si>
  <si>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</si>
  <si>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</si>
  <si>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</si>
  <si>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</si>
  <si>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</si>
  <si>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</si>
  <si>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</si>
  <si>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</si>
  <si>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</si>
  <si>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</si>
  <si>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</si>
  <si>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</si>
  <si>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</si>
  <si>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</si>
  <si>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</si>
  <si>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</si>
  <si>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</si>
  <si>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</si>
  <si>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</si>
  <si>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</si>
  <si>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</si>
  <si>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</si>
  <si>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</si>
  <si>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</si>
  <si>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</si>
  <si>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</si>
  <si>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</si>
  <si>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2.5209, 2.5221, 2.5459, 2.5921, 2.6019, 2.6219, 2.6931, 2.7566, 2.7475, 2.8017, 2.8538, 2.9539, 3.0328, 2.9024, 2.8701, 2.7286, 2.7983, 2.8196, 2.7752, 2.8001, 2.7731, 2.6483, 2.7563, 2.6881, 2.6422, 2.6519, 2.4851, 2.4971, 2.447, 2.4992, 2.4961, 2.3738, 2.4053, 2.4804, 2.4678, 2.4425, 2.3994, 2.397, 2.4014, 2.4983, 2.4755, 2.5468, 2.5349, 2.5533, 2.47, 2.4368, 2.5017, 2.4866, 2.5043, 2.542, 2.5763, 2.5598, 2.5848, 2.5656, 2.5325, 2.5353, 2.5778, 2.5538, 2.6269, 2.7058, 2.7079, 2.713, 2.6921, 2.7267, 2.7365, 2.7237, 2.7487, 2.7381, 2.8054, 2.7541, 2.7269, 2.6654, 2.6613, 2.7218, 2.6666, 2.6398, 2.6789, 2.7444, 2.7297, 2.7274, 2.7232, 2.7454, 2.7365, 2.7757, 2.7999, 2.8089, 2.7894, 2.7581, 2.8033, 2.8113, 2.8337, 2.8771, 2.9356, 2.9903, 3.0079, 3.0079, 3.0825, 3.1077, 3.0914, 3.1092, 3.2157, 3.3064, 3.3602, 3.4584, 3.4614, 3.5513, 3.5343, 3.4949, 3.2949, 3.2909, 3.3467, 3.4084, 3.4348, 3.4909, 3.3093, 3.3273, 3.3281, 3.4546, 3.4893, 3.5224</t>
  </si>
  <si>
    <t>回撤时买</t>
  </si>
  <si>
    <t>中</t>
  </si>
  <si>
    <t>2020-07-31</t>
  </si>
  <si>
    <t>20200203</t>
  </si>
  <si>
    <t>20200225</t>
  </si>
  <si>
    <t>诺安成长混合</t>
  </si>
  <si>
    <t>1.916, 1.874, 1.902, 1.943, 1.993, 1.982, 2.017, 2.072, 2.062, 2.103, 2.136, 2.212, 2.257, 2.136, 2.089, 2.025, 2.021, 2.036, 1.97, 1.991, 1.962, 1.853, 1.946, 1.879, 1.877, 1.904, 1.807, 1.822, 1.798, 1.837, 1.814, 1.713, 1.73, 1.755, 1.733, 1.727, 1.712, 1.702, 1.709, 1.812, 1.805, 1.827, 1.825, 1.808, 1.738, 1.696, 1.736, 1.755, 1.778, 1.811, 1.821, 1.791, 1.799, 1.773, 1.751, 1.757, 1.821, 1.817, 1.932, 2.046, 2.034, 2.051, 2.033, 2.039, 2.049, 2.034, 2.111, 2.041, 2.134, 2.074, 2.021, 1.996, 1.964, 2.02, 1.981, 1.961, 1.953, 2.02, 2.034, 2.021, 1.988, 2.021, 2.002, 2.046, 2.05, 2.047, 2.031, 1.974, 1.994, 1.975, 2.02, 2.052, 2.132, 2.138, 2.177, 2.133, 2.175, 2.194, 2.214, 2.2, 2.357, 2.397, 2.456, 2.513, 2.56, 2.643, 2.688, 2.533, 2.362, 2.349, 2.393, 2.396, 2.41, 2.392, 2.274, 2.269, 2.273, 2.362, 2.367, 2.435</t>
  </si>
  <si>
    <t>银河创新成长混合</t>
  </si>
  <si>
    <t>5.2218, 5.1426, 5.2235, 5.3354, 5.3753, 5.4243, 5.6002, 5.8071, 5.747, 5.9585, 6.1423, 6.4687, 6.6724, 6.1757, 5.9813, 5.699, 5.7971, 5.8141, 5.6292, 5.6844, 5.5935, 5.181, 5.494, 5.2646, 5.1852, 5.2636, 4.899, 4.973, 4.8776, 5.0121, 4.9905, 4.6149, 4.6742, 4.7918, 4.7266, 4.6792, 4.5373, 4.5074, 4.5871, 4.8839, 4.8417, 4.9496, 4.9317, 4.8756, 4.6713, 4.5409, 4.6792, 4.7015, 4.7309, 4.8176, 4.8652, 4.7874, 4.8166, 4.7542, 4.6566, 4.6746, 4.8042, 4.8031, 5.1089, 5.3857, 5.3495, 5.4495, 5.425, 5.4657, 5.4409, 5.433, 5.6104, 5.4372, 5.7076, 5.5748, 5.3752, 5.2947, 5.2195, 5.3586, 5.246, 5.222, 5.1847, 5.444, 5.4631, 5.4644, 5.3863, 5.4511, 5.3971, 5.421, 5.4276, 5.4553, 5.4243, 5.2573, 5.3383, 5.2832, 5.4052, 5.5091, 5.7686, 5.8228, 5.8934, 5.793, 5.9644, 5.9861, 6.0618, 6.0559, 6.5659, 6.6411, 6.7837, 7.0657, 7.128, 7.3895, 7.3127, 6.8763, 6.3389, 6.1974, 6.3818, 6.4328, 6.478, 6.4336, 6.0624, 6.018, 6.0635, 6.3614, 6.3243, 6.5453</t>
  </si>
  <si>
    <t>003745</t>
  </si>
  <si>
    <t>广发多元新兴股票</t>
  </si>
  <si>
    <t>1.8437, 1.8405, 1.8513, 1.89, 1.8988, 1.9184, 1.9754, 2.035, 2.0164, 2.0543, 2.0945, 2.1768, 2.2322, 2.1318, 2.1183, 2.0165, 2.0611, 2.0695, 2.0333, 2.047, 2.0386, 1.9327, 2.019, 1.964, 1.9263, 1.941, 1.8058, 1.8175, 1.7834, 1.8296, 1.8221, 1.7154, 1.7421, 1.7939, 1.7795, 1.7549, 1.7083, 1.7057, 1.7128, 1.7928, 1.7709, 1.8286, 1.8183, 1.8288, 1.7638, 1.7341, 1.7865, 1.7775, 1.7898, 1.8158, 1.8464, 1.8401, 1.8544, 1.8344, 1.8021, 1.794, 1.8179, 1.8131, 1.8876, 1.9512, 1.9482, 1.9566, 1.9436, 1.9678, 1.9674, 1.9569, 1.9836, 1.9588, 2.0164, 1.9877, 1.9421, 1.9031, 1.8874, 1.9325, 1.8972, 1.8835, 1.8965, 1.9542, 1.9526, 1.9451, 1.9411, 1.956, 1.9459, 1.9669, 1.9845, 1.9945, 1.9801, 1.9552, 1.9862, 1.9823, 2.0061, 2.0326, 2.0863, 2.1126, 2.124, 2.1053, 2.1693, 2.1848, 2.1845, 2.2027, 2.3164, 2.3874, 2.4568, 2.5396, 2.5591, 2.6317, 2.5944, 2.5239, 2.3666, 2.3458, 2.4078, 2.4516, 2.4759, 2.5301, 2.3842, 2.3751, 2.3773, 2.4831, 2.5069, 2.5583</t>
  </si>
  <si>
    <t>银华内需精选混合(LOF)</t>
  </si>
  <si>
    <t>2.255, 2.266, 2.246, 2.303, 2.301, 2.32, 2.398, 2.442, 2.465, 2.526, 2.571, 2.638, 2.668, 2.561, 2.572, 2.445, 2.539, 2.581, 2.557, 2.633, 2.612, 2.506, 2.533, 2.469, 2.389, 2.409, 2.282, 2.298, 2.316, 2.346, 2.329, 2.183, 2.221, 2.294, 2.322, 2.296, 2.289, 2.381, 2.369, 2.421, 2.435, 2.531, 2.502, 2.514, 2.464, 2.412, 2.472, 2.475, 2.483, 2.5, 2.542, 2.519, 2.581, 2.552, 2.517, 2.544, 2.577, 2.548, 2.601, 2.693, 2.715, 2.735, 2.683, 2.68, 2.7, 2.638, 2.678, 2.689, 2.705, 2.637, 2.586, 2.555, 2.562, 2.61, 2.558, 2.518, 2.542, 2.611, 2.646, 2.637, 2.634, 2.617, 2.604, 2.599, 2.625, 2.59, 2.6, 2.644, 2.663, 2.705, 2.735, 2.776, 2.869, 2.864, 2.876, 2.881, 2.949, 2.965, 2.968, 2.99, 3.124, 3.181, 3.225, 3.354, 3.312, 3.517, 3.469, 3.385, 3.193, 3.231, 3.274, 3.29, 3.349, 3.323, 3.233, 3.248, 3.318, 3.374, 3.369, 3.394</t>
  </si>
  <si>
    <t>有机会</t>
  </si>
  <si>
    <t>华宝中证医疗指数分级</t>
  </si>
  <si>
    <t>中证医疗指数</t>
  </si>
  <si>
    <t>0.5203, 0.5181, 0.5197, 0.5299, 0.5273, 0.5246, 0.541, 0.544, 0.5307, 0.5395, 0.547, 0.5579, 0.5645, 0.5429, 0.5531, 0.5394, 0.5557, 0.5728, 0.5666, 0.5736, 0.579, 0.5652, 0.5642, 0.556, 0.5389, 0.5305, 0.5057, 0.503, 0.4964, 0.4883, 0.5022, 0.4889, 0.5039, 0.5256, 0.5393, 0.5304, 0.5171, 0.5181, 0.5143, 0.5256, 0.5276, 0.543, 0.5415, 0.5619, 0.5516, 0.5524, 0.5628, 0.5606, 0.5726, 0.5671, 0.5839, 0.5775, 0.5826, 0.585, 0.5712, 0.5779, 0.5823, 0.5747, 0.5689, 0.5795, 0.5822, 0.5889, 0.5808, 0.5931, 0.6129, 0.6049, 0.5999, 0.6109, 0.614, 0.6031, 0.6083, 0.5925, 0.5969, 0.6143, 0.5987, 0.5939, 0.6093, 0.6226, 0.611, 0.614, 0.6193, 0.6227, 0.613, 0.621, 0.6321, 0.6295, 0.6374, 0.6439, 0.6543, 0.6589, 0.6482, 0.6617, 0.6635, 0.6742, 0.6724, 0.6811, 0.6887, 0.6789, 0.6726, 0.6842, 0.6823, 0.6918, 0.6963, 0.7139, 0.7232, 0.7393, 0.729, 0.7334, 0.7085, 0.7157, 0.7131, 0.7293, 0.7359, 0.7462, 0.7134, 0.7184, 0.7246, 0.7355, 0.7334, 0.7408</t>
  </si>
  <si>
    <t>本次回撤结束就买，同类前4，指数到8700左右时买</t>
  </si>
  <si>
    <t>006113</t>
  </si>
  <si>
    <t>汇添富创新医药混合</t>
  </si>
  <si>
    <t>1.7592, 1.7599, 1.7748, 1.7989, 1.7838, 1.7891, 1.8337, 1.8309, 1.8009, 1.8285, 1.8442, 1.8583, 1.8804, 1.823, 1.8349, 1.7892, 1.8289, 1.8769, 1.882, 1.9211, 1.9195, 1.8737, 1.8762, 1.8452, 1.7875, 1.7694, 1.6858, 1.6874, 1.6774, 1.6479, 1.6838, 1.65, 1.6997, 1.7587, 1.7862, 1.7877, 1.758, 1.7897, 1.7657, 1.7877, 1.7944, 1.8442, 1.8384, 1.9029, 1.8765, 1.8829, 1.9177, 1.8938, 1.9091, 1.8943, 1.9288, 1.9127, 1.9508, 1.9609, 1.9295, 1.9658, 2.0041, 1.9787, 1.9414, 1.9847, 1.9919, 2.0068, 1.9746, 2.0279, 2.0851, 2.0721, 2.0638, 2.1021, 2.1225, 2.085, 2.1041, 2.0659, 2.1036, 2.1473, 2.0974, 2.087, 2.1438, 2.181, 2.1421, 2.1525, 2.1703, 2.1989, 2.1697, 2.2065, 2.2569, 2.2443, 2.267, 2.2933, 2.3358, 2.3593, 2.3185, 2.394, 2.3916, 2.4665, 2.4393, 2.4789, 2.5117, 2.4559, 2.4125, 2.4415, 2.4172, 2.4645, 2.4739, 2.5658, 2.6049, 2.6735, 2.6504, 2.6975, 2.5448, 2.598, 2.5602, 2.6698, 2.7142, 2.8001, 2.6471, 2.681, 2.6854, 2.7585, 2.7583, 2.7902</t>
  </si>
  <si>
    <t>1808成立</t>
  </si>
  <si>
    <t>001480</t>
  </si>
  <si>
    <t>财通成长优选混合</t>
  </si>
  <si>
    <t>1.47, 1.458, 1.491, 1.514, 1.518, 1.532, 1.603, 1.622, 1.597, 1.648, 1.697, 1.782, 1.845, 1.726, 1.685, 1.592, 1.655, 1.655, 1.603, 1.609, 1.6, 1.519, 1.599, 1.555, 1.523, 1.514, 1.412, 1.395, 1.372, 1.416, 1.418, 1.338, 1.349, 1.404, 1.372, 1.355, 1.325, 1.321, 1.341, 1.418, 1.396, 1.436, 1.46, 1.444, 1.397, 1.36, 1.396, 1.401, 1.403, 1.438, 1.457, 1.445, 1.447, 1.428, 1.408, 1.423, 1.457, 1.465, 1.535, 1.574, 1.561, 1.569, 1.553, 1.568, 1.569, 1.56, 1.575, 1.49, 1.534, 1.503, 1.454, 1.425, 1.402, 1.45, 1.417, 1.414, 1.414, 1.5, 1.522, 1.533, 1.534, 1.541, 1.553, 1.552, 1.553, 1.563, 1.564, 1.536, 1.573, 1.569, 1.622, 1.635, 1.652, 1.664, 1.683, 1.669, 1.714, 1.711, 1.726, 1.715, 1.78, 1.817, 1.869, 1.914, 1.912, 1.991, 1.981, 1.884, 1.804, 1.833, 1.848, 1.854, 1.872, 1.854, 1.739, 1.736, 1.768, 1.827, 1.806, 1.848</t>
  </si>
  <si>
    <t>最近涨了不少</t>
  </si>
  <si>
    <t>006879</t>
  </si>
  <si>
    <t>华安智能生活混合</t>
  </si>
  <si>
    <t>1.7429, 1.7719, 1.7808, 1.8377, 1.8261, 1.821, 1.8763, 1.8836, 1.8371, 1.8468, 1.8606, 1.8552, 1.8397, 1.7742, 1.7745, 1.6828, 1.7207, 1.7347, 1.7484, 1.7612, 1.755, 1.6905, 1.7306, 1.7156, 1.6684, 1.6381, 1.5501, 1.5376, 1.5056, 1.5054, 1.5395, 1.481, 1.5237, 1.5726, 1.5628, 1.5521, 1.5023, 1.5012, 1.4949, 1.519, 1.5105, 1.5566, 1.553, 1.562, 1.5258, 1.4931, 1.5425, 1.5445, 1.5567, 1.5582, 1.5657, 1.5526, 1.5651, 1.547, 1.5255, 1.5286, 1.536, 1.5536, 1.5975, 1.5982, 1.5899, 1.6087, 1.5954, 1.6046, 1.6057, 1.6003, 1.5969, 1.586, 1.6021, 1.5905, 1.564, 1.5347, 1.5148, 1.5549, 1.5547, 1.5477, 1.5757, 1.631, 1.6168, 1.6149, 1.6196, 1.654, 1.6498, 1.6638, 1.6638, 1.6665, 1.6903, 1.6811, 1.7119, 1.7121, 1.714, 1.7406, 1.7516, 1.7793, 1.7717, 1.7411, 1.7763, 1.7804, 1.8021, 1.8004, 1.8678, 1.9319, 1.9697, 2.015, 2.0169, 2.0624, 2.0453, 1.9998, 1.9128, 1.9025, 1.9429, 1.9548, 1.9739, 1.9587, 1.8501, 1.8394, 1.8619, 1.9061, 1.8776, 1.8852</t>
  </si>
  <si>
    <t>1905成立</t>
  </si>
  <si>
    <t>20200218</t>
  </si>
  <si>
    <t>007873</t>
  </si>
  <si>
    <t>华宝科技ETF联接A</t>
  </si>
  <si>
    <t>1.2451, 1.246, 1.2574, 1.2826, 1.2727, 1.2727, 1.3147, 1.3253, 1.315, 1.3511, 1.3775, 1.4194, 1.4431, 1.3694, 1.3715, 1.3085, 1.35, 1.3696, 1.3436, 1.3507, 1.3398, 1.2751, 1.3289, 1.2969, 1.2693, 1.2639, 1.1883, 1.1869, 1.1679, 1.1834, 1.1901, 1.1382, 1.1597, 1.2019, 1.1863, 1.1784, 1.1504, 1.1549, 1.1563, 1.2036, 1.192, 1.2233, 1.2188, 1.2214, 1.1872, 1.1683, 1.2032, 1.2026, 1.2095, 1.2203, 1.2299, 1.2174, 1.2295, 1.2156, 1.1966, 1.2107, 1.2227, 1.2163, 1.2545, 1.2846, 1.2768, 1.2932, 1.287, 1.2921, 1.2966, 1.2878, 1.2898, 1.2644, 1.2951, 1.2826, 1.2672, 1.2401, 1.223, 1.2537, 1.23, 1.222, 1.2297, 1.2799, 1.2867, 1.2937, 1.2933, 1.304, 1.3071, 1.314, 1.3364, 1.3299, 1.3255, 1.3084, 1.3395, 1.347, 1.3668, 1.3895, 1.4063, 1.4203, 1.4246, 1.4154, 1.4498, 1.449, 1.4574, 1.4695, 1.5252, 1.5681, 1.5934, 1.6432, 1.6244, 1.6703, 1.6401, 1.6109, 1.5208, 1.5348, 1.5556, 1.5706, 1.5889, 1.5779, 1.4959, 1.511, 1.5292, 1.5825, 1.5651, 1.5891</t>
  </si>
  <si>
    <t>1908成立</t>
  </si>
  <si>
    <t>007490</t>
  </si>
  <si>
    <t>南方信息创新混合A</t>
  </si>
  <si>
    <t>1.7851, 1.7588, 1.7617, 1.7887, 1.7807, 1.7561, 1.8229, 1.8464, 1.8149, 1.845, 1.8751, 1.966, 2.022, 1.9022, 1.9122, 1.8307, 1.897, 1.8888, 1.8297, 1.8277, 1.8146, 1.7105, 1.7967, 1.7406, 1.7174, 1.7271, 1.6007, 1.6025, 1.5784, 1.6162, 1.6269, 1.534, 1.5544, 1.5996, 1.5903, 1.5579, 1.5033, 1.504, 1.5056, 1.5875, 1.5761, 1.6256, 1.6253, 1.6201, 1.554, 1.5185, 1.5756, 1.5868, 1.6002, 1.6283, 1.656, 1.6552, 1.6598, 1.6387, 1.6142, 1.6131, 1.6377, 1.6371, 1.716, 1.7792, 1.7706, 1.7943, 1.7815, 1.7846, 1.8026, 1.7854, 1.8228, 1.7672, 1.8175, 1.7724, 1.7282, 1.6937, 1.6756, 1.729, 1.7059, 1.6997, 1.7153, 1.7952, 1.8061, 1.8054, 1.7899, 1.804, 1.7854, 1.8018, 1.8227, 1.8362, 1.8517, 1.8342, 1.8846, 1.8776, 1.9408, 1.9616, 1.9903, 2.0252, 2.0381, 2.0231, 2.0945, 2.0846, 2.1024, 2.1197, 2.2377, 2.2883, 2.3665, 2.4209, 2.4119, 2.5006, 2.4419, 2.3549, 2.2006, 2.2053, 2.2402, 2.2712, 2.2838, 2.2893, 2.157, 2.1202, 2.1693, 2.2606, 2.2439, 2.3154</t>
  </si>
  <si>
    <t>1906成立</t>
  </si>
  <si>
    <t>050026</t>
  </si>
  <si>
    <t>博时医疗保健行业混合A</t>
  </si>
  <si>
    <t>2.602, 2.613, 2.618, 2.657, 2.632, 2.647, 2.713, 2.715, 2.682, 2.712, 2.741, 2.772, 2.784, 2.716, 2.751, 2.676, 2.746, 2.845, 2.833, 2.881, 2.891, 2.823, 2.826, 2.786, 2.713, 2.687, 2.587, 2.593, 2.57, 2.545, 2.604, 2.565, 2.627, 2.705, 2.758, 2.756, 2.728, 2.755, 2.705, 2.743, 2.769, 2.833, 2.817, 2.892, 2.848, 2.869, 2.939, 2.947, 3.001, 2.965, 3.039, 3.018, 3.053, 3.09, 3.02, 3.081, 3.099, 3.065, 3.016, 3.064, 3.06, 3.08, 3.068, 3.127, 3.193, 3.174, 3.175, 3.222, 3.256, 3.223, 3.262, 3.188, 3.232, 3.322, 3.252, 3.221, 3.287, 3.355, 3.307, 3.335, 3.392, 3.417, 3.39, 3.46, 3.528, 3.54, 3.612, 3.693, 3.741, 3.801, 3.708, 3.766, 3.791, 3.848, 3.817, 3.875, 3.909, 3.855, 3.808, 3.869, 3.867, 3.943, 3.961, 4.106, 4.195, 4.333, 4.258, 4.274, 4.051, 4.119, 4.104, 4.248, 4.33, 4.448, 4.206, 4.233, 4.255, 4.378, 4.358, 4.443</t>
  </si>
  <si>
    <t>易方达中小盘混合</t>
  </si>
  <si>
    <t>5.714, 5.751, 5.8181, 5.8344, 5.807, 5.8522, 5.8651, 5.8135, 5.8031, 5.9309, 5.9308, 5.8798, 5.8722, 5.7905, 5.8292, 5.6886, 5.8084, 5.8776, 5.911, 6.0739, 5.987, 5.8377, 5.9189, 5.8776, 5.765, 5.6906, 5.4944, 5.489, 5.4067, 5.2577, 5.3971, 5.2649, 5.4246, 5.5852, 5.5931, 5.5991, 5.4919, 5.6177, 5.6198, 5.6689, 5.6788, 5.7778, 5.7491, 5.7993, 5.8132, 5.7922, 5.8508, 5.8282, 5.8175, 5.8465, 5.8613, 5.7675, 5.8661, 5.9242, 5.9143, 5.9267, 6.0648, 6.0088, 5.9983, 6.0191, 6.0606, 6.0841, 6.057, 6.103, 6.2105, 6.1813, 6.1243, 6.2605, 6.3474, 6.3003, 6.3227, 6.1757, 6.2493, 6.3272, 6.2919, 6.2755, 6.389, 6.5264, 6.4503, 6.4523, 6.5237, 6.5987, 6.5804, 6.6448, 6.6907, 6.6286, 6.6662, 6.5543, 6.636, 6.6687, 6.6642, 6.8042, 6.7718, 6.911, 6.8774, 6.8934, 6.9504, 7.0743, 7.206, 7.2269, 7.3212, 7.456, 7.4385, 7.5952, 7.6473, 7.8683, 7.8604, 7.9635, 7.438, 7.4665, 7.4403, 7.5915, 7.7323, 7.8284, 7.5189, 7.6486, 7.726, 7.8308, 7.866, 7.8841</t>
  </si>
  <si>
    <t>11月大幅下降，是因为分红,盘子太大</t>
  </si>
  <si>
    <t>20200221</t>
  </si>
  <si>
    <t>招商中证白酒指数分级</t>
  </si>
  <si>
    <t>中证白酒指数</t>
  </si>
  <si>
    <t>2.0352, 2.0373, 2.0585, 2.0611, 2.0541, 2.0518, 2.0592, 2.0544, 2.0657, 2.0987, 2.0962, 2.0783, 2.0704, 2.0624, 2.0733, 2.0346, 2.0569, 2.0632, 2.0706, 2.1181, 2.0955, 2.0592, 2.0858, 2.0834, 2.0609, 2.0438, 2.0069, 1.9884, 1.9655, 1.9371, 1.9636, 1.9387, 1.9694, 1.9939, 1.9931, 2.0132, 1.9964, 2.0127, 2.0067, 2.0181, 2.016, 2.0392, 2.0391, 2.044, 2.0546, 2.0539, 2.0658, 2.0641, 2.0551, 2.0682, 2.0728, 2.051, 2.0769, 2.0791, 2.0893, 2.082, 2.109, 2.0968, 2.0995, 2.1067, 2.1184, 2.1282, 2.131, 2.1343, 2.1598, 2.1583, 2.1456, 2.1749, 2.1828, 2.1746, 2.1819, 2.146, 2.1669, 2.1772, 2.1679, 2.1758, 2.1914, 2.2248, 2.2123, 2.2059, 2.2267, 2.248, 2.2548, 2.2631, 2.2677, 2.2489, 2.2523, 2.222, 2.24, 2.2294, 2.2326, 2.2591, 2.2509, 2.287, 2.2849, 2.289, 2.3075, 2.3755, 2.4189, 2.4062, 2.4374, 2.477, 2.4754, 2.496, 2.5137, 2.5745, 2.5783, 2.6102, 2.4813, 2.4797, 2.4646, 2.4959, 2.5136, 2.5175, 2.4543, 2.4701, 2.5037, 2.512, 2.5218, 2.52</t>
  </si>
  <si>
    <t>当前估值太高，近三月表现不佳</t>
  </si>
  <si>
    <t>20200204</t>
  </si>
  <si>
    <t>20200113</t>
  </si>
  <si>
    <t>003096</t>
  </si>
  <si>
    <t>中欧医疗健康混合C</t>
  </si>
  <si>
    <t>1.987, 1.996, 2.01, 2.045, 2.028, 2.04, 2.091, 2.082, 2.051, 2.077, 2.092, 2.103, 2.122, 2.065, 2.096, 2.045, 2.083, 2.135, 2.145, 2.193, 2.199, 2.159, 2.154, 2.123, 2.055, 2.019, 1.929, 1.926, 1.912, 1.876, 1.936, 1.893, 1.946, 2.019, 2.053, 2.063, 2.026, 2.072, 2.045, 2.068, 2.084, 2.142, 2.13, 2.222, 2.191, 2.205, 2.242, 2.215, 2.233, 2.222, 2.254, 2.24, 2.284, 2.286, 2.245, 2.289, 2.317, 2.287, 2.25, 2.283, 2.297, 2.312, 2.278, 2.347, 2.432, 2.426, 2.405, 2.46, 2.48, 2.437, 2.461, 2.419, 2.453, 2.519, 2.468, 2.448, 2.537, 2.577, 2.523, 2.543, 2.571, 2.612, 2.571, 2.599, 2.665, 2.652, 2.693, 2.721, 2.775, 2.812, 2.74, 2.822, 2.824, 2.906, 2.884, 2.93, 2.968, 2.901, 2.863, 2.901, 2.873, 2.931, 2.933, 3.03, 3.074, 3.168, 3.152, 3.198, 3.009, 3.062, 3.015, 3.137, 3.189, 3.271, 3.08, 3.118, 3.123, 3.214, 3.212, 3.267</t>
  </si>
  <si>
    <t>回撤时可买少量</t>
  </si>
  <si>
    <t>少</t>
  </si>
  <si>
    <t>004851</t>
  </si>
  <si>
    <t>广发医疗保健股票A</t>
  </si>
  <si>
    <t>1.9091, 1.9107, 1.9362, 1.9697, 1.9542, 1.9526, 1.9972, 1.9988, 1.9698, 2.006, 2.0256, 2.0375, 2.0545, 1.9907, 2.0236, 1.979, 2.0155, 2.0745, 2.0801, 2.1189, 2.1315, 2.0865, 2.0873, 2.0632, 1.9967, 1.9611, 1.8692, 1.8629, 1.8502, 1.8134, 1.8673, 1.8193, 1.8781, 1.9528, 1.9881, 1.9866, 1.9537, 1.9866, 1.9616, 1.9867, 1.9932, 2.0486, 2.044, 2.1284, 2.102, 2.1209, 2.1564, 2.1384, 2.1641, 2.15, 2.1854, 2.1633, 2.2114, 2.2152, 2.1894, 2.2372, 2.2769, 2.2585, 2.221, 2.2692, 2.2751, 2.2909, 2.2605, 2.3319, 2.414, 2.4087, 2.3944, 2.4556, 2.4822, 2.4388, 2.4746, 2.431, 2.4623, 2.5415, 2.5051, 2.4854, 2.5689, 2.6012, 2.5527, 2.5686, 2.5882, 2.6045, 2.5562, 2.5904, 2.6461, 2.6314, 2.6825, 2.721, 2.7968, 2.838, 2.7634, 2.8532, 2.8631, 2.9473, 2.924, 2.9778, 3.034, 2.972, 2.9199, 2.9606, 2.938, 3.0014, 3.0048, 3.1095, 3.1554, 3.2466, 3.2152, 3.2597, 3.0575, 3.1004, 3.0729, 3.1869, 3.227, 3.2848, 3.0844, 3.1128, 3.1382, 3.2436, 3.2405, 3.2839</t>
  </si>
  <si>
    <t>似乎回撤结束</t>
  </si>
  <si>
    <t>000913</t>
  </si>
  <si>
    <t>农银医疗保健股票</t>
  </si>
  <si>
    <t>1.7523, 1.7603, 1.7693, 1.7924, 1.7771, 1.7835, 1.8545, 1.8541, 1.8332, 1.8717, 1.8754, 1.8871, 1.9031, 1.8214, 1.8432, 1.7843, 1.8142, 1.87, 1.8708, 1.9228, 1.9248, 1.8624, 1.8712, 1.8202, 1.7701, 1.746, 1.6406, 1.6283, 1.6121, 1.5817, 1.6105, 1.5482, 1.603, 1.6771, 1.7048, 1.7035, 1.677, 1.6939, 1.6774, 1.708, 1.7172, 1.7633, 1.7616, 1.829, 1.8231, 1.8271, 1.8641, 1.85, 1.867, 1.8522, 1.8873, 1.8701, 1.8962, 1.8968, 1.8772, 1.9188, 1.9564, 1.9312, 1.8993, 1.9478, 1.9662, 1.9805, 1.9442, 1.9874, 2.0498, 2.0285, 2.0159, 2.0443, 2.0763, 2.0367, 2.0539, 2.0069, 2.0328, 2.1042, 2.0529, 2.0339, 2.0965, 2.1496, 2.1086, 2.1345, 2.1593, 2.1868, 2.1468, 2.178, 2.2141, 2.2067, 2.2416, 2.2479, 2.2997, 2.3167, 2.2795, 2.369, 2.3733, 2.4626, 2.4466, 2.4862, 2.5245, 2.4769, 2.4329, 2.4821, 2.4743, 2.5135, 2.5218, 2.5966, 2.6344, 2.7188, 2.6766, 2.6981, 2.5528, 2.6318, 2.5847, 2.6762, 2.707, 2.7719, 2.618, 2.6548, 2.6803, 2.7635, 2.7585, 2.8148</t>
  </si>
  <si>
    <t>似乎回撤结束，盈利空间太小</t>
  </si>
  <si>
    <t>招商中证银行指数分级</t>
  </si>
  <si>
    <t>1.1456, 1.1418, 1.1522, 1.1545, 1.1476, 1.1559, 1.1738, 1.1652, 1.1648, 1.177, 1.175, 1.1632, 1.1537, 1.1577, 1.164, 1.1377, 1.1554, 1.1575, 1.1593, 1.1852, 1.1694, 1.1439, 1.1546, 1.1458, 1.1405, 1.1315, 1.1031, 1.101, 1.0793, 1.0537, 1.0735, 1.0522, 1.0751, 1.0906, 1.0964, 1.0995, 1.0959, 1.0856, 1.085, 1.0912, 1.085, 1.0956, 1.0903, 1.0903, 1.0899, 1.0831, 1.0938, 1.0888, 1.0865, 1.0938, 1.0908, 1.0871, 1.0865, 1.0832, 1.0803, 1.0975, 1.0993, 1.1219, 1.1247, 1.1146, 1.1093, 1.1185, 1.1188, 1.1116, 1.111, 1.101, 1.1003, 1.1014, 1.1079, 1.1122, 1.1095, 1.0926, 1.0923, 1.0946, 1.0993, 1.1124, 1.1065, 1.1196, 1.1254, 1.1266, 1.1234, 1.125, 1.126, 1.1279, 1.1221, 1.1104, 1.11, 1.0983, 1.106, 1.1053, 1.1021, 1.1063, 1.1024, 1.098, 1.1095, 1.1075, 1.1092, 1.1264, 1.1487, 1.1745, 1.2605, 1.2539, 1.26, 1.249, 1.2114, 1.2109, 1.1951, 1.1794, 1.1862, 1.1873, 1.2153, 1.206, 1.2045, 1.1899, 1.1638, 1.1559, 1.1605, 1.1738, 1.1634, 1.1642</t>
  </si>
  <si>
    <t>盈利空间太小</t>
  </si>
  <si>
    <t>20200103</t>
  </si>
  <si>
    <t>001071</t>
  </si>
  <si>
    <t>华安媒体互联网混合</t>
  </si>
  <si>
    <t>2.156, 2.194, 2.206, 2.278, 2.263, 2.257, 2.328, 2.338, 2.282, 2.294, 2.314, 2.309, 2.291, 2.209, 2.21, 2.095, 2.143, 2.16, 2.177, 2.192, 2.184, 2.102, 2.153, 2.133, 2.073, 2.036, 1.925, 1.909, 1.869, 1.869, 1.913, 1.838, 1.892, 1.954, 1.941, 1.928, 1.864, 1.863, 1.855, 1.886, 1.875, 1.933, 1.929, 1.941, 1.894, 1.853, 1.913, 1.915, 1.931, 1.933, 1.943, 1.927, 1.943, 1.92, 1.892, 1.896, 1.906, 1.927, 1.983, 1.985, 1.974, 1.998, 1.981, 1.993, 1.996, 1.989, 1.985, 1.971, 1.992, 1.976, 1.942, 1.905, 1.879, 1.931, 1.931, 1.922, 1.957, 2.027, 2.009, 2.006, 2.012, 2.055, 2.049, 2.067, 2.066, 2.069, 2.099, 2.088, 2.127, 2.129, 2.131, 2.164, 2.176, 2.21, 2.2, 2.162, 2.206, 2.211, 2.238, 2.236, 2.319, 2.396, 2.442, 2.497, 2.5, 2.555, 2.534, 2.481, 2.37, 2.359, 2.409, 2.424, 2.448, 2.431, 2.297, 2.282, 2.31, 2.365, 2.329, 2.339</t>
  </si>
  <si>
    <t>在高点</t>
  </si>
  <si>
    <t>004070</t>
  </si>
  <si>
    <t>南方中证全指证券公司ETF联接C</t>
  </si>
  <si>
    <t>0.9349, 0.9442, 0.9422, 0.9563, 0.941, 0.9581, 1.0038, 0.9989, 1.0012, 1.0614, 1.064, 1.0637, 1.0747, 1.0543, 1.0572, 0.9926, 1.0375, 1.047, 1.0764, 1.1048, 1.0669, 1.0367, 1.0688, 1.0387, 1.0269, 1.0213, 0.964, 0.9685, 0.9394, 0.9511, 0.9588, 0.9233, 0.9421, 0.9571, 0.9437, 0.9479, 0.938, 0.9339, 0.9309, 0.9479, 0.9339, 0.9546, 0.9512, 0.9598, 0.9455, 0.9391, 0.9619, 0.9502, 0.9602, 0.9566, 0.9608, 0.9453, 0.9474, 0.9389, 0.9237, 0.9215, 0.9322, 0.935, 0.955, 0.9574, 0.9513, 0.9675, 0.9605, 0.9576, 0.9597, 0.9468, 0.9479, 0.9433, 0.9486, 0.9435, 0.935, 0.9123, 0.91, 0.9201, 0.91, 0.9219, 0.9152, 0.9533, 0.9507, 0.9411, 0.9376, 0.9464, 0.9423, 0.9521, 0.9442, 0.9392, 0.9356, 0.9346, 0.9447, 0.9417, 0.9514, 0.9833, 1.0097, 1.0195, 1.0183, 0.9882, 1.0204, 1.0396, 1.1101, 1.195, 1.3075, 1.2803, 1.3488, 1.356, 1.325, 1.3479, 1.3513, 1.3159, 1.2593, 1.2235, 1.2838, 1.2666, 1.28, 1.2858, 1.2046, 1.2054, 1.2043, 1.2537, 1.2403, 1.2599</t>
  </si>
  <si>
    <t>040046</t>
  </si>
  <si>
    <t>华安纳斯达克100指数</t>
  </si>
  <si>
    <t>宽基</t>
  </si>
  <si>
    <t>2.922, 2.902, 2.937, 2.938, 2.956, 2.955, 2.963, 2.961, 2.965, 2.994, 2.971, 2.927, 2.831, 2.759, 2.766, 2.645, 2.649, 2.763, 2.671, 2.769, 2.689, 2.647, 2.482, 2.608, 2.509, 2.299, 2.512, 2.245, 2.378, 2.3, 2.337, 2.268, 2.269, 2.427, 2.394, 2.518, 2.419, 2.509, 2.5, 2.396, 2.45, 2.42, 2.575, 2.615, 2.619, 2.612, 2.638, 2.753, 2.721, 2.784, 2.808, 2.772, 2.677, 2.764, 2.756, 2.797, 2.809, 2.76, 2.855, 2.854, 2.854, 2.903, 2.935, 2.958, 2.905, 2.867, 2.899, 2.917, 2.978, 2.963, 3.026, 2.987, 3.002, 3.014, 3.011, 3.018, 3.019, 3.065, 3.078, 3.09, 3.102, 3.075, 3.135, 3.156, 3.168, 3.208, 3.044, 3.079, 3.119, 3.166, 3.181, 3.19, 3.189, 3.226, 3.242, 3.172, 3.169, 3.23, 3.265, 3.279, 3.282, 3.365, 3.323, 3.364, 3.385, 3.405, 3.331, 3.359, 3.363, 3.334, 3.348, 3.44, 3.4, 3.401, 3.32, 3.291, 3.355, 3.306, 3.35, 3.362</t>
  </si>
  <si>
    <t>2020-07-30</t>
  </si>
  <si>
    <t>20191008</t>
  </si>
  <si>
    <t>20200219</t>
  </si>
  <si>
    <t>国泰中证申万证券行业指数</t>
  </si>
  <si>
    <t>1.0008, 1.0104, 1.0089, 1.0218, 1.0065, 1.0217, 1.0705, 1.0659, 1.0687, 1.1255, 1.1226, 1.1206, 1.1271, 1.1101, 1.1121, 1.0482, 1.095, 1.1043, 1.132, 1.1597, 1.1236, 1.0942, 1.1236, 1.0947, 1.081, 1.0752, 1.0195, 1.0224, 0.9941, 1.004, 1.0126, 0.9776, 0.9945, 1.0105, 0.9967, 1.001, 0.9911, 0.9875, 0.9839, 1.0004, 0.9866, 1.0071, 1.0038, 1.0105, 0.9959, 0.986, 1.0112, 1.0009, 1.0118, 1.0076, 1.0117, 0.9959, 0.9978, 0.9895, 0.9743, 0.9726, 0.9817, 0.9845, 1.0035, 1.0046, 0.9986, 1.0162, 1.0096, 1.0068, 1.0089, 0.9965, 0.9967, 0.9909, 0.9956, 0.9916, 0.9836, 0.9603, 0.9581, 0.9675, 0.9573, 0.9693, 0.9626, 0.9992, 0.9973, 0.9878, 0.984, 0.9927, 0.9894, 0.9977, 0.9887, 0.9826, 0.9772, 0.9758, 0.9857, 0.9831, 0.9921, 1.0224, 1.0469, 1.055, 1.0566, 1.0275, 1.0564, 1.0772, 1.1474, 1.2385, 1.3569, 1.3337, 1.4073, 1.407, 1.3757, 1.3932, 1.3863, 1.3512, 1.3008, 1.2608, 1.3323, 1.312, 1.3232, 1.3259, 1.2471, 1.2491, 1.2475, 1.2933, 1.2816, 1.3003</t>
  </si>
  <si>
    <t>519727</t>
  </si>
  <si>
    <t>交银成长30混合</t>
  </si>
  <si>
    <t>2.159, 2.185, 2.203, 2.243, 2.235, 2.248, 2.317, 2.355, 2.337, 2.398, 2.446, 2.502, 2.535, 2.43, 2.409, 2.312, 2.357, 2.366, 2.345, 2.364, 2.35, 2.255, 2.328, 2.279, 2.237, 2.225, 2.115, 2.103, 2.078, 2.082, 2.094, 2.025, 2.036, 2.089, 2.065, 2.056, 2.041, 2.052, 2.06, 2.102, 2.089, 2.119, 2.125, 2.126, 2.094, 2.078, 2.117, 2.106, 2.115, 2.135, 2.152, 2.132, 2.141, 2.135, 2.131, 2.132, 2.151, 2.154, 2.181, 2.186, 2.182, 2.195, 2.193, 2.202, 2.2, 2.186, 2.185, 2.168, 2.179, 2.17, 2.144, 2.124, 2.131, 2.159, 2.15, 2.15, 2.16, 2.209, 2.221, 2.224, 2.221, 2.222, 2.225, 2.229, 2.25, 2.235, 2.232, 2.22, 2.252, 2.263, 2.286, 2.313, 2.325, 2.328, 2.326, 2.328, 2.368, 2.412, 2.447, 2.467, 2.571, 2.643, 2.687, 2.765, 2.719, 2.774, 2.718, 2.667, 2.593, 2.618, 2.694, 2.706, 2.737, 2.752, 2.651, 2.652, 2.704, 2.775, 2.758, 2.803</t>
  </si>
  <si>
    <t>002939</t>
  </si>
  <si>
    <t>广发创新升级混合</t>
  </si>
  <si>
    <t>2.1937, 2.1989, 2.2127, 2.2537, 2.2634, 2.2856, 2.3519, 2.421, 2.4175, 2.4741, 2.526, 2.6264, 2.697, 2.5833, 2.5546, 2.4486, 2.4933, 2.5065, 2.4638, 2.4865, 2.4689, 2.3562, 2.4507, 2.3838, 2.3388, 2.3456, 2.1884, 2.1881, 2.1474, 2.186, 2.1827, 2.0731, 2.1052, 2.1791, 2.1706, 2.1516, 2.114, 2.1178, 2.126, 2.2231, 2.2053, 2.2731, 2.2587, 2.2701, 2.1871, 2.1585, 2.2208, 2.2117, 2.2264, 2.2554, 2.2799, 2.2629, 2.2877, 2.2681, 2.2332, 2.2383, 2.2772, 2.2619, 2.3387, 2.4151, 2.4172, 2.4184, 2.3972, 2.4298, 2.4364, 2.4239, 2.4535, 2.4386, 2.4983, 2.4573, 2.4258, 2.3731, 2.3653, 2.4243, 2.3676, 2.3405, 2.3817, 2.442, 2.4281, 2.421, 2.4207, 2.4456, 2.4282, 2.4634, 2.4888, 2.5034, 2.4866, 2.4622, 2.511, 2.5145, 2.5328, 2.5738, 2.6226, 2.6686, 2.6847, 2.6856, 2.7503, 2.7614, 2.7518, 2.7744, 2.8773, 2.9626, 3.0176, 3.1231, 3.1356, 3.2184, 3.1986, 3.1605, 2.9742, 2.9733, 3.0262, 3.0943, 3.1224, 3.1902, 3.0196, 3.0357, 3.0348, 3.1546, 3.1944, 3.2371</t>
  </si>
  <si>
    <t>001410</t>
  </si>
  <si>
    <t>信达澳银新能源产业股票</t>
  </si>
  <si>
    <t>2.776, 2.794, 2.798, 2.888, 2.879, 2.891, 3.016, 3.09, 3.062, 3.122, 3.208, 3.328, 3.376, 3.218, 3.212, 3.019, 3.13, 3.152, 3.117, 3.136, 3.103, 2.949, 3.085, 3.015, 2.974, 2.982, 2.802, 2.808, 2.766, 2.836, 2.836, 2.688, 2.719, 2.783, 2.735, 2.698, 2.619, 2.607, 2.622, 2.73, 2.698, 2.787, 2.797, 2.803, 2.715, 2.658, 2.734, 2.737, 2.756, 2.786, 2.823, 2.802, 2.818, 2.777, 2.732, 2.724, 2.73, 2.738, 2.859, 2.949, 2.933, 2.967, 2.957, 2.977, 2.981, 2.972, 3.003, 2.903, 2.984, 2.948, 2.871, 2.812, 2.778, 2.864, 2.824, 2.809, 2.824, 2.957, 2.991, 2.997, 2.995, 3.006, 2.998, 3.004, 3.01, 3.005, 2.98, 2.935, 3.017, 3.009, 3.06, 3.105, 3.158, 3.167, 3.172, 3.133, 3.219, 3.227, 3.253, 3.265, 3.401, 3.481, 3.564, 3.648, 3.633, 3.782, 3.72, 3.57, 3.366, 3.385, 3.48, 3.515, 3.549, 3.531, 3.319, 3.327, 3.399, 3.529, 3.51, 3.596</t>
  </si>
  <si>
    <t>005461</t>
  </si>
  <si>
    <t>南方希元转债</t>
  </si>
  <si>
    <t>1.2568, 1.2658, 1.2673, 1.2927, 1.2876, 1.2879, 1.3212, 1.335, 1.3223, 1.3454, 1.3535, 1.3642, 1.3633, 1.3224, 1.3241, 1.2753, 1.2877, 1.3003, 1.2871, 1.3029, 1.2958, 1.2438, 1.2683, 1.2595, 1.2418, 1.2308, 1.1809, 1.1765, 1.1738, 1.1806, 1.2045, 1.1627, 1.1771, 1.2068, 1.198, 1.1908, 1.1736, 1.1706, 1.1677, 1.1833, 1.178, 1.2031, 1.2037, 1.2085, 1.1844, 1.1675, 1.1848, 1.1839, 1.1952, 1.2016, 1.2107, 1.2039, 1.2149, 1.212, 1.1982, 1.2006, 1.2006, 1.1958, 1.2176, 1.2356, 1.2303, 1.2351, 1.2296, 1.2242, 1.2222, 1.2055, 1.2051, 1.1941, 1.2033, 1.1846, 1.1715, 1.1515, 1.1404, 1.1647, 1.1624, 1.1604, 1.175, 1.2027, 1.2042, 1.2, 1.1955, 1.1932, 1.1942, 1.198, 1.2011, 1.1931, 1.1968, 1.1968, 1.2116, 1.2121, 1.22, 1.2333, 1.2343, 1.2359, 1.2401, 1.2284, 1.2548, 1.2699, 1.2965, 1.3219, 1.3864, 1.4, 1.4322, 1.462, 1.4424, 1.4886, 1.4618, 1.4323, 1.3561, 1.3509, 1.3955, 1.4061, 1.4227, 1.4389, 1.3765, 1.3651, 1.3803, 1.4284, 1.4191, 1.4361</t>
  </si>
  <si>
    <t>20200224</t>
  </si>
  <si>
    <t>150201</t>
  </si>
  <si>
    <t>招商中证全指证券公司分级B</t>
  </si>
  <si>
    <t>0.1303, 0.1307, 0.1306, 0.1312, 0.1305, 0.1313, 0.1331, 0.1329, 0.133, 0.1355, 0.1356, 0.1355, 0.136, 0.1351, 0.1352, 0.1325, 0.1344, 0.1348, 0.136, 0.1372, 0.1357, 0.1344, 0.1357, 0.1345, 0.134, 0.1337, 0.1313, 0.1315, 0.1303, 0.1307, 0.1311, 0.1296, 0.1304, 0.131, 0.1304, 0.1306, 0.1302, 0.13, 0.1299, 0.1306, 0.13, 0.1308, 0.1307, 0.1311, 0.1305, 0.1302, 0.1311, 0.1307, 0.1311, 0.1309, 0.131, 0.1304, 0.1305, 0.1301, 0.1295, 0.1294, 0.1298, 0.1299, 0.1308, 0.1308, 0.1306, 0.1313, 0.131, 0.1309, 0.1309, 0.1304, 0.1304, 0.1302, 0.1305, 0.1302, 0.1299, 0.1289, 0.1288, 0.1292, 0.1288, 0.1293, 0.129, 0.1306, 0.1305, 0.1301, 0.13, 0.1303, 0.1301, 0.1306, 0.1302, 0.13, 0.1299, 0.1299, 0.1303, 0.1301, 0.1305, 0.1319, 0.1329, 0.1333, 0.1332, 0.1319, 0.1333, 0.1341, 0.137, 0.1405, 0.1451, 0.1438, 0.147, 0.1473, 0.1459, 0.1469, 0.1471, 0.1455, 0.1428, 0.1411, 0.1438, 0.143, 0.1436, 0.1438, 0.1404, 0.1405, 0.1404, 0.1424, 0.1419, 0.1426</t>
  </si>
  <si>
    <t>161028</t>
  </si>
  <si>
    <t>富国中证新能源汽车指数分级</t>
  </si>
  <si>
    <t>0.931, 0.968, 0.964, 0.995, 0.987, 0.978, 1.007, 1.015, 0.987, 0.996, 1.002, 1, 1.025, 0.991, 0.986, 0.952, 0.961, 0.975, 0.972, 0.972, 0.971, 0.941, 0.954, 0.944, 0.926, 0.914, 0.879, 0.871, 0.861, 0.858, 0.856, 0.821, 0.832, 0.854, 0.847, 0.846, 0.838, 0.843, 0.851, 0.865, 0.859, 0.875, 0.87, 0.867, 0.855, 0.846, 0.871, 0.872, 0.875, 0.878, 0.879, 0.869, 0.871, 0.865, 0.867, 0.868, 0.868, 0.867, 0.892, 0.901, 0.9, 0.905, 0.899, 0.901, 0.904, 0.897, 0.904, 0.893, 0.9, 0.912, 0.898, 0.883, 0.881, 0.9, 0.902, 0.899, 0.906, 0.924, 0.923, 0.922, 0.934, 0.936, 0.938, 0.944, 0.948, 0.951, 0.942, 0.942, 0.955, 0.947, 0.952, 0.973, 0.978, 0.982, 0.978, 0.975, 0.982, 0.984, 0.983, 0.994, 1.015, 1.047, 1.055, 1.069, 1.067, 1.1, 1.076, 1.061, 1.029, 1.031, 1.044, 1.046, 1.049, 1.049, 1.006, 1, 1.016, 1.032, 1.028, 1.041</t>
  </si>
  <si>
    <t>110003</t>
  </si>
  <si>
    <t>易方达上证50指数A</t>
  </si>
  <si>
    <t>3.6306, 3.6254, 3.6459, 3.6522, 3.6386, 3.6487, 3.6698, 3.6532, 3.6547, 3.6844, 3.6755, 3.6479, 3.6387, 3.6318, 3.6466, 3.6011, 3.6452, 3.6578, 3.6686, 3.7177, 3.6892, 3.6307, 3.6627, 3.6444, 3.6116, 3.5844, 3.5229, 3.5216, 3.4893, 3.4554, 3.4979, 3.4664, 3.514, 3.5539, 3.5549, 3.5638, 3.558, 3.5683, 3.559, 3.5778, 3.5759, 3.6108, 3.598, 3.6043, 3.6062, 3.5995, 3.6286, 3.6161, 3.6132, 3.6348, 3.6424, 3.6243, 3.6434, 3.6446, 3.6332, 3.6561, 3.6742, 3.6705, 3.6727, 3.6799, 3.6777, 3.6914, 3.6879, 3.6922, 3.6945, 3.6753, 3.6606, 3.6811, 3.6996, 3.6952, 3.6963, 3.6512, 3.6646, 3.678, 3.6676, 3.6692, 3.6767, 3.7168, 3.7231, 3.7239, 3.728, 3.7356, 3.746, 3.7608, 3.7607, 3.7401, 3.7501, 3.7237, 3.751, 3.7656, 3.7686, 3.7947, 3.7875, 3.8005, 3.8103, 3.8111, 3.8247, 3.8633, 3.8929, 3.9216, 4.0253, 4.0545, 4.071, 4.0823, 4.0541, 4.0943, 4.0793, 4.0846, 3.9766, 4.0106, 4.0456, 4.0633, 4.0773, 4.0811, 3.9938, 4.0061, 4.0317, 4.0707, 4.0715, 4.0881</t>
  </si>
  <si>
    <t>270042</t>
  </si>
  <si>
    <t>广发纳斯达克100指数A</t>
  </si>
  <si>
    <t>3.2416, 3.2199, 3.2592, 3.2593, 3.2819, 3.2782, 3.288, 3.2858, 3.2882, 3.3242, 3.2953, 3.2449, 3.1292, 3.0511, 3.0587, 2.9179, 2.9204, 3.0441, 2.9404, 3.0522, 2.9586, 2.9113, 2.7222, 2.8638, 2.7546, 2.5129, 2.7634, 2.4436, 2.5886, 2.5058, 2.5447, 2.4664, 2.4665, 2.6424, 2.6079, 2.7364, 2.6337, 2.7257, 2.7172, 2.6144, 2.6688, 2.6397, 2.792, 2.8308, 2.8366, 2.8299, 2.8576, 2.9734, 2.9424, 3.0042, 3.0258, 2.9899, 2.8964, 2.9798, 2.9724, 3.0148, 3.0253, 2.9771, 3.0722, 3.074, 3.0708, 3.1171, 3.1492, 3.1721, 3.1209, 3.0854, 3.1168, 3.1331, 3.1927, 3.1778, 3.2398, 3.2029, 3.2161, 3.2272, 3.2238, 3.2314, 3.2319, 3.2738, 3.286, 3.2979, 3.3079, 3.2842, 3.3431, 3.3626, 3.3791, 3.4193, 3.2574, 3.2903, 3.3271, 3.3763, 3.3914, 3.3998, 3.3976, 3.4353, 3.4526, 3.3854, 3.3822, 3.4406, 3.4747, 3.4879, 3.4909, 3.5721, 3.5317, 3.5706, 3.5913, 3.6098, 3.5416, 3.5673, 3.5706, 3.5421, 3.5548, 3.6444, 3.606, 3.6073, 3.5285, 3.5005, 3.5616, 3.5129, 3.5555</t>
  </si>
  <si>
    <t>519005</t>
  </si>
  <si>
    <t>海富通股票混合</t>
  </si>
  <si>
    <t>3.162, 3.125, 3.13, 3.17, 3.168, 3.16, 3.195, 3.241, 3.224, 3.245, 3.294, 3.338, 3.349, 3.251, 3.247, 3.175, 3.207, 3.238, 3.206, 3.204, 3.177, 3.08, 3.124, 3.086, 3.075, 3.096, 3.036, 3.056, 3.032, 3.053, 3.038, 2.964, 2.988, 3.017, 3.002, 2.98, 2.926, 2.916, 2.926, 2.99, 2.975, 3.013, 3.009, 3.002, 2.947, 2.916, 2.942, 2.951, 2.954, 2.973, 2.993, 2.994, 2.993, 2.979, 2.949, 2.938, 2.941, 2.935, 2.988, 3.043, 3.052, 3.085, 3.071, 3.064, 3.073, 3.06, 3.083, 3.047, 3.084, 3.07, 3.016, 2.987, 2.969, 3.006, 2.986, 2.988, 2.993, 3.053, 3.043, 3.044, 3.036, 3.035, 3.012, 3.02, 3.022, 3.033, 3.036, 3.016, 3.037, 3.021, 3.028, 3.043, 3.06, 3.078, 3.085, 3.06, 3.089, 3.083, 3.076, 3.07, 3.124, 3.18, 3.214, 3.282, 3.262, 3.29, 3.264, 3.202, 3.132, 3.124, 3.132, 3.133, 3.151, 3.134, 3.059, 3.059, 3.076, 3.127, 3.109, 3.127</t>
  </si>
  <si>
    <t>162703</t>
  </si>
  <si>
    <t>广发小盘成长混合(LOF)A</t>
  </si>
  <si>
    <t>4.7306, 4.7359, 4.7517, 4.8006, 4.8089, 4.8335, 4.9069, 4.9843, 4.9851, 5.047, 5.1185, 5.2344, 5.3216, 5.1924, 5.1779, 5.065, 5.1248, 5.1412, 5.0887, 5.097, 5.0732, 4.9432, 5.0333, 4.9481, 4.9065, 4.9149, 4.7517, 4.7577, 4.6979, 4.7458, 4.7463, 4.6345, 4.687, 4.7566, 4.7538, 4.7204, 4.6711, 4.6756, 4.6814, 4.7765, 4.7626, 4.8376, 4.8242, 4.8551, 4.7666, 4.7386, 4.8057, 4.7876, 4.8118, 4.8306, 4.8612, 4.8469, 4.8674, 4.8549, 4.8149, 4.8202, 4.8519, 4.8475, 4.9225, 4.9906, 4.9925, 5.0005, 4.9781, 5.0129, 5.0236, 5.01, 5.0299, 5.0191, 5.0704, 5.0357, 4.9839, 4.9379, 4.9357, 4.9992, 4.9377, 4.9261, 4.9716, 5.0359, 5.0116, 5.0093, 5.0139, 5.0342, 5.013, 5.0482, 5.0708, 5.0801, 5.0735, 5.0703, 5.114, 5.1034, 5.112, 5.1465, 5.1974, 5.2418, 5.2529, 5.2503, 5.3366, 5.3475, 5.3389, 5.3633, 5.477, 5.56, 5.6316, 5.7503, 5.7585, 5.8524, 5.8111, 5.7647, 5.5709, 5.5563, 5.6328, 5.7035, 5.739, 5.8201, 5.6181, 5.6129, 5.6125, 5.7408, 5.8005</t>
  </si>
  <si>
    <t>007300</t>
  </si>
  <si>
    <t>国联安中证半导体ETF联接A</t>
  </si>
  <si>
    <t>1.8224, 1.7854, 1.8022, 1.8508, 1.9104, 1.9366, 1.9868, 2.0561, 2.0728, 2.1197, 2.1657, 2.2479, 2.2716, 2.1392, 2.0759, 1.9723, 1.9712, 1.9806, 1.9133, 1.9414, 1.9144, 1.7791, 1.8965, 1.8241, 1.8273, 1.8619, 1.7376, 1.7576, 1.7331, 1.7895, 1.767, 1.6349, 1.6409, 1.6701, 1.6363, 1.6197, 1.583, 1.5716, 1.5947, 1.7045, 1.6929, 1.7331, 1.7453, 1.7276, 1.6492, 1.6089, 1.6536, 1.6672, 1.6935, 1.7385, 1.7549, 1.7113, 1.7219, 1.6963, 1.6562, 1.6351, 1.6962, 1.6758, 1.7826, 1.8765, 1.8712, 1.8761, 1.8631, 1.9, 1.8988, 1.8912, 1.9647, 1.9024, 1.9901, 1.9449, 1.876, 1.8554, 1.8271, 1.866, 1.8199, 1.8053, 1.7947, 1.8737, 1.8868, 1.8851, 1.8647, 1.908, 1.8765, 1.8977, 1.8892, 1.8727, 1.8689, 1.8193, 1.8505, 1.837, 1.8715, 1.8895, 1.9627, 1.9652, 2.0147, 1.9736, 2.0061, 2.0289, 2.0724, 2.087, 2.2374, 2.2855, 2.343, 2.4208, 2.4556, 2.5348, 2.5301, 2.3929, 2.1936, 2.1552, 2.2336, 2.2237, 2.2396, 2.2319, 2.1189, 2.1381, 2.1322, 2.2221, 2.2026, 2.267</t>
  </si>
  <si>
    <t>161613</t>
  </si>
  <si>
    <t>融通创业板指数A</t>
  </si>
  <si>
    <t>2.232, 2.245, 2.238, 2.264, 2.254, 2.256, 2.291, 2.303, 2.286, 2.307, 2.325, 2.341, 2.352, 2.303, 2.31, 2.253, 2.282, 2.299, 2.297, 2.315, 2.306, 2.26, 2.286, 2.263, 2.238, 2.231, 2.176, 2.179, 2.166, 2.17, 2.179, 2.139, 2.161, 2.189, 2.184, 2.173, 2.153, 2.158, 2.155, 2.18, 2.175, 2.204, 2.201, 2.216, 2.194, 2.181, 2.21, 2.206, 2.22, 2.225, 2.235, 2.226, 2.235, 2.229, 2.218, 2.225, 2.231, 2.231, 2.248, 2.266, 2.265, 2.273, 2.262, 2.272, 2.281, 2.271, 2.273, 2.269, 2.283, 2.27, 2.262, 2.238, 2.241, 2.268, 2.249, 2.242, 2.257, 2.289, 2.282, 2.282, 2.286, 2.293, 2.286, 2.299, 2.309, 2.309, 2.314, 2.32, 2.34, 2.342, 2.343, 2.367, 2.378, 2.396, 2.397, 2.393, 2.423, 2.414, 2.416, 2.433, 2.463, 2.491, 2.519, 2.567, 2.577, 2.628, 2.614, 2.594, 2.517, 2.525, 2.541, 2.558, 2.574, 2.588, 2.508, 2.509, 2.526, 2.572, 2.561, 2.586</t>
  </si>
  <si>
    <t>161128</t>
  </si>
  <si>
    <t>易标普信息科技人民币</t>
  </si>
  <si>
    <t>2.0068, 1.9844, 2.011, 2.0056, 2.0214, 2.0176, 2.0275, 2.026, 2.0203, 2.0456, 2.0257, 1.9859, 1.9055, 1.8447, 1.8492, 1.7503, 1.7605, 1.8554, 1.7809, 1.8419, 1.7847, 1.7482, 1.6209, 1.7214, 1.6474, 1.4894, 1.6746, 1.448, 1.5434, 1.4803, 1.5001, 1.4475, 1.4313, 1.5728, 1.5624, 1.655, 1.5773, 1.6408, 1.6211, 1.5478, 1.587, 1.5643, 1.6737, 1.707, 1.7087, 1.7045, 1.7071, 1.7773, 1.7413, 1.7693, 1.792, 1.76, 1.6934, 1.7588, 1.7469, 1.78, 1.7928, 1.7688, 1.8398, 1.8284, 1.8413, 1.8745, 1.8964, 1.9079, 1.8728, 1.8417, 1.8655, 1.8727, 1.9206, 1.91, 1.9507, 1.9224, 1.9319, 1.9391, 1.9391, 1.9437, 1.9452, 1.968, 1.9683, 1.9817, 1.9947, 1.977, 2.0262, 2.0322, 2.0365, 2.0688, 1.9515, 1.9837, 2.001, 2.0375, 2.0416, 2.0519, 2.0376, 2.0733, 2.0813, 2.0326, 2.0468, 2.0838, 2.0832, 2.0893, 2.0914, 2.1276, 2.0954, 2.124, 2.1279, 2.1229, 2.0803, 2.1049, 2.1153, 2.0883, 2.1018, 2.1495, 2.1256, 2.138, 2.091, 2.0677, 2.1019, 2.0731, 2.1047, 2.1135</t>
  </si>
  <si>
    <t>161033</t>
  </si>
  <si>
    <t>富国中证智能汽车(LOF)</t>
  </si>
  <si>
    <t>1.344, 1.364, 1.371, 1.383, 1.379, 1.377, 1.426, 1.445, 1.419, 1.456, 1.492, 1.569, 1.618, 1.545, 1.534, 1.482, 1.544, 1.551, 1.517, 1.509, 1.499, 1.427, 1.511, 1.478, 1.463, 1.451, 1.34, 1.334, 1.305, 1.332, 1.326, 1.247, 1.274, 1.32, 1.294, 1.286, 1.256, 1.252, 1.252, 1.307, 1.284, 1.323, 1.328, 1.326, 1.286, 1.254, 1.3, 1.303, 1.312, 1.328, 1.351, 1.342, 1.342, 1.326, 1.306, 1.317, 1.331, 1.34, 1.407, 1.448, 1.439, 1.463, 1.468, 1.475, 1.473, 1.456, 1.463, 1.415, 1.445, 1.436, 1.404, 1.383, 1.353, 1.394, 1.377, 1.366, 1.367, 1.427, 1.424, 1.435, 1.438, 1.447, 1.449, 1.458, 1.462, 1.468, 1.458, 1.433, 1.474, 1.463, 1.487, 1.515, 1.541, 1.544, 1.55, 1.538, 1.581, 1.587, 1.594, 1.606, 1.671, 1.712, 1.752, 1.804, 1.804, 1.857, 1.816, 1.746, 1.652, 1.67, 1.71, 1.728, 1.738, 1.72, 1.629, 1.622, 1.645, 1.701, 1.679, 1.71</t>
  </si>
  <si>
    <t>007301</t>
  </si>
  <si>
    <t>国联安中证半导体ETF联接C</t>
  </si>
  <si>
    <t>1.8152, 1.7783, 1.7951, 1.8434, 1.9028, 1.9289, 1.9788, 2.0478, 2.0644, 2.1112, 2.1569, 2.2388, 2.2623, 2.1305, 2.0675, 1.9643, 1.9631, 1.9725, 1.9054, 1.9334, 1.9064, 1.7717, 1.8886, 1.8165, 1.8196, 1.8541, 1.7302, 1.7502, 1.7257, 1.7819, 1.7595, 1.6279, 1.6339, 1.663, 1.6293, 1.6128, 1.5762, 1.5649, 1.5878, 1.6971, 1.6856, 1.7255, 1.7377, 1.7201, 1.642, 1.6018, 1.6463, 1.6598, 1.686, 1.7308, 1.7471, 1.7036, 1.7142, 1.6887, 1.6488, 1.6277, 1.6886, 1.6683, 1.7745, 1.868, 1.8627, 1.8675, 1.8546, 1.8913, 1.89, 1.8824, 1.9557, 1.8936, 1.9809, 1.9359, 1.8673, 1.8467, 1.8186, 1.8573, 1.8114, 1.7968, 1.7862, 1.8648, 1.8779, 1.8761, 1.8559, 1.8989, 1.8676, 1.8886, 1.8802, 1.8637, 1.8599, 1.8105, 1.8416, 1.8281, 1.8625, 1.8803, 1.9531, 1.9557, 2.0049, 1.9639, 1.9962, 2.0189, 2.0622, 2.0766, 2.2263, 2.2741, 2.3314, 2.4087, 2.4433, 2.522, 2.5173, 2.3809, 2.1825, 2.1443, 2.2223, 2.2124, 2.2283, 2.2206, 2.1081, 2.1272, 2.1213, 2.2107, 2.1913, 2.2554</t>
  </si>
  <si>
    <t>006021</t>
  </si>
  <si>
    <t>广发沪深300指数增强C</t>
  </si>
  <si>
    <t>1.2415, 1.2453, 1.257, 1.2682, 1.2643, 1.272, 1.3008, 1.2964, 1.2945, 1.3217, 1.3234, 1.3179, 1.3138, 1.2981, 1.3075, 1.2663, 1.3044, 1.3098, 1.3147, 1.342, 1.3224, 1.2764, 1.3022, 1.284, 1.2592, 1.2428, 1.1868, 1.1798, 1.1584, 1.1429, 1.165, 1.1287, 1.1601, 1.1929, 1.1862, 1.1899, 1.178, 1.1838, 1.181, 1.1992, 1.1941, 1.2203, 1.2125, 1.2159, 1.209, 1.2042, 1.2279, 1.2194, 1.2228, 1.2353, 1.2404, 1.2276, 1.2376, 1.2351, 1.2276, 1.2371, 1.2507, 1.2538, 1.2669, 1.2714, 1.27, 1.2834, 1.2799, 1.2819, 1.2861, 1.2716, 1.2682, 1.274, 1.2861, 1.2802, 1.2735, 1.2458, 1.2475, 1.2632, 1.2539, 1.2589, 1.264, 1.2964, 1.3004, 1.3022, 1.302, 1.3069, 1.3136, 1.323, 1.3244, 1.3126, 1.3153, 1.2995, 1.3195, 1.3206, 1.3309, 1.3504, 1.3509, 1.3605, 1.3699, 1.3619, 1.3803, 1.4064, 1.428, 1.4525, 1.5281, 1.5425, 1.5686, 1.5867, 1.5624, 1.5948, 1.5818, 1.5756, 1.5214, 1.5353, 1.5796, 1.5869, 1.596, 1.5983, 1.5281, 1.5323, 1.5459, 1.5852, 1.5784, 1.5904</t>
  </si>
  <si>
    <t>217016</t>
  </si>
  <si>
    <t>招商深证100指数A</t>
  </si>
  <si>
    <t>1.5263, 1.5417, 1.5576, 1.5714, 1.5623, 1.5737, 1.6104, 1.6061, 1.6043, 1.6492, 1.6574, 1.669, 1.6831, 1.6417, 1.644, 1.5806, 1.631, 1.6417, 1.6455, 1.6846, 1.6606, 1.6045, 1.6395, 1.6147, 1.5746, 1.5563, 1.4763, 1.4625, 1.4383, 1.4259, 1.4463, 1.3885, 1.4238, 1.4731, 1.4633, 1.4625, 1.4402, 1.4535, 1.4538, 1.4782, 1.469, 1.5105, 1.5007, 1.5078, 1.4962, 1.4906, 1.5218, 1.509, 1.5077, 1.5206, 1.527, 1.5093, 1.5281, 1.5244, 1.5129, 1.5244, 1.5405, 1.542, 1.5634, 1.5794, 1.5756, 1.596, 1.5914, 1.5966, 1.6051, 1.5895, 1.5865, 1.5892, 1.6056, 1.5944, 1.5867, 1.5499, 1.5503, 1.5777, 1.5593, 1.5584, 1.5708, 1.6201, 1.6248, 1.6248, 1.6329, 1.6412, 1.6508, 1.6595, 1.6706, 1.6543, 1.6552, 1.6432, 1.6689, 1.6688, 1.6862, 1.7171, 1.7212, 1.7382, 1.7428, 1.7354, 1.7703, 1.7978, 1.815, 1.8358, 1.8996, 1.9252, 1.9463, 1.9897, 1.9755, 2.0378, 2.0226, 2.0047, 1.9015, 1.9236, 1.9644, 1.9793, 1.9965, 2.0034, 1.9038, 1.9121, 1.9389, 1.9977, 1.9833, 2.0078</t>
  </si>
  <si>
    <t>005762</t>
  </si>
  <si>
    <t>招商MSCI中国A股国际通C</t>
  </si>
  <si>
    <t>1.1179, 1.1238, 1.1305, 1.1408, 1.1345, 1.1405, 1.1655, 1.1628, 1.1597, 1.1833, 1.1872, 1.1853, 1.184, 1.167, 1.1705, 1.1291, 1.1642, 1.1722, 1.1775, 1.2, 1.1834, 1.1445, 1.1684, 1.1538, 1.1327, 1.1194, 1.0733, 1.0693, 1.0504, 1.0405, 1.0574, 1.0235, 1.0485, 1.0756, 1.0705, 1.0727, 1.0621, 1.0677, 1.0631, 1.0813, 1.0759, 1.1006, 1.0964, 1.1009, 1.0907, 1.0845, 1.1063, 1.1001, 1.1033, 1.1117, 1.1168, 1.1051, 1.1144, 1.1116, 1.1023, 1.1094, 1.1158, 1.1186, 1.1314, 1.1401, 1.138, 1.148, 1.1447, 1.1457, 1.1489, 1.1365, 1.1355, 1.1376, 1.1473, 1.1402, 1.1342, 1.1104, 1.113, 1.1268, 1.1174, 1.1192, 1.1254, 1.1537, 1.1544, 1.1543, 1.1545, 1.1602, 1.1613, 1.1688, 1.1692, 1.1602, 1.1617, 1.1513, 1.1679, 1.1704, 1.1768, 1.1934, 1.195, 1.2034, 1.2088, 1.2023, 1.2196, 1.2377, 1.259, 1.2806, 1.3432, 1.3572, 1.3783, 1.401, 1.3852, 1.4184, 1.4062, 1.3894, 1.3235, 1.3324, 1.3663, 1.3716, 1.38, 1.3805, 1.3204, 1.3263, 1.34, 1.3689, 1.3641, 1.3755</t>
  </si>
  <si>
    <t>000311</t>
  </si>
  <si>
    <t>景顺长城沪深300指数增强</t>
  </si>
  <si>
    <t>2.447, 2.458, 2.48, 2.492, 2.483, 2.495, 2.543, 2.528, 2.531, 2.581, 2.585, 2.578, 2.567, 2.534, 2.539, 2.465, 2.535, 2.544, 2.555, 2.599, 2.563, 2.482, 2.527, 2.496, 2.454, 2.425, 2.334, 2.328, 2.298, 2.28, 2.308, 2.246, 2.291, 2.342, 2.329, 2.337, 2.323, 2.328, 2.324, 2.357, 2.349, 2.394, 2.388, 2.394, 2.384, 2.378, 2.412, 2.398, 2.401, 2.418, 2.427, 2.4, 2.417, 2.407, 2.391, 2.403, 2.421, 2.43, 2.45, 2.462, 2.46, 2.481, 2.474, 2.474, 2.479, 2.454, 2.449, 2.454, 2.467, 2.453, 2.436, 2.39, 2.398, 2.42, 2.403, 2.411, 2.417, 2.471, 2.477, 2.476, 2.472, 2.48, 2.481, 2.495, 2.494, 2.478, 2.483, 2.465, 2.497, 2.501, 2.518, 2.553, 2.559, 2.574, 2.589, 2.577, 2.615, 2.657, 2.707, 2.747, 2.874, 2.899, 2.944, 2.978, 2.934, 2.994, 2.981, 2.95, 2.842, 2.869, 2.948, 2.953, 2.963, 2.961, 2.842, 2.854, 2.881, 2.94, 2.926, 2.946</t>
  </si>
  <si>
    <t>007801</t>
  </si>
  <si>
    <t>大成中证红利指数C</t>
  </si>
  <si>
    <t>1.581, 1.603, 1.609, 1.619, 1.61, 1.621, 1.653, 1.657, 1.651, 1.672, 1.679, 1.668, 1.652, 1.652, 1.655, 1.607, 1.659, 1.657, 1.676, 1.696, 1.677, 1.628, 1.654, 1.64, 1.612, 1.588, 1.542, 1.537, 1.516, 1.502, 1.521, 1.479, 1.513, 1.543, 1.529, 1.539, 1.52, 1.518, 1.509, 1.53, 1.522, 1.549, 1.547, 1.551, 1.536, 1.532, 1.551, 1.543, 1.538, 1.543, 1.551, 1.542, 1.549, 1.545, 1.536, 1.544, 1.535, 1.549, 1.564, 1.565, 1.568, 1.579, 1.58, 1.575, 1.579, 1.563, 1.558, 1.558, 1.567, 1.556, 1.548, 1.524, 1.531, 1.543, 1.549, 1.549, 1.543, 1.572, 1.576, 1.577, 1.582, 1.577, 1.578, 1.584, 1.578, 1.567, 1.564, 1.554, 1.579, 1.582, 1.596, 1.599, 1.59, 1.589, 1.593, 1.585, 1.599, 1.626, 1.662, 1.68, 1.763, 1.757, 1.777, 1.793, 1.76, 1.805, 1.797, 1.769, 1.728, 1.737, 1.809, 1.806, 1.807, 1.787, 1.724, 1.719, 1.735, 1.764, 1.763, 1.779</t>
  </si>
  <si>
    <t>008086</t>
  </si>
  <si>
    <t>华夏中证5G通信主题ETF联接A</t>
  </si>
  <si>
    <t>1.0721, 1.072, 1.0926, 1.1065, 1.1074, 1.1199, 1.1713, 1.1915, 1.1841, 1.2231, 1.2568, 1.3165, 1.3537, 1.2831, 1.2702, 1.2124, 1.2633, 1.2598, 1.224, 1.2294, 1.2158, 1.1595, 1.2304, 1.1968, 1.1821, 1.1817, 1.0857, 1.07, 1.0435, 1.0758, 1.0743, 1.0117, 1.0324, 1.0695, 1.0443, 1.0319, 1.0071, 1.0006, 1.0042, 1.0586, 1.0405, 1.0685, 1.0759, 1.0716, 1.0318, 1.007, 1.0397, 1.0442, 1.0463, 1.0657, 1.0783, 1.0665, 1.0687, 1.0498, 1.0314, 1.039, 1.0606, 1.0618, 1.1139, 1.152, 1.1505, 1.1602, 1.1604, 1.1636, 1.1669, 1.1559, 1.168, 1.1114, 1.1384, 1.1226, 1.1017, 1.0749, 1.0529, 1.0872, 1.0638, 1.0575, 1.0516, 1.1132, 1.125, 1.1355, 1.1297, 1.1433, 1.1495, 1.1519, 1.1623, 1.1557, 1.1462, 1.122, 1.1604, 1.1624, 1.2041, 1.2112, 1.2267, 1.2242, 1.2361, 1.2169, 1.2628, 1.2635, 1.2697, 1.2762, 1.3313, 1.361, 1.3882, 1.4172, 1.4031, 1.4564, 1.4378, 1.3699, 1.2792, 1.294, 1.3223, 1.327, 1.3389, 1.3234, 1.2478, 1.2483, 1.2734, 1.3177, 1.3014, 1.3372</t>
  </si>
  <si>
    <t>20200207</t>
  </si>
  <si>
    <t>540008</t>
  </si>
  <si>
    <t>汇丰晋信低碳先锋股票</t>
  </si>
  <si>
    <t>1.6545, 1.6942, 1.666, 1.7752, 1.8131, 1.8051, 1.8546, 1.8971, 1.8698, 1.8983, 1.9009, 1.8869, 1.9149, 1.8213, 1.8229, 1.7104, 1.7632, 1.7968, 1.7956, 1.7996, 1.7932, 1.679, 1.7366, 1.7077, 1.6558, 1.623, 1.5023, 1.4828, 1.4673, 1.4654, 1.464, 1.3532, 1.3839, 1.4387, 1.3994, 1.3822, 1.3374, 1.3364, 1.3683, 1.4259, 1.4062, 1.4484, 1.4331, 1.4256, 1.3847, 1.3553, 1.4258, 1.4261, 1.4423, 1.4794, 1.4812, 1.4418, 1.4722, 1.4576, 1.4331, 1.4272, 1.4374, 1.454, 1.5466, 1.5853, 1.5972, 1.6149, 1.5908, 1.6022, 1.6192, 1.5957, 1.6111, 1.608, 1.6588, 1.6651, 1.6043, 1.5764, 1.5538, 1.6238, 1.6165, 1.6047, 1.6485, 1.7349, 1.7265, 1.6965, 1.7326, 1.7248, 1.7364, 1.7537, 1.7504, 1.7647, 1.7463, 1.7391, 1.8191, 1.8334, 1.8483, 1.8767, 1.9006, 1.9429, 1.9491, 1.9389, 1.9547, 1.9455, 1.9704, 2.0056, 2.0695, 2.136, 2.1774, 2.2177, 2.1952, 2.2965, 2.2426, 2.1971, 2.0734, 2.0755, 2.1348, 2.1734, 2.1758, 2.2234, 2.092, 2.1215, 2.1357, 2.2095, 2.2078, 2.2387</t>
  </si>
  <si>
    <t>005223</t>
  </si>
  <si>
    <t>广发中证基建工程指数A</t>
  </si>
  <si>
    <t>0.6951, 0.7057, 0.7065, 0.7124, 0.7098, 0.7127, 0.7268, 0.7258, 0.7226, 0.7317, 0.7309, 0.7242, 0.712, 0.745, 0.7455, 0.735, 0.7864, 0.7861, 0.7979, 0.7987, 0.7826, 0.7596, 0.7792, 0.7691, 0.7615, 0.7532, 0.7333, 0.7352, 0.7208, 0.7148, 0.7251, 0.7032, 0.7125, 0.7229, 0.7083, 0.7268, 0.7294, 0.7222, 0.7141, 0.7227, 0.7142, 0.7305, 0.7296, 0.7297, 0.7208, 0.721, 0.7264, 0.7217, 0.7211, 0.7356, 0.7432, 0.7445, 0.7459, 0.7402, 0.73, 0.7282, 0.7144, 0.7124, 0.724, 0.7332, 0.7275, 0.73, 0.7329, 0.7262, 0.7265, 0.7174, 0.7156, 0.7198, 0.721, 0.7137, 0.7055, 0.6948, 0.6916, 0.6993, 0.6955, 0.695, 0.6925, 0.7055, 0.711, 0.7053, 0.7002, 0.7007, 0.7002, 0.7022, 0.6971, 0.6928, 0.6906, 0.6873, 0.6959, 0.695, 0.7006, 0.7021, 0.6977, 0.6932, 0.6922, 0.6854, 0.6874, 0.7006, 0.7149, 0.7271, 0.7716, 0.7697, 0.7885, 0.7945, 0.7811, 0.8009, 0.7964, 0.7751, 0.7571, 0.76, 0.7909, 0.787, 0.785, 0.784, 0.7587, 0.7523, 0.7558, 0.7674, 0.7667, 0.7706</t>
  </si>
  <si>
    <t>20200114</t>
  </si>
  <si>
    <t>007874</t>
  </si>
  <si>
    <t>华宝科技ETF联接C</t>
  </si>
  <si>
    <t>1.243, 1.2438, 1.2552, 1.2804, 1.2705, 1.2705, 1.3123, 1.323, 1.3127, 1.3486, 1.375, 1.4168, 1.4404, 1.3668, 1.3689, 1.306, 1.3473, 1.3669, 1.341, 1.348, 1.3372, 1.2725, 1.3262, 1.2943, 1.2667, 1.2613, 1.1858, 1.1844, 1.1654, 1.1809, 1.1876, 1.1357, 1.1571, 1.1993, 1.1837, 1.1758, 1.1478, 1.1523, 1.1536, 1.2008, 1.1893, 1.2205, 1.216, 1.2185, 1.1844, 1.1655, 1.2003, 1.1997, 1.2065, 1.2174, 1.2269, 1.2144, 1.2264, 1.2126, 1.1936, 1.2076, 1.2195, 1.2132, 1.2513, 1.2812, 1.2734, 1.2898, 1.2836, 1.2886, 1.2931, 1.2843, 1.2863, 1.2609, 1.2915, 1.2791, 1.2637, 1.2366, 1.2196, 1.2501, 1.2265, 1.2185, 1.2261, 1.2762, 1.283, 1.2899, 1.2895, 1.3001, 1.3032, 1.31, 1.3323, 1.3259, 1.3215, 1.3044, 1.3354, 1.3429, 1.3625, 1.3852, 1.4019, 1.4158, 1.4201, 1.4108, 1.4451, 1.4443, 1.4527, 1.4647, 1.5202, 1.5629, 1.5881, 1.6378, 1.619, 1.6647, 1.6346, 1.6055, 1.5156, 1.5296, 1.5503, 1.5652, 1.5834, 1.5724, 1.4907, 1.5057, 1.5238, 1.5769, 1.5595, 1.5834</t>
  </si>
  <si>
    <t>007799</t>
  </si>
  <si>
    <t>申万菱信中小板指数C</t>
  </si>
  <si>
    <t>1.2467, 1.2573, 1.2651, 1.2837, 1.2755, 1.2825, 1.3183, 1.321, 1.3132, 1.3445, 1.3608, 1.3771, 1.3924, 1.3452, 1.346, 1.2898, 1.3316, 1.3403, 1.3351, 1.3518, 1.3405, 1.2853, 1.3184, 1.2956, 1.2676, 1.2561, 1.1889, 1.1844, 1.173, 1.1801, 1.1878, 1.1322, 1.1521, 1.1908, 1.1809, 1.1725, 1.1509, 1.1653, 1.165, 1.1951, 1.1867, 1.224, 1.2168, 1.2229, 1.1985, 1.1839, 1.2187, 1.2156, 1.2212, 1.2289, 1.2393, 1.227, 1.2386, 1.228, 1.2138, 1.2233, 1.234, 1.2359, 1.2629, 1.2796, 1.2764, 1.2868, 1.2786, 1.2825, 1.292, 1.2762, 1.2765, 1.2654, 1.2866, 1.2753, 1.2614, 1.2405, 1.2341, 1.2589, 1.2433, 1.24, 1.2525, 1.2939, 1.2948, 1.3012, 1.3017, 1.3091, 1.3093, 1.3181, 1.3275, 1.3201, 1.3222, 1.3151, 1.3395, 1.3467, 1.3582, 1.3746, 1.3838, 1.3983, 1.4009, 1.3923, 1.4258, 1.4392, 1.4526, 1.4715, 1.529, 1.5593, 1.585, 1.6268, 1.6166, 1.6745, 1.6533, 1.6171, 1.5357, 1.5538, 1.5892, 1.5954, 1.6115, 1.6064, 1.5205, 1.5299, 1.5532, 1.596, 1.5853, 1.6091</t>
  </si>
  <si>
    <t>001592</t>
  </si>
  <si>
    <t>天弘创业板ETF联接基金A</t>
  </si>
  <si>
    <t>0.8038, 0.8138, 0.8085, 0.83, 0.8222, 0.8236, 0.8525, 0.8617, 0.8499, 0.8674, 0.8823, 0.8963, 0.9051, 0.8655, 0.8712, 0.824, 0.8466, 0.8598, 0.8584, 0.8734, 0.8671, 0.8297, 0.8508, 0.833, 0.8123, 0.8071, 0.7624, 0.7647, 0.7532, 0.7562, 0.7637, 0.7308, 0.7492, 0.7713, 0.7675, 0.7587, 0.7424, 0.7466, 0.7439, 0.7635, 0.7597, 0.7834, 0.7815, 0.7937, 0.7758, 0.7657, 0.788, 0.785, 0.7965, 0.8012, 0.8096, 0.8022, 0.8094, 0.8043, 0.7946, 0.8001, 0.8046, 0.8047, 0.8193, 0.8345, 0.8332, 0.8401, 0.8317, 0.8397, 0.8459, 0.8373, 0.8401, 0.8366, 0.8476, 0.8379, 0.8311, 0.8114, 0.8135, 0.8362, 0.8206, 0.8146, 0.8266, 0.8536, 0.8485, 0.8477, 0.8509, 0.8565, 0.8516, 0.8623, 0.8703, 0.8697, 0.875, 0.8799, 0.8955, 0.8969, 0.8976, 0.9176, 0.9265, 0.9412, 0.9413, 0.9376, 0.962, 0.9551, 0.957, 0.9713, 0.9963, 1.0193, 1.0418, 1.081, 1.0887, 1.1297, 1.1186, 1.1015, 1.0395, 1.0462, 1.0595, 1.0741, 1.0864, 1.0978, 1.0336, 1.0346, 1.0475, 1.0851, 1.0762, 1.0957</t>
  </si>
  <si>
    <t>003834</t>
  </si>
  <si>
    <t>华夏能源革新股票</t>
  </si>
  <si>
    <t>1.4, 1.475, 1.465, 1.53, 1.522, 1.499, 1.546, 1.558, 1.494, 1.512, 1.532, 1.504, 1.54, 1.461, 1.446, 1.343, 1.373, 1.397, 1.382, 1.389, 1.38, 1.291, 1.338, 1.315, 1.276, 1.256, 1.161, 1.146, 1.13, 1.126, 1.126, 1.041, 1.067, 1.116, 1.086, 1.072, 1.045, 1.046, 1.068, 1.098, 1.087, 1.125, 1.111, 1.105, 1.084, 1.064, 1.121, 1.136, 1.152, 1.157, 1.166, 1.144, 1.146, 1.143, 1.139, 1.151, 1.155, 1.153, 1.211, 1.227, 1.225, 1.233, 1.213, 1.221, 1.226, 1.207, 1.23, 1.202, 1.216, 1.257, 1.226, 1.184, 1.171, 1.227, 1.247, 1.228, 1.247, 1.28, 1.274, 1.271, 1.307, 1.308, 1.316, 1.329, 1.338, 1.341, 1.317, 1.302, 1.338, 1.323, 1.336, 1.408, 1.429, 1.432, 1.429, 1.425, 1.443, 1.45, 1.441, 1.467, 1.513, 1.587, 1.617, 1.635, 1.633, 1.695, 1.645, 1.609, 1.527, 1.522, 1.556, 1.578, 1.587, 1.587, 1.493, 1.49, 1.524, 1.573, 1.569, 1.576</t>
  </si>
  <si>
    <t>004666</t>
  </si>
  <si>
    <t>长城久嘉创新成长混合</t>
  </si>
  <si>
    <t>1.3013, 1.2631, 1.29, 1.3208, 1.3451, 1.345, 1.3861, 1.444, 1.4521, 1.5121, 1.5473, 1.6128, 1.6476, 1.548, 1.4952, 1.4432, 1.4463, 1.4505, 1.3928, 1.4109, 1.3862, 1.2793, 1.3626, 1.3078, 1.3082, 1.339, 1.2514, 1.2727, 1.2426, 1.2797, 1.258, 1.1648, 1.1672, 1.1884, 1.169, 1.1534, 1.1201, 1.1098, 1.1224, 1.2024, 1.1863, 1.2126, 1.2127, 1.1962, 1.1364, 1.098, 1.1377, 1.1542, 1.1653, 1.1934, 1.2045, 1.1782, 1.1852, 1.1661, 1.1423, 1.1341, 1.1808, 1.1739, 1.2549, 1.3292, 1.3184, 1.335, 1.3246, 1.3329, 1.3388, 1.3332, 1.3759, 1.3205, 1.3828, 1.3504, 1.3033, 1.2768, 1.2509, 1.2917, 1.2529, 1.2378, 1.2342, 1.2896, 1.2959, 1.2888, 1.2776, 1.3027, 1.2917, 1.3135, 1.3134, 1.3045, 1.2911, 1.2521, 1.2673, 1.2544, 1.2848, 1.3127, 1.3787, 1.3847, 1.411, 1.3846, 1.4153, 1.4363, 1.461, 1.4617, 1.5948, 1.608, 1.6498, 1.6984, 1.7259, 1.781, 1.7658, 1.659, 1.539, 1.5232, 1.5756, 1.5759, 1.5916, 1.5843, 1.4727, 1.4649, 1.4679, 1.5558, 1.5566, 1.6122</t>
  </si>
  <si>
    <t>001210</t>
  </si>
  <si>
    <t>天弘互联网混合</t>
  </si>
  <si>
    <t>1.0417, 1.0249, 1.0363, 1.0556, 1.0651, 1.0642, 1.1048, 1.134, 1.1263, 1.1582, 1.1935, 1.2587, 1.285, 1.213, 1.1919, 1.1487, 1.177, 1.1743, 1.1392, 1.1428, 1.1311, 1.07, 1.1308, 1.0946, 1.083, 1.0887, 1.0126, 1.0053, 0.9884, 1.0183, 1.0182, 0.9604, 0.9709, 1.0057, 0.9896, 0.9792, 0.954, 0.9539, 0.9537, 1.0023, 0.9869, 1.0097, 1.0152, 1.0092, 0.9737, 0.9501, 0.9791, 0.9859, 0.9906, 1.0107, 1.0248, 1.015, 1.0179, 1.001, 0.9856, 0.9861, 1.0131, 1.0068, 1.0596, 1.0957, 1.0891, 1.0996, 1.0935, 1.1006, 1.1018, 1.0922, 1.1101, 1.0636, 1.0998, 1.0755, 1.0442, 1.0202, 0.9992, 1.0262, 0.9998, 0.996, 0.9935, 1.0447, 1.0485, 1.0495, 1.0382, 1.0516, 1.0491, 1.0571, 1.06, 1.0617, 1.0569, 1.0322, 1.0604, 1.0587, 1.0977, 1.1112, 1.1387, 1.144, 1.1566, 1.1349, 1.1719, 1.1725, 1.1753, 1.1808, 1.2493, 1.2721, 1.3021, 1.339, 1.3443, 1.3977, 1.3825, 1.3076, 1.2254, 1.2217, 1.2513, 1.2572, 1.27, 1.2626, 1.189, 1.179, 1.2016, 1.2552, 1.2456, 1.2955</t>
  </si>
  <si>
    <t>003511</t>
  </si>
  <si>
    <t>长盛可转债债券C</t>
  </si>
  <si>
    <t>1.2968, 1.3144, 1.3225, 1.352, 1.349, 1.3533, 1.3816, 1.3938, 1.3829, 1.4122, 1.4315, 1.4545, 1.4674, 1.4297, 1.4254, 1.3792, 1.3908, 1.4013, 1.3896, 1.4047, 1.4037, 1.3606, 1.3817, 1.3768, 1.3565, 1.3406, 1.2907, 1.2772, 1.2748, 1.2906, 1.3146, 1.2644, 1.2753, 1.3123, 1.3007, 1.2947, 1.2806, 1.2815, 1.283, 1.2972, 1.2935, 1.3249, 1.323, 1.3283, 1.3024, 1.2851, 1.3013, 1.2983, 1.3072, 1.3144, 1.3235, 1.3189, 1.3303, 1.3264, 1.3128, 1.3174, 1.3171, 1.3106, 1.328, 1.3443, 1.3366, 1.3417, 1.3327, 1.3278, 1.3284, 1.3094, 1.3115, 1.2941, 1.293, 1.2731, 1.254, 1.2404, 1.2235, 1.2404, 1.2307, 1.2318, 1.2505, 1.2774, 1.2796, 1.2764, 1.2741, 1.2709, 1.2714, 1.2749, 1.2797, 1.2723, 1.2751, 1.2762, 1.2876, 1.2881, 1.2975, 1.3079, 1.3072, 1.3119, 1.3101, 1.3008, 1.3215, 1.3339, 1.3614, 1.3882, 1.4403, 1.459, 1.4954, 1.5316, 1.5052, 1.5454, 1.5226, 1.4964, 1.4189, 1.4206, 1.4516, 1.456, 1.4724, 1.4716, 1.4109, 1.4011, 1.419, 1.4577, 1.4512, 1.4766</t>
  </si>
  <si>
    <t>005312</t>
  </si>
  <si>
    <t>万家经济新动能混合C</t>
  </si>
  <si>
    <t>1.8061, 1.8015, 1.8028, 1.8854, 1.9123, 1.8827, 1.9109, 1.9396, 1.9308, 1.9694, 2.0028, 2.0313, 2.079, 1.9666, 1.9718, 1.8918, 1.9173, 1.9725, 1.8984, 1.8808, 1.8674, 1.7627, 1.8281, 1.7702, 1.7556, 1.7678, 1.667, 1.6927, 1.6734, 1.6841, 1.6833, 1.566, 1.592, 1.6503, 1.6683, 1.6526, 1.6155, 1.6226, 1.6206, 1.6915, 1.6672, 1.6983, 1.6923, 1.6893, 1.6407, 1.6121, 1.6818, 1.7099, 1.7556, 1.7713, 1.7915, 1.7752, 1.7784, 1.7851, 1.7613, 1.758, 1.7833, 1.7747, 1.8419, 1.9076, 1.8851, 1.9056, 1.8897, 1.9058, 1.8953, 1.8744, 1.9281, 1.894, 1.976, 1.952, 1.9073, 1.8519, 1.8317, 1.8992, 1.8555, 1.8241, 1.8398, 1.9219, 1.9155, 1.9074, 1.8891, 1.9189, 1.8983, 1.9094, 1.9096, 1.9187, 1.906, 1.8883, 1.9227, 1.9381, 1.9487, 1.9824, 2.037, 2.0834, 2.1191, 2.0914, 2.1467, 2.1554, 2.1439, 2.1783, 2.2816, 2.353, 2.3837, 2.4586, 2.4777, 2.537, 2.4764, 2.3931, 2.2171, 2.1621, 2.1934, 2.2018, 2.2235, 2.2024, 2.054, 2.0674, 2.0757, 2.1493, 2.1309, 2.1623</t>
  </si>
  <si>
    <t>003853</t>
  </si>
  <si>
    <t>金鹰信息产业股票A</t>
  </si>
  <si>
    <t>2.0135, 2.0972, 2.079, 2.1457, 2.1372, 2.1239, 2.178, 2.1952, 2.1284, 2.1717, 2.1975, 2.1947, 2.2517, 2.1486, 2.1582, 2.0206, 2.0893, 2.122, 2.0985, 2.0932, 2.0816, 1.9697, 2.0436, 2.0043, 1.9608, 1.9505, 1.8191, 1.8296, 1.7865, 1.7977, 1.8015, 1.6922, 1.7235, 1.7939, 1.7641, 1.7442, 1.7012, 1.6977, 1.7176, 1.7787, 1.7628, 1.8249, 1.818, 1.8217, 1.7754, 1.7348, 1.8172, 1.8267, 1.8506, 1.8728, 1.8891, 1.8605, 1.8629, 1.8418, 1.8227, 1.8276, 1.8399, 1.8419, 1.9315, 1.974, 1.9749, 1.9898, 1.9724, 1.9894, 1.9932, 1.9715, 1.9877, 1.9373, 1.9715, 1.9893, 1.9481, 1.9009, 1.8804, 1.9439, 1.9442, 1.926, 1.9528, 2.017, 2.0236, 2.0193, 2.0473, 2.0459, 2.0504, 2.075, 2.0838, 2.1073, 2.0801, 2.0546, 2.0997, 2.0739, 2.1045, 2.1858, 2.2153, 2.2325, 2.2429, 2.2138, 2.2658, 2.2847, 2.2826, 2.2909, 2.365, 2.4799, 2.5154, 2.5681, 2.5816, 2.6995, 2.6175, 2.5587, 2.4656, 2.4757, 2.5377, 2.5594, 2.5724, 2.5674, 2.3925, 2.3469, 2.3979, 2.4768, 2.4601, 2.5199</t>
  </si>
  <si>
    <t>519670</t>
  </si>
  <si>
    <t>银河行业混合</t>
  </si>
  <si>
    <t>3.423, 3.402, 3.439, 3.466, 3.46, 3.474, 3.529, 3.538, 3.516, 3.545, 3.574, 3.615, 3.653, 3.554, 3.509, 3.453, 3.474, 3.485, 3.447, 3.479, 3.476, 3.387, 3.446, 3.395, 3.374, 3.373, 3.274, 3.278, 3.251, 3.256, 3.262, 3.177, 3.204, 3.265, 3.272, 3.251, 3.224, 3.235, 3.258, 3.309, 3.304, 3.342, 3.339, 3.354, 3.313, 3.303, 3.35, 3.357, 3.367, 3.395, 3.417, 3.391, 3.415, 3.413, 3.388, 3.406, 3.451, 3.446, 3.484, 3.525, 3.514, 3.532, 3.516, 3.554, 3.577, 3.579, 3.588, 3.595, 3.647, 3.608, 3.589, 3.552, 3.553, 3.6, 3.558, 3.546, 3.577, 3.626, 3.611, 3.62, 3.619, 3.647, 3.632, 3.655, 3.683, 3.682, 3.686, 3.656, 3.685, 3.685, 3.703, 3.747, 3.796, 3.841, 3.863, 3.869, 3.917, 3.919, 3.906, 3.911, 3.971, 4.012, 4.058, 4.133, 4.155, 4.232, 4.213, 4.194, 4.063, 4.075, 4.099, 4.148, 4.158, 4.206, 4.069, 4.074, 4.084, 4.184, 4.191, 4.244</t>
  </si>
  <si>
    <t>161726</t>
  </si>
  <si>
    <t>招商国证生物医药指数分级</t>
  </si>
  <si>
    <t>0.9673, 0.9707, 0.9649, 0.9746, 0.9676, 0.9866, 0.9987, 0.991, 0.9701, 0.98, 0.9862, 0.9993, 1.0194, 0.9863, 0.99, 0.9766, 0.9904, 1.0087, 1.0067, 1.0175, 1.0201, 1.0051, 1.0044, 1.0001, 0.9811, 0.97, 0.945, 0.9492, 0.9488, 0.9392, 0.9544, 0.944, 0.9556, 0.9806, 0.9953, 0.9906, 0.9759, 0.9908, 0.9847, 0.991, 0.9932, 1.0151, 1.0068, 1.0275, 1.0166, 1.0225, 1.0397, 1.0423, 1.059, 1.052, 1.0697, 1.0648, 1.0725, 1.087, 1.0654, 1.0823, 1.0855, 1.0748, 1.0641, 1.0733, 1.0755, 1.0827, 1.0796, 1.0951, 1.103, 1.0978, 1.0988, 1.1133, 1.125, 1.1112, 1.118, 1.0996, 1.1103, 1.1316, 1.1128, 1.1018, 1.1196, 1.1304, 1.1144, 1.1229, 1.1326, 1.1403, 1.129, 1.1431, 1.1579, 1.1573, 1.1678, 1.1835, 1.1998, 1.2262, 1.2047, 1.2214, 1.229, 1.2488, 1.2391, 1.2499, 1.2633, 1.2459, 1.235, 1.2503, 1.2451, 1.2676, 1.2683, 1.3086, 1.3373, 1.365, 1.3676, 1.3665, 1.3322, 1.3421, 1.3372, 1.3658, 1.3778, 1.4064, 1.363, 1.3748, 1.3794, 1.4108, 1.42, 1.4367</t>
  </si>
  <si>
    <t>20200228</t>
  </si>
  <si>
    <t>003956</t>
  </si>
  <si>
    <t>南方教育股票</t>
  </si>
  <si>
    <t>1.68, 1.6474, 1.6524, 1.7122, 1.7063, 1.6911, 1.7422, 1.8071, 1.794, 1.8134, 1.868, 1.9236, 1.9403, 1.8202, 1.8216, 1.7157, 1.7522, 1.7717, 1.7291, 1.7157, 1.6993, 1.5966, 1.6456, 1.5957, 1.5742, 1.5925, 1.5033, 1.5279, 1.5192, 1.5565, 1.5523, 1.4498, 1.4674, 1.5134, 1.5033, 1.475, 1.4122, 1.4076, 1.4086, 1.4741, 1.462, 1.5046, 1.4891, 1.4858, 1.4217, 1.395, 1.435, 1.4468, 1.466, 1.4883, 1.5048, 1.4948, 1.5099, 1.5076, 1.4878, 1.4941, 1.5078, 1.4934, 1.5402, 1.6024, 1.6014, 1.6195, 1.6153, 1.6257, 1.6429, 1.6461, 1.6877, 1.6338, 1.6904, 1.6629, 1.63, 1.5979, 1.6107, 1.6637, 1.6476, 1.6389, 1.6727, 1.7453, 1.7125, 1.7168, 1.7211, 1.7287, 1.7221, 1.7413, 1.7554, 1.7473, 1.7492, 1.726, 1.7656, 1.7681, 1.7746, 1.8025, 1.8342, 1.8546, 1.8633, 1.8413, 1.8887, 1.8938, 1.8974, 1.9032, 2.0206, 2.0877, 2.1544, 2.2317, 2.2006, 2.2508, 2.2144, 2.1299, 2.009, 1.9933, 2.0424, 2.0809, 2.1089, 2.1221, 1.9899, 1.9623, 1.9899, 2.0855, 2.1054, 2.1932</t>
  </si>
  <si>
    <t>005939</t>
  </si>
  <si>
    <t>工银新能源汽车混合A</t>
  </si>
  <si>
    <t>1.5735, 1.6323, 1.6141, 1.6692, 1.6517, 1.6301, 1.6789, 1.6964, 1.6493, 1.6718, 1.6923, 1.6821, 1.7397, 1.6393, 1.6262, 1.5322, 1.5566, 1.5853, 1.5755, 1.5795, 1.5737, 1.4859, 1.5182, 1.494, 1.4568, 1.4334, 1.3484, 1.3389, 1.3145, 1.3122, 1.3113, 1.2287, 1.2492, 1.2982, 1.2775, 1.2706, 1.2461, 1.255, 1.274, 1.3107, 1.2921, 1.3355, 1.3232, 1.3174, 1.2856, 1.2654, 1.3269, 1.331, 1.3401, 1.3461, 1.3576, 1.3349, 1.3389, 1.3262, 1.3215, 1.3257, 1.3257, 1.3291, 1.3928, 1.4205, 1.4192, 1.4289, 1.4083, 1.4199, 1.4273, 1.4054, 1.4252, 1.3871, 1.4114, 1.4436, 1.4036, 1.3638, 1.3591, 1.4197, 1.4306, 1.4121, 1.4376, 1.483, 1.4797, 1.4788, 1.5129, 1.5159, 1.5261, 1.5463, 1.5522, 1.5625, 1.5394, 1.5329, 1.5786, 1.5599, 1.5836, 1.6509, 1.6715, 1.6804, 1.6724, 1.6665, 1.6845, 1.6872, 1.6822, 1.7107, 1.7711, 1.879, 1.8975, 1.9261, 1.9198, 2.0249, 1.9469, 1.9136, 1.8399, 1.854, 1.8783, 1.8927, 1.9066, 1.9067, 1.779, 1.7602, 1.7989, 1.853, 1.8422, 1.8876</t>
  </si>
  <si>
    <t>001156</t>
  </si>
  <si>
    <t>申万菱信新能源汽车混合</t>
  </si>
  <si>
    <t>1.297, 1.351, 1.346, 1.392, 1.382, 1.362, 1.408, 1.426, 1.382, 1.396, 1.409, 1.405, 1.449, 1.365, 1.358, 1.278, 1.307, 1.334, 1.321, 1.32, 1.315, 1.241, 1.283, 1.263, 1.229, 1.215, 1.131, 1.126, 1.108, 1.103, 1.104, 1.032, 1.044, 1.086, 1.063, 1.068, 1.067, 1.068, 1.072, 1.102, 1.09, 1.115, 1.104, 1.102, 1.079, 1.059, 1.106, 1.106, 1.125, 1.144, 1.151, 1.129, 1.137, 1.125, 1.113, 1.121, 1.128, 1.134, 1.182, 1.194, 1.189, 1.199, 1.187, 1.203, 1.201, 1.18, 1.195, 1.178, 1.195, 1.215, 1.182, 1.158, 1.156, 1.19, 1.191, 1.185, 1.202, 1.244, 1.235, 1.239, 1.251, 1.258, 1.264, 1.279, 1.288, 1.303, 1.288, 1.286, 1.306, 1.285, 1.297, 1.357, 1.374, 1.385, 1.405, 1.414, 1.434, 1.446, 1.443, 1.453, 1.497, 1.586, 1.613, 1.656, 1.645, 1.716, 1.675, 1.655, 1.584, 1.594, 1.645, 1.67, 1.684, 1.711, 1.608, 1.61, 1.628, 1.679, 1.694, 1.719</t>
  </si>
  <si>
    <t>000220</t>
  </si>
  <si>
    <t>富国医疗保健行业混合</t>
  </si>
  <si>
    <t>3.043, 3.052, 3.083, 3.131, 3.119, 3.13, 3.212, 3.2, 3.149, 3.186, 3.21, 3.255, 3.295, 3.199, 3.24, 3.158, 3.247, 3.343, 3.337, 3.41, 3.428, 3.362, 3.352, 3.297, 3.2, 3.163, 3.02, 3.014, 2.995, 2.935, 3.003, 2.975, 3.048, 3.157, 3.223, 3.216, 3.166, 3.209, 3.163, 3.2, 3.221, 3.31, 3.3, 3.417, 3.358, 3.383, 3.448, 3.411, 3.444, 3.408, 3.484, 3.468, 3.527, 3.538, 3.464, 3.538, 3.595, 3.522, 3.456, 3.524, 3.541, 3.579, 3.519, 3.597, 3.717, 3.706, 3.683, 3.771, 3.791, 3.72, 3.769, 3.686, 3.748, 3.846, 3.725, 3.703, 3.813, 3.864, 3.784, 3.8, 3.824, 3.885, 3.798, 3.87, 3.96, 3.946, 4.001, 4.05, 4.132, 4.178, 4.07, 4.202, 4.214, 4.346, 4.3, 4.376, 4.431, 4.34, 4.274, 4.346, 4.308, 4.405, 4.419, 4.583, 4.691, 4.799, 4.775, 4.822, 4.548, 4.649, 4.571, 4.769, 4.849, 4.99, 4.695, 4.754, 4.76, 4.945, 4.955, 5.03</t>
  </si>
  <si>
    <t>000071</t>
  </si>
  <si>
    <t>华夏恒生ETF联接A</t>
  </si>
  <si>
    <t>1.4674, 1.4946, 1.4998, 1.5399, 1.5311, 1.5238, 1.5448, 1.5538, 1.5491, 1.5555, 1.5614, 1.5393, 1.5495, 1.5459, 1.5322, 1.5045, 1.5084, 1.4961, 1.505, 1.4683, 1.472, 1.4685, 1.4661, 1.4922, 1.4582, 1.4, 1.421, 1.4163, 1.367, 1.3592, 1.3115, 1.3228, 1.2748, 1.2474, 1.3175, 1.2509, 1.3073, 1.3507, 1.3377, 1.3425, 1.3248, 1.3565, 1.3237, 1.3391, 1.3385, 1.3917, 1.366, 1.3853, 1.3903, 1.3744, 1.3727, 1.3931, 1.3891, 1.3618, 1.3702, 1.3745, 1.3649, 1.3875, 1.404, 1.4067, 1.3791, 1.3746, 1.3866, 1.4062, 1.3898, 1.3855, 1.3674, 1.3657, 1.3761, 1.3996, 1.4018, 1.3924, 1.319, 1.3265, 1.3514, 1.3427, 1.3372, 1.3288, 1.3713, 1.385, 1.4027, 1.4053, 1.427, 1.4257, 1.4374, 1.4381, 1.4048, 1.4001, 1.3725, 1.4009, 1.4098, 1.4095, 1.42, 1.4141, 1.4334, 1.4236, 1.4014, 1.4089, 1.4488, 1.4629, 1.5174, 1.4933, 1.4985, 1.5015, 1.4717, 1.4741, 1.4593, 1.4587, 1.4281, 1.4379, 1.433, 1.464, 1.4306, 1.4444, 1.4147, 1.4111, 1.4175, 1.425, 1.4141, 1.4071</t>
  </si>
  <si>
    <t>20200306</t>
  </si>
  <si>
    <t>008087</t>
  </si>
  <si>
    <t>华夏中证5G通信主题ETF联接C</t>
  </si>
  <si>
    <t>1.0716, 1.0715, 1.0921, 1.106, 1.1069, 1.1193, 1.1707, 1.1908, 1.1835, 1.2224, 1.2561, 1.3158, 1.353, 1.2823, 1.2695, 1.2117, 1.2625, 1.259, 1.2232, 1.2287, 1.215, 1.1587, 1.2295, 1.196, 1.1813, 1.1809, 1.0849, 1.0692, 1.0428, 1.075, 1.0735, 1.0109, 1.0316, 1.0687, 1.0435, 1.031, 1.0063, 0.9997, 1.0034, 1.0577, 1.0396, 1.0676, 1.0749, 1.0706, 1.0309, 1.006, 1.0387, 1.0432, 1.0453, 1.0647, 1.0772, 1.0654, 1.0676, 1.0487, 1.0303, 1.0379, 1.0594, 1.0606, 1.1127, 1.1507, 1.1492, 1.1588, 1.159, 1.1623, 1.1655, 1.1545, 1.1666, 1.11, 1.137, 1.1212, 1.1003, 1.0735, 1.0515, 1.0858, 1.0624, 1.0561, 1.0502, 1.1117, 1.1235, 1.134, 1.1282, 1.1417, 1.1479, 1.1502, 1.1607, 1.154, 1.1446, 1.1203, 1.1587, 1.1607, 1.2023, 1.2094, 1.2248, 1.2223, 1.2342, 1.215, 1.2608, 1.2615, 1.2677, 1.2741, 1.3292, 1.3588, 1.3859, 1.4148, 1.4008, 1.454, 1.4353, 1.3675, 1.277, 1.2918, 1.3199, 1.3247, 1.3365, 1.321, 1.2456, 1.246, 1.271, 1.3152, 1.299, 1.3347</t>
  </si>
  <si>
    <t>008282</t>
  </si>
  <si>
    <t>国泰CES半导体芯片行业ETF联接C</t>
  </si>
  <si>
    <t>1.3015, 1.2763, 1.2832, 1.3164, 1.3456, 1.3602, 1.3952, 1.449, 1.4634, 1.4987, 1.5273, 1.588, 1.6059, 1.5148, 1.476, 1.4027, 1.4124, 1.4245, 1.3759, 1.3876, 1.3727, 1.275, 1.3604, 1.3125, 1.3149, 1.3457, 1.2588, 1.2769, 1.2613, 1.3029, 1.2832, 1.1876, 1.1904, 1.2167, 1.1891, 1.1757, 1.1454, 1.137, 1.1523, 1.2284, 1.2138, 1.2446, 1.2545, 1.2422, 1.1872, 1.1594, 1.194, 1.2055, 1.2233, 1.2531, 1.2678, 1.2402, 1.2474, 1.2284, 1.2029, 1.1882, 1.2279, 1.2204, 1.2983, 1.3647, 1.3563, 1.3613, 1.3528, 1.3741, 1.3776, 1.3755, 1.4215, 1.3729, 1.4332, 1.4048, 1.3604, 1.3409, 1.3204, 1.3498, 1.3159, 1.3058, 1.3037, 1.36, 1.3713, 1.372, 1.3563, 1.3845, 1.3682, 1.3822, 1.3728, 1.3638, 1.3567, 1.3283, 1.3499, 1.338, 1.3603, 1.3769, 1.4333, 1.4371, 1.4652, 1.4425, 1.4708, 1.4859, 1.5163, 1.5296, 1.6395, 1.668, 1.709, 1.7607, 1.7827, 1.8403, 1.8257, 1.7365, 1.6002, 1.5712, 1.6318, 1.6262, 1.6401, 1.6393, 1.5525, 1.5653, 1.5643, 1.629, 1.6136, 1.6534</t>
  </si>
  <si>
    <t>005224</t>
  </si>
  <si>
    <t>广发中证基建工程指数C</t>
  </si>
  <si>
    <t>0.694, 0.7046, 0.7055, 0.7113, 0.7088, 0.7116, 0.7257, 0.7247, 0.7215, 0.7305, 0.7298, 0.723, 0.7108, 0.7438, 0.7443, 0.7338, 0.7851, 0.7848, 0.7966, 0.7974, 0.7813, 0.7584, 0.7779, 0.7678, 0.7603, 0.752, 0.732, 0.7339, 0.7196, 0.7136, 0.7239, 0.702, 0.7113, 0.7217, 0.7071, 0.7255, 0.7281, 0.7209, 0.7128, 0.7214, 0.7129, 0.7291, 0.7282, 0.7284, 0.7195, 0.7197, 0.725, 0.7204, 0.7197, 0.7342, 0.7418, 0.7431, 0.7445, 0.7388, 0.7286, 0.7268, 0.7131, 0.7111, 0.7226, 0.7318, 0.7261, 0.7286, 0.7314, 0.7248, 0.725, 0.716, 0.7142, 0.7183, 0.7195, 0.7123, 0.7041, 0.6934, 0.6902, 0.6978, 0.6941, 0.6935, 0.6911, 0.704, 0.7094, 0.7038, 0.6987, 0.6992, 0.6987, 0.7007, 0.6955, 0.6913, 0.6891, 0.6858, 0.6944, 0.6935, 0.6991, 0.7005, 0.6962, 0.6916, 0.6906, 0.6838, 0.6859, 0.699, 0.7133, 0.7255, 0.7699, 0.7679, 0.7867, 0.7927, 0.7793, 0.7991, 0.7946, 0.7733, 0.7553, 0.7582, 0.789, 0.7852, 0.7831, 0.7822, 0.7569, 0.7505, 0.754, 0.7655, 0.7649, 0.7688</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</si>
  <si>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</si>
  <si>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</si>
  <si>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</si>
  <si>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</si>
  <si>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</si>
  <si>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</si>
  <si>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</si>
  <si>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</si>
  <si>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</si>
  <si>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</si>
  <si>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</si>
  <si>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</si>
  <si>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</si>
  <si>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</si>
  <si>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</si>
  <si>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</si>
  <si>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</si>
  <si>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</si>
  <si>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</si>
  <si>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</si>
  <si>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</si>
  <si>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</si>
  <si>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</si>
  <si>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</si>
  <si>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</si>
  <si>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</si>
  <si>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</si>
  <si>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</si>
  <si>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</si>
  <si>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</si>
  <si>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</si>
  <si>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</si>
  <si>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6</t>
  </si>
  <si>
    <t>20200801 14:50:43</t>
  </si>
  <si>
    <t>20191204</t>
  </si>
  <si>
    <t>399001.SZ</t>
  </si>
  <si>
    <t>深证成指</t>
  </si>
  <si>
    <t>20200731</t>
  </si>
  <si>
    <t>399006.SZ</t>
  </si>
  <si>
    <t>创业版指</t>
  </si>
  <si>
    <t>000016.SH</t>
  </si>
  <si>
    <t>上证50</t>
  </si>
  <si>
    <t>004746</t>
  </si>
  <si>
    <t>20200801 14:50:49</t>
  </si>
  <si>
    <t>000300.SH</t>
  </si>
  <si>
    <t>沪深300</t>
  </si>
  <si>
    <t>000922.CSI</t>
  </si>
  <si>
    <t xml:space="preserve">中证红利 </t>
  </si>
  <si>
    <t>https://finance.sina.com.cn/realstock/company/sh000922/nc.shtml</t>
  </si>
  <si>
    <t>090010</t>
  </si>
  <si>
    <t>000905.SH</t>
  </si>
  <si>
    <t>中证500</t>
  </si>
  <si>
    <t>20200801 14:50:58</t>
  </si>
  <si>
    <t>000942.CSI</t>
  </si>
  <si>
    <t>内地消费</t>
  </si>
  <si>
    <t>https://finance.sina.com.cn/realstock/company/sh000942/nc.shtml</t>
  </si>
  <si>
    <t>000932.SH</t>
  </si>
  <si>
    <t>中证主要消费</t>
  </si>
  <si>
    <t>20200801 14:51:03</t>
  </si>
  <si>
    <t>000991.SH</t>
  </si>
  <si>
    <t>全指医药卫生</t>
  </si>
  <si>
    <t>20200801 14:51:04</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</si>
  <si>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</si>
  <si>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</si>
  <si>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</si>
  <si>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</si>
  <si>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</si>
  <si>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</si>
  <si>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</si>
  <si>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</si>
  <si>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</si>
  <si>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</si>
  <si>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</si>
  <si>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</si>
  <si>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</si>
  <si>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</si>
  <si>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20200801 14:51:10</t>
  </si>
  <si>
    <t>100.HSI</t>
  </si>
  <si>
    <t>恒生指数</t>
  </si>
  <si>
    <t>http://stock.finance.sina.com.cn/hkstock/quotes/HSI.html   </t>
  </si>
  <si>
    <t>HSSI</t>
  </si>
  <si>
    <t>恒生综合小型股指数</t>
  </si>
  <si>
    <t>http://stock.finance.sina.com.cn/hkstock/quotes/HSSI.html</t>
  </si>
  <si>
    <t>006263</t>
  </si>
  <si>
    <t>NDX</t>
  </si>
  <si>
    <t>纳斯达克100</t>
  </si>
  <si>
    <t>https://stock.finance.sina.com.cn/usstock/quotes/.NDX.html</t>
  </si>
  <si>
    <t>20200801 14:51:22</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</si>
  <si>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</si>
  <si>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</si>
  <si>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</si>
  <si>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</si>
  <si>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</si>
  <si>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</si>
  <si>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</si>
  <si>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</si>
  <si>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</si>
  <si>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</si>
  <si>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</si>
  <si>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</si>
  <si>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</si>
  <si>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</si>
  <si>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</si>
  <si>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</si>
  <si>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</si>
  <si>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</si>
  <si>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</si>
  <si>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</si>
  <si>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</si>
  <si>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</si>
  <si>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</si>
  <si>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</si>
  <si>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</si>
  <si>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</si>
  <si>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</si>
  <si>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</si>
  <si>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</si>
  <si>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</si>
  <si>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</si>
  <si>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</si>
  <si>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</si>
  <si>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</si>
  <si>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</si>
  <si>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</si>
  <si>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</si>
  <si>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</si>
  <si>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</si>
  <si>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</si>
  <si>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</si>
  <si>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</si>
  <si>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</si>
  <si>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</si>
  <si>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</si>
  <si>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</si>
  <si>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</si>
  <si>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</si>
  <si>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</si>
  <si>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</si>
  <si>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</si>
  <si>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</si>
  <si>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</si>
  <si>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</si>
  <si>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</si>
  <si>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</si>
  <si>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</si>
  <si>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</si>
  <si>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</si>
  <si>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</si>
  <si>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</si>
  <si>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</si>
  <si>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</si>
  <si>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</si>
  <si>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</si>
  <si>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</si>
  <si>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</si>
  <si>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</si>
  <si>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广发双擎升级混合</t>
  </si>
  <si>
    <t>161810</t>
  </si>
  <si>
    <t>320007</t>
  </si>
  <si>
    <t>国泰CES半导体行业ETF联接C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</si>
  <si>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</si>
  <si>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</si>
  <si>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</si>
  <si>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</si>
  <si>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</si>
  <si>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</si>
  <si>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</si>
  <si>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</si>
  <si>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</si>
  <si>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</si>
  <si>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</si>
  <si>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</si>
  <si>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</si>
  <si>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</si>
  <si>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</si>
  <si>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</si>
  <si>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</si>
  <si>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</si>
  <si>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</si>
  <si>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</si>
  <si>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</si>
  <si>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</si>
  <si>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</si>
  <si>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</si>
  <si>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</si>
  <si>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</si>
  <si>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</si>
  <si>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</si>
  <si>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</si>
  <si>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</si>
  <si>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</si>
  <si>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</si>
  <si>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</si>
  <si>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</si>
  <si>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</si>
  <si>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</si>
  <si>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</si>
  <si>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</si>
  <si>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</si>
  <si>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</si>
  <si>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</si>
  <si>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</si>
  <si>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</si>
  <si>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</si>
  <si>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</si>
  <si>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</si>
  <si>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</si>
  <si>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20200303</t>
  </si>
  <si>
    <t>10000</t>
  </si>
  <si>
    <t>20200302</t>
  </si>
  <si>
    <t>20200304</t>
  </si>
  <si>
    <t>20200717</t>
  </si>
  <si>
    <t>投资</t>
  </si>
  <si>
    <t>20200727</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</si>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</sst>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3">
    <numFmt numFmtId="176" formatCode="yyyy/m/d;@"/>
    <numFmt numFmtId="177" formatCode="yyyy\-mm\-dd\ h:mm:ss"/>
    <numFmt numFmtId="178" formatCode="0.00_ "/>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FA7D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3" fillId="0" borderId="0">
      <alignment vertical="center"/>
    </xf>
    <xf numFmtId="0" fontId="5" fillId="23" borderId="0">
      <alignment vertical="center"/>
    </xf>
    <xf numFmtId="0" fontId="13" fillId="19" borderId="4">
      <alignment vertical="center"/>
    </xf>
    <xf numFmtId="0" fontId="3" fillId="0" borderId="0">
      <alignment vertical="center"/>
    </xf>
    <xf numFmtId="0" fontId="3" fillId="0" borderId="0">
      <alignment vertical="center"/>
    </xf>
    <xf numFmtId="0" fontId="5" fillId="15" borderId="0">
      <alignment vertical="center"/>
    </xf>
    <xf numFmtId="0" fontId="11" fillId="12" borderId="0">
      <alignment vertical="center"/>
    </xf>
    <xf numFmtId="0" fontId="3" fillId="0" borderId="0">
      <alignment vertical="center"/>
    </xf>
    <xf numFmtId="0" fontId="10" fillId="22" borderId="0">
      <alignment vertical="center"/>
    </xf>
    <xf numFmtId="0" fontId="4" fillId="0" borderId="0">
      <alignment vertical="center"/>
    </xf>
    <xf numFmtId="0" fontId="3" fillId="0" borderId="0">
      <alignment vertical="center"/>
    </xf>
    <xf numFmtId="0" fontId="19" fillId="0" borderId="0">
      <alignment vertical="center"/>
    </xf>
    <xf numFmtId="0" fontId="3" fillId="25" borderId="7">
      <alignment vertical="center"/>
    </xf>
    <xf numFmtId="0" fontId="10" fillId="28" borderId="0">
      <alignment vertical="center"/>
    </xf>
    <xf numFmtId="0" fontId="15" fillId="0" borderId="0">
      <alignment vertical="center"/>
    </xf>
    <xf numFmtId="0" fontId="9" fillId="0" borderId="0">
      <alignment vertical="center"/>
    </xf>
    <xf numFmtId="0" fontId="16" fillId="0" borderId="0">
      <alignment vertical="center"/>
    </xf>
    <xf numFmtId="0" fontId="18" fillId="0" borderId="0">
      <alignment vertical="center"/>
    </xf>
    <xf numFmtId="0" fontId="20" fillId="0" borderId="3">
      <alignment vertical="center"/>
    </xf>
    <xf numFmtId="0" fontId="8" fillId="0" borderId="3">
      <alignment vertical="center"/>
    </xf>
    <xf numFmtId="0" fontId="10" fillId="31" borderId="0">
      <alignment vertical="center"/>
    </xf>
    <xf numFmtId="0" fontId="15" fillId="0" borderId="5">
      <alignment vertical="center"/>
    </xf>
    <xf numFmtId="0" fontId="10" fillId="27" borderId="0">
      <alignment vertical="center"/>
    </xf>
    <xf numFmtId="0" fontId="17" fillId="21" borderId="6">
      <alignment vertical="center"/>
    </xf>
    <xf numFmtId="0" fontId="14" fillId="21" borderId="4">
      <alignment vertical="center"/>
    </xf>
    <xf numFmtId="0" fontId="21" fillId="26" borderId="8">
      <alignment vertical="center"/>
    </xf>
    <xf numFmtId="0" fontId="5" fillId="30" borderId="0">
      <alignment vertical="center"/>
    </xf>
    <xf numFmtId="0" fontId="10" fillId="18" borderId="0">
      <alignment vertical="center"/>
    </xf>
    <xf numFmtId="0" fontId="22" fillId="0" borderId="9">
      <alignment vertical="center"/>
    </xf>
    <xf numFmtId="0" fontId="7" fillId="0" borderId="2">
      <alignment vertical="center"/>
    </xf>
    <xf numFmtId="0" fontId="12" fillId="14" borderId="0">
      <alignment vertical="center"/>
    </xf>
    <xf numFmtId="0" fontId="6" fillId="8" borderId="0">
      <alignment vertical="center"/>
    </xf>
    <xf numFmtId="0" fontId="5" fillId="13" borderId="0">
      <alignment vertical="center"/>
    </xf>
    <xf numFmtId="0" fontId="10" fillId="35" borderId="0">
      <alignment vertical="center"/>
    </xf>
    <xf numFmtId="0" fontId="5" fillId="24" borderId="0">
      <alignment vertical="center"/>
    </xf>
    <xf numFmtId="0" fontId="5" fillId="7" borderId="0">
      <alignment vertical="center"/>
    </xf>
    <xf numFmtId="0" fontId="5" fillId="34" borderId="0">
      <alignment vertical="center"/>
    </xf>
    <xf numFmtId="0" fontId="5" fillId="37" borderId="0">
      <alignment vertical="center"/>
    </xf>
    <xf numFmtId="0" fontId="10" fillId="11" borderId="0">
      <alignment vertical="center"/>
    </xf>
    <xf numFmtId="0" fontId="10" fillId="29" borderId="0">
      <alignment vertical="center"/>
    </xf>
    <xf numFmtId="0" fontId="5" fillId="33" borderId="0">
      <alignment vertical="center"/>
    </xf>
    <xf numFmtId="0" fontId="5" fillId="17" borderId="0">
      <alignment vertical="center"/>
    </xf>
    <xf numFmtId="0" fontId="10" fillId="16" borderId="0">
      <alignment vertical="center"/>
    </xf>
    <xf numFmtId="0" fontId="5" fillId="10" borderId="0">
      <alignment vertical="center"/>
    </xf>
    <xf numFmtId="0" fontId="10" fillId="36" borderId="0">
      <alignment vertical="center"/>
    </xf>
    <xf numFmtId="0" fontId="10" fillId="9" borderId="0">
      <alignment vertical="center"/>
    </xf>
    <xf numFmtId="0" fontId="5" fillId="20" borderId="0">
      <alignment vertical="center"/>
    </xf>
    <xf numFmtId="0" fontId="10" fillId="32"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8" fontId="0" fillId="0" borderId="0" xfId="0" applyNumberFormat="1" applyAlignment="1">
      <alignment vertical="center"/>
    </xf>
    <xf numFmtId="178"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8"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8"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7" fontId="2" fillId="0" borderId="0" xfId="0" applyNumberFormat="1" applyFont="1" applyAlignment="1"/>
    <xf numFmtId="176"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0006"/>
      </font>
      <fill>
        <patternFill patternType="solid">
          <bgColor rgb="FFFFC7CE"/>
        </patternFill>
      </fill>
    </dxf>
    <dxf>
      <font>
        <sz val="11"/>
        <color rgb="FF9C6500"/>
      </font>
      <fill>
        <patternFill patternType="solid">
          <bgColor rgb="FFFFEB9C"/>
        </patternFill>
      </fill>
    </dxf>
    <dxf>
      <font>
        <sz val="11"/>
        <color rgb="FF006100"/>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4" Type="http://schemas.openxmlformats.org/officeDocument/2006/relationships/hyperlink" Target="http://fund.eastmoney.com/005224.html" TargetMode="External"/><Relationship Id="rId63" Type="http://schemas.openxmlformats.org/officeDocument/2006/relationships/hyperlink" Target="http://fund.eastmoney.com/008282.html" TargetMode="External"/><Relationship Id="rId62" Type="http://schemas.openxmlformats.org/officeDocument/2006/relationships/hyperlink" Target="http://fund.eastmoney.com/008087.html" TargetMode="External"/><Relationship Id="rId61" Type="http://schemas.openxmlformats.org/officeDocument/2006/relationships/hyperlink" Target="http://fund.eastmoney.com/000071.html" TargetMode="External"/><Relationship Id="rId60" Type="http://schemas.openxmlformats.org/officeDocument/2006/relationships/hyperlink" Target="http://fund.eastmoney.com/000220.html" TargetMode="External"/><Relationship Id="rId6" Type="http://schemas.openxmlformats.org/officeDocument/2006/relationships/hyperlink" Target="http://fund.eastmoney.com/162412.html" TargetMode="External"/><Relationship Id="rId59" Type="http://schemas.openxmlformats.org/officeDocument/2006/relationships/hyperlink" Target="http://fund.eastmoney.com/001156.html" TargetMode="External"/><Relationship Id="rId58" Type="http://schemas.openxmlformats.org/officeDocument/2006/relationships/hyperlink" Target="http://fund.eastmoney.com/005939.html" TargetMode="External"/><Relationship Id="rId57" Type="http://schemas.openxmlformats.org/officeDocument/2006/relationships/hyperlink" Target="http://fund.eastmoney.com/003956.html" TargetMode="External"/><Relationship Id="rId56" Type="http://schemas.openxmlformats.org/officeDocument/2006/relationships/hyperlink" Target="http://fund.eastmoney.com/161726.html" TargetMode="External"/><Relationship Id="rId55" Type="http://schemas.openxmlformats.org/officeDocument/2006/relationships/hyperlink" Target="http://fund.eastmoney.com/519670.html" TargetMode="External"/><Relationship Id="rId54" Type="http://schemas.openxmlformats.org/officeDocument/2006/relationships/hyperlink" Target="http://fund.eastmoney.com/003853.html" TargetMode="External"/><Relationship Id="rId53" Type="http://schemas.openxmlformats.org/officeDocument/2006/relationships/hyperlink" Target="http://fund.eastmoney.com/005312.html" TargetMode="External"/><Relationship Id="rId52" Type="http://schemas.openxmlformats.org/officeDocument/2006/relationships/hyperlink" Target="http://fund.eastmoney.com/003511.html" TargetMode="External"/><Relationship Id="rId51" Type="http://schemas.openxmlformats.org/officeDocument/2006/relationships/hyperlink" Target="http://fund.eastmoney.com/001210.html" TargetMode="External"/><Relationship Id="rId50" Type="http://schemas.openxmlformats.org/officeDocument/2006/relationships/hyperlink" Target="http://fund.eastmoney.com/004666.html" TargetMode="External"/><Relationship Id="rId5" Type="http://schemas.openxmlformats.org/officeDocument/2006/relationships/hyperlink" Target="http://fund.eastmoney.com/161810.html" TargetMode="External"/><Relationship Id="rId49" Type="http://schemas.openxmlformats.org/officeDocument/2006/relationships/hyperlink" Target="http://fund.eastmoney.com/003834.html" TargetMode="External"/><Relationship Id="rId48" Type="http://schemas.openxmlformats.org/officeDocument/2006/relationships/hyperlink" Target="http://fund.eastmoney.com/001592.html" TargetMode="External"/><Relationship Id="rId47" Type="http://schemas.openxmlformats.org/officeDocument/2006/relationships/hyperlink" Target="http://fund.eastmoney.com/007799.html" TargetMode="External"/><Relationship Id="rId46" Type="http://schemas.openxmlformats.org/officeDocument/2006/relationships/hyperlink" Target="http://fund.eastmoney.com/007874.html" TargetMode="External"/><Relationship Id="rId45" Type="http://schemas.openxmlformats.org/officeDocument/2006/relationships/hyperlink" Target="http://fund.eastmoney.com/005223.html" TargetMode="External"/><Relationship Id="rId44" Type="http://schemas.openxmlformats.org/officeDocument/2006/relationships/hyperlink" Target="http://fund.eastmoney.com/540008.html" TargetMode="External"/><Relationship Id="rId43" Type="http://schemas.openxmlformats.org/officeDocument/2006/relationships/hyperlink" Target="http://fund.eastmoney.com/008086.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5"/>
  <sheetViews>
    <sheetView topLeftCell="A34" workbookViewId="0">
      <selection activeCell="J60" sqref="J6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5.33333333333333"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105</v>
      </c>
      <c r="I2" s="3">
        <v>3.3895</v>
      </c>
      <c r="J2" s="30">
        <v>0.98617566440234</v>
      </c>
      <c r="K2">
        <v>5</v>
      </c>
      <c r="L2">
        <v>6.43942827788355</v>
      </c>
      <c r="M2">
        <v>3.5224</v>
      </c>
      <c r="N2" s="31" t="s">
        <v>70</v>
      </c>
      <c r="O2" s="30">
        <f t="shared" ref="O2:O65" si="0">(P2-M2)/M2*100</f>
        <v>-32.0633658868953</v>
      </c>
      <c r="P2">
        <v>2.393</v>
      </c>
      <c r="Q2" s="21" t="s">
        <v>71</v>
      </c>
      <c r="R2" s="30">
        <f t="shared" ref="R2:R65" si="1">(S2-M2)/M2*100</f>
        <v>-17.6016352486941</v>
      </c>
      <c r="S2">
        <v>2.9024</v>
      </c>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5</v>
      </c>
      <c r="I3" s="3">
        <v>1.99</v>
      </c>
      <c r="J3" s="30">
        <v>3.53798126951093</v>
      </c>
      <c r="K3">
        <v>4</v>
      </c>
      <c r="L3">
        <v>7.31599823710885</v>
      </c>
      <c r="M3">
        <v>2.435</v>
      </c>
      <c r="N3" s="31" t="s">
        <v>70</v>
      </c>
      <c r="O3" s="30">
        <f t="shared" si="0"/>
        <v>-24.558521560575</v>
      </c>
      <c r="P3">
        <v>1.837</v>
      </c>
      <c r="Q3" s="21" t="s">
        <v>71</v>
      </c>
      <c r="R3" s="30">
        <f t="shared" si="1"/>
        <v>-12.2792607802875</v>
      </c>
      <c r="S3">
        <v>2.136</v>
      </c>
      <c r="T3" s="21" t="s">
        <v>72</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75</v>
      </c>
      <c r="D4" t="s">
        <v>76</v>
      </c>
      <c r="H4" s="3">
        <v>5</v>
      </c>
      <c r="I4" s="3">
        <v>6.5453</v>
      </c>
      <c r="J4" s="30">
        <v>3.49445788466708</v>
      </c>
      <c r="K4">
        <v>1</v>
      </c>
      <c r="L4">
        <v>3.49445788466708</v>
      </c>
      <c r="M4">
        <v>6.5453</v>
      </c>
      <c r="N4" s="31" t="s">
        <v>70</v>
      </c>
      <c r="O4" s="30">
        <f t="shared" si="0"/>
        <v>-25.2975417475135</v>
      </c>
      <c r="P4">
        <v>4.8895</v>
      </c>
      <c r="Q4" s="21" t="s">
        <v>71</v>
      </c>
      <c r="R4" s="30">
        <f t="shared" si="1"/>
        <v>-5.64679999388875</v>
      </c>
      <c r="S4">
        <v>6.1757</v>
      </c>
      <c r="T4" s="21" t="s">
        <v>72</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77</v>
      </c>
      <c r="B5" t="s">
        <v>78</v>
      </c>
      <c r="D5" t="s">
        <v>79</v>
      </c>
      <c r="H5" s="3">
        <v>5</v>
      </c>
      <c r="I5" s="3">
        <v>2.5583</v>
      </c>
      <c r="J5" s="30">
        <v>2.05034105867805</v>
      </c>
      <c r="K5">
        <v>4</v>
      </c>
      <c r="L5">
        <v>7.71335943749736</v>
      </c>
      <c r="M5">
        <v>2.5583</v>
      </c>
      <c r="N5" s="31" t="s">
        <v>70</v>
      </c>
      <c r="O5" s="30">
        <f t="shared" si="0"/>
        <v>-32.4629636868233</v>
      </c>
      <c r="P5">
        <v>1.7278</v>
      </c>
      <c r="Q5" s="21" t="s">
        <v>71</v>
      </c>
      <c r="R5" s="30">
        <f t="shared" si="1"/>
        <v>-16.6712269866708</v>
      </c>
      <c r="S5">
        <v>2.1318</v>
      </c>
      <c r="T5" s="21" t="s">
        <v>72</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80</v>
      </c>
      <c r="D6" t="s">
        <v>81</v>
      </c>
      <c r="E6" t="s">
        <v>82</v>
      </c>
      <c r="H6" s="3">
        <v>5</v>
      </c>
      <c r="I6" s="3">
        <v>3.57</v>
      </c>
      <c r="J6" s="30">
        <v>0.73363431151241</v>
      </c>
      <c r="K6">
        <v>1</v>
      </c>
      <c r="L6">
        <v>0.74205995844464</v>
      </c>
      <c r="M6">
        <v>3.394</v>
      </c>
      <c r="N6" s="31" t="s">
        <v>70</v>
      </c>
      <c r="O6" s="30">
        <f t="shared" si="0"/>
        <v>-39.5698291101945</v>
      </c>
      <c r="P6">
        <v>2.051</v>
      </c>
      <c r="Q6" s="21" t="s">
        <v>71</v>
      </c>
      <c r="R6" s="30">
        <f t="shared" si="1"/>
        <v>-24.5433117265763</v>
      </c>
      <c r="S6">
        <v>2.561</v>
      </c>
      <c r="T6" s="21" t="s">
        <v>72</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83</v>
      </c>
      <c r="C7" s="19" t="s">
        <v>84</v>
      </c>
      <c r="D7" t="s">
        <v>85</v>
      </c>
      <c r="E7" s="26" t="s">
        <v>86</v>
      </c>
      <c r="G7" t="s">
        <v>69</v>
      </c>
      <c r="H7" s="3">
        <v>5</v>
      </c>
      <c r="I7" s="3">
        <v>1.2649</v>
      </c>
      <c r="J7" s="30">
        <v>1.41917896087234</v>
      </c>
      <c r="K7">
        <v>1</v>
      </c>
      <c r="L7">
        <v>1.00899918189255</v>
      </c>
      <c r="M7">
        <v>0.7408</v>
      </c>
      <c r="N7" s="31" t="s">
        <v>70</v>
      </c>
      <c r="O7" s="30">
        <f t="shared" si="0"/>
        <v>-33.1533477321814</v>
      </c>
      <c r="P7">
        <v>0.4952</v>
      </c>
      <c r="Q7" s="21" t="s">
        <v>71</v>
      </c>
      <c r="R7" s="30">
        <f t="shared" si="1"/>
        <v>-26.7143628509719</v>
      </c>
      <c r="S7">
        <v>0.5429</v>
      </c>
      <c r="T7" s="21"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87</v>
      </c>
      <c r="B8" t="s">
        <v>88</v>
      </c>
      <c r="D8" t="s">
        <v>89</v>
      </c>
      <c r="E8" s="3" t="s">
        <v>90</v>
      </c>
      <c r="H8" s="3">
        <v>5</v>
      </c>
      <c r="I8" s="3">
        <v>2.7902</v>
      </c>
      <c r="J8" s="30">
        <v>1.15650944422288</v>
      </c>
      <c r="K8">
        <v>1</v>
      </c>
      <c r="L8">
        <v>1.15650944422288</v>
      </c>
      <c r="M8">
        <v>2.7902</v>
      </c>
      <c r="N8" s="31" t="s">
        <v>70</v>
      </c>
      <c r="O8" s="30">
        <f t="shared" si="0"/>
        <v>-39.6566554368862</v>
      </c>
      <c r="P8">
        <v>1.6837</v>
      </c>
      <c r="Q8" s="21" t="s">
        <v>71</v>
      </c>
      <c r="R8" s="30">
        <f t="shared" si="1"/>
        <v>-34.6641817790839</v>
      </c>
      <c r="S8">
        <v>1.823</v>
      </c>
      <c r="T8" s="21" t="s">
        <v>72</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91</v>
      </c>
      <c r="B9" t="s">
        <v>92</v>
      </c>
      <c r="D9" t="s">
        <v>93</v>
      </c>
      <c r="E9" s="3" t="s">
        <v>94</v>
      </c>
      <c r="H9" s="3">
        <v>4</v>
      </c>
      <c r="I9" s="3">
        <v>1.848</v>
      </c>
      <c r="J9" s="30">
        <v>2.32558139534884</v>
      </c>
      <c r="K9">
        <v>1</v>
      </c>
      <c r="L9">
        <v>2.32558139534884</v>
      </c>
      <c r="M9">
        <v>1.848</v>
      </c>
      <c r="N9" s="31" t="s">
        <v>70</v>
      </c>
      <c r="O9" s="30">
        <f t="shared" si="0"/>
        <v>-24.3506493506494</v>
      </c>
      <c r="P9">
        <v>1.398</v>
      </c>
      <c r="Q9" s="21" t="s">
        <v>71</v>
      </c>
      <c r="R9" s="30">
        <f t="shared" si="1"/>
        <v>-6.60173160173161</v>
      </c>
      <c r="S9">
        <v>1.726</v>
      </c>
      <c r="T9" s="21" t="s">
        <v>72</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95</v>
      </c>
      <c r="B10" t="s">
        <v>96</v>
      </c>
      <c r="D10" t="s">
        <v>97</v>
      </c>
      <c r="E10" t="s">
        <v>98</v>
      </c>
      <c r="G10" t="s">
        <v>69</v>
      </c>
      <c r="H10" s="3">
        <v>3</v>
      </c>
      <c r="I10" s="3">
        <v>1.8852</v>
      </c>
      <c r="J10" s="30">
        <v>0.4047720494248</v>
      </c>
      <c r="K10">
        <v>1</v>
      </c>
      <c r="L10">
        <v>0.4047720494248</v>
      </c>
      <c r="M10">
        <v>1.8852</v>
      </c>
      <c r="N10" s="31" t="s">
        <v>70</v>
      </c>
      <c r="O10" s="30">
        <f t="shared" si="0"/>
        <v>-12.2957776363251</v>
      </c>
      <c r="P10">
        <v>1.6534</v>
      </c>
      <c r="Q10" s="21" t="s">
        <v>71</v>
      </c>
      <c r="R10" s="30">
        <f t="shared" si="1"/>
        <v>-2.55145342669213</v>
      </c>
      <c r="S10">
        <v>1.8371</v>
      </c>
      <c r="T10" s="21" t="s">
        <v>99</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100</v>
      </c>
      <c r="B11" t="s">
        <v>101</v>
      </c>
      <c r="D11" t="s">
        <v>102</v>
      </c>
      <c r="E11" s="3" t="s">
        <v>103</v>
      </c>
      <c r="H11" s="3">
        <v>3</v>
      </c>
      <c r="I11" s="3">
        <v>1.5891</v>
      </c>
      <c r="J11" s="30">
        <v>1.53344834195898</v>
      </c>
      <c r="K11">
        <v>1</v>
      </c>
      <c r="L11">
        <v>1.53344834195898</v>
      </c>
      <c r="M11">
        <v>1.5891</v>
      </c>
      <c r="N11" s="31" t="s">
        <v>70</v>
      </c>
      <c r="O11" s="30">
        <f t="shared" si="0"/>
        <v>-25.1588949719967</v>
      </c>
      <c r="P11">
        <v>1.1893</v>
      </c>
      <c r="Q11" s="21" t="s">
        <v>71</v>
      </c>
      <c r="R11" s="30">
        <f t="shared" si="1"/>
        <v>-13.8254357812598</v>
      </c>
      <c r="S11">
        <v>1.3694</v>
      </c>
      <c r="T11" s="21" t="s">
        <v>72</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104</v>
      </c>
      <c r="B12" t="s">
        <v>105</v>
      </c>
      <c r="D12" t="s">
        <v>106</v>
      </c>
      <c r="E12" s="3" t="s">
        <v>107</v>
      </c>
      <c r="H12" s="3">
        <v>3</v>
      </c>
      <c r="I12" s="3">
        <v>2.3154</v>
      </c>
      <c r="J12" s="30">
        <v>3.18641650697446</v>
      </c>
      <c r="K12">
        <v>1</v>
      </c>
      <c r="L12">
        <v>3.18641650697446</v>
      </c>
      <c r="M12">
        <v>2.3154</v>
      </c>
      <c r="N12" s="31" t="s">
        <v>70</v>
      </c>
      <c r="O12" s="30">
        <f t="shared" si="0"/>
        <v>-28.6127666925801</v>
      </c>
      <c r="P12">
        <v>1.6529</v>
      </c>
      <c r="Q12" s="21" t="s">
        <v>71</v>
      </c>
      <c r="R12" s="30">
        <f t="shared" si="1"/>
        <v>-17.84572859981</v>
      </c>
      <c r="S12">
        <v>1.9022</v>
      </c>
      <c r="T12" s="21" t="s">
        <v>72</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108</v>
      </c>
      <c r="B13" t="s">
        <v>109</v>
      </c>
      <c r="D13" t="s">
        <v>110</v>
      </c>
      <c r="H13" s="3">
        <v>5</v>
      </c>
      <c r="I13" s="3">
        <v>4.304</v>
      </c>
      <c r="J13" s="30">
        <v>2.01469542545627</v>
      </c>
      <c r="K13">
        <v>1</v>
      </c>
      <c r="L13">
        <v>1.95043597980725</v>
      </c>
      <c r="M13">
        <v>4.443</v>
      </c>
      <c r="N13" s="31" t="s">
        <v>70</v>
      </c>
      <c r="O13" s="30">
        <f t="shared" si="0"/>
        <v>-43.7542201215395</v>
      </c>
      <c r="P13">
        <v>2.499</v>
      </c>
      <c r="Q13" s="21" t="s">
        <v>71</v>
      </c>
      <c r="R13" s="30">
        <f t="shared" si="1"/>
        <v>-38.8701327931578</v>
      </c>
      <c r="S13">
        <v>2.716</v>
      </c>
      <c r="T13" s="21"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111</v>
      </c>
      <c r="D14" t="s">
        <v>112</v>
      </c>
      <c r="E14" s="3" t="s">
        <v>113</v>
      </c>
      <c r="H14" s="3">
        <v>4</v>
      </c>
      <c r="I14" s="3">
        <v>6.9941</v>
      </c>
      <c r="J14" s="30">
        <v>0.259461009174318</v>
      </c>
      <c r="K14">
        <v>5</v>
      </c>
      <c r="L14">
        <v>4.85709345781962</v>
      </c>
      <c r="M14">
        <v>7.8841</v>
      </c>
      <c r="N14" s="31" t="s">
        <v>70</v>
      </c>
      <c r="O14" s="30">
        <f t="shared" si="0"/>
        <v>-30.5589731231212</v>
      </c>
      <c r="P14">
        <v>5.4748</v>
      </c>
      <c r="Q14" s="21" t="s">
        <v>71</v>
      </c>
      <c r="R14" s="30">
        <f t="shared" si="1"/>
        <v>-24.7751804264279</v>
      </c>
      <c r="S14">
        <v>5.9308</v>
      </c>
      <c r="T14" s="21" t="s">
        <v>114</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115</v>
      </c>
      <c r="C15" t="s">
        <v>116</v>
      </c>
      <c r="D15" t="s">
        <v>117</v>
      </c>
      <c r="E15" s="28" t="s">
        <v>118</v>
      </c>
      <c r="H15" s="3">
        <v>1</v>
      </c>
      <c r="I15" s="3">
        <v>1.3939</v>
      </c>
      <c r="J15" s="30">
        <v>-0.128967543168304</v>
      </c>
      <c r="K15">
        <v>1</v>
      </c>
      <c r="L15">
        <v>-0.0713775874375367</v>
      </c>
      <c r="M15">
        <v>2.52</v>
      </c>
      <c r="N15" s="31" t="s">
        <v>70</v>
      </c>
      <c r="O15" s="30">
        <f t="shared" si="0"/>
        <v>-19.8928571428571</v>
      </c>
      <c r="P15">
        <v>2.0187</v>
      </c>
      <c r="Q15" s="21" t="s">
        <v>119</v>
      </c>
      <c r="R15" s="30">
        <f t="shared" si="1"/>
        <v>-14.3134920634921</v>
      </c>
      <c r="S15">
        <v>2.1593</v>
      </c>
      <c r="T15" s="21" t="s">
        <v>120</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121</v>
      </c>
      <c r="B16" t="s">
        <v>122</v>
      </c>
      <c r="D16" t="s">
        <v>123</v>
      </c>
      <c r="E16" s="24" t="s">
        <v>124</v>
      </c>
      <c r="G16" t="s">
        <v>125</v>
      </c>
      <c r="H16" s="3">
        <v>5</v>
      </c>
      <c r="I16" s="3">
        <v>3.192</v>
      </c>
      <c r="J16" s="30">
        <v>1.75326745298056</v>
      </c>
      <c r="K16">
        <v>1</v>
      </c>
      <c r="L16">
        <v>1.71232876712328</v>
      </c>
      <c r="M16">
        <v>3.267</v>
      </c>
      <c r="N16" s="31" t="s">
        <v>70</v>
      </c>
      <c r="O16" s="30">
        <f t="shared" si="0"/>
        <v>-41.1998775635139</v>
      </c>
      <c r="P16">
        <v>1.921</v>
      </c>
      <c r="Q16" s="21" t="s">
        <v>71</v>
      </c>
      <c r="R16" s="30">
        <f t="shared" si="1"/>
        <v>-36.7921640648913</v>
      </c>
      <c r="S16">
        <v>2.065</v>
      </c>
      <c r="T16" s="21"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126</v>
      </c>
      <c r="B17" t="s">
        <v>127</v>
      </c>
      <c r="D17" t="s">
        <v>128</v>
      </c>
      <c r="E17" s="3" t="s">
        <v>129</v>
      </c>
      <c r="G17" t="s">
        <v>125</v>
      </c>
      <c r="H17" s="3">
        <v>5</v>
      </c>
      <c r="I17" s="3">
        <v>3.2839</v>
      </c>
      <c r="J17" s="30">
        <v>1.33929949081932</v>
      </c>
      <c r="K17">
        <v>1</v>
      </c>
      <c r="L17">
        <v>1.33929949081932</v>
      </c>
      <c r="M17">
        <v>3.2839</v>
      </c>
      <c r="N17" s="31" t="s">
        <v>70</v>
      </c>
      <c r="O17" s="30">
        <f t="shared" si="0"/>
        <v>-44.5293705654862</v>
      </c>
      <c r="P17">
        <v>1.8216</v>
      </c>
      <c r="Q17" s="21" t="s">
        <v>71</v>
      </c>
      <c r="R17" s="30">
        <f t="shared" si="1"/>
        <v>-39.3800054812875</v>
      </c>
      <c r="S17">
        <v>1.9907</v>
      </c>
      <c r="T17" s="21"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130</v>
      </c>
      <c r="B18" t="s">
        <v>131</v>
      </c>
      <c r="D18" t="s">
        <v>132</v>
      </c>
      <c r="E18" s="24" t="s">
        <v>133</v>
      </c>
      <c r="G18" t="s">
        <v>69</v>
      </c>
      <c r="H18" s="3">
        <v>5</v>
      </c>
      <c r="I18" s="3">
        <v>2.8148</v>
      </c>
      <c r="J18" s="30">
        <v>2.04096429218778</v>
      </c>
      <c r="K18">
        <v>1</v>
      </c>
      <c r="L18">
        <v>2.04096429218778</v>
      </c>
      <c r="M18">
        <v>2.8148</v>
      </c>
      <c r="N18" s="31" t="s">
        <v>70</v>
      </c>
      <c r="O18" s="30">
        <f t="shared" si="0"/>
        <v>-39.9992894699446</v>
      </c>
      <c r="P18">
        <v>1.6889</v>
      </c>
      <c r="Q18" s="21" t="s">
        <v>71</v>
      </c>
      <c r="R18" s="30">
        <f t="shared" si="1"/>
        <v>-35.2920278527782</v>
      </c>
      <c r="S18">
        <v>1.8214</v>
      </c>
      <c r="T18" s="21"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134</v>
      </c>
      <c r="D19" t="s">
        <v>135</v>
      </c>
      <c r="E19" s="3" t="s">
        <v>136</v>
      </c>
      <c r="H19" s="3">
        <v>102</v>
      </c>
      <c r="I19">
        <v>1.059</v>
      </c>
      <c r="J19" s="11">
        <v>0.0756000756000673</v>
      </c>
      <c r="K19">
        <v>1</v>
      </c>
      <c r="L19">
        <v>0.0687639676809276</v>
      </c>
      <c r="M19">
        <v>1.1642</v>
      </c>
      <c r="N19" t="s">
        <v>70</v>
      </c>
      <c r="O19" s="30">
        <f t="shared" si="0"/>
        <v>-1.86394090362479</v>
      </c>
      <c r="P19">
        <v>1.1425</v>
      </c>
      <c r="Q19" s="21" t="s">
        <v>71</v>
      </c>
      <c r="R19" s="30">
        <f t="shared" si="1"/>
        <v>7.45576361449923</v>
      </c>
      <c r="S19">
        <v>1.251</v>
      </c>
      <c r="T19" s="21" t="s">
        <v>137</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138</v>
      </c>
      <c r="B20" t="s">
        <v>139</v>
      </c>
      <c r="D20" t="s">
        <v>140</v>
      </c>
      <c r="E20" s="3" t="s">
        <v>141</v>
      </c>
      <c r="H20" s="3">
        <v>3</v>
      </c>
      <c r="I20">
        <v>2.339</v>
      </c>
      <c r="J20" s="11">
        <v>0.429368827823091</v>
      </c>
      <c r="K20">
        <v>1</v>
      </c>
      <c r="L20">
        <v>0.429368827823091</v>
      </c>
      <c r="M20">
        <v>2.339</v>
      </c>
      <c r="N20" t="s">
        <v>70</v>
      </c>
      <c r="O20" s="30">
        <f t="shared" si="0"/>
        <v>-12.9115006412997</v>
      </c>
      <c r="P20">
        <v>2.037</v>
      </c>
      <c r="Q20" s="21" t="s">
        <v>71</v>
      </c>
      <c r="R20" s="30">
        <f t="shared" si="1"/>
        <v>-2.43693886276186</v>
      </c>
      <c r="S20">
        <v>2.282</v>
      </c>
      <c r="T20" s="21" t="s">
        <v>99</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142</v>
      </c>
      <c r="B21" t="s">
        <v>143</v>
      </c>
      <c r="D21" t="s">
        <v>144</v>
      </c>
      <c r="H21" s="3">
        <v>4</v>
      </c>
      <c r="I21">
        <v>1.2599</v>
      </c>
      <c r="J21" s="11">
        <v>1.58026283963558</v>
      </c>
      <c r="K21">
        <v>1</v>
      </c>
      <c r="L21">
        <v>1.58026283963558</v>
      </c>
      <c r="M21">
        <v>1.2599</v>
      </c>
      <c r="N21" t="s">
        <v>70</v>
      </c>
      <c r="O21" s="30">
        <f t="shared" si="0"/>
        <v>-27.8196682276371</v>
      </c>
      <c r="P21">
        <v>0.9094</v>
      </c>
      <c r="Q21" s="21" t="s">
        <v>119</v>
      </c>
      <c r="R21" s="30">
        <f t="shared" si="1"/>
        <v>-16.3187554567823</v>
      </c>
      <c r="S21">
        <v>1.0543</v>
      </c>
      <c r="T21" s="21" t="s">
        <v>72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145</v>
      </c>
      <c r="B22" s="3" t="s">
        <v>146</v>
      </c>
      <c r="C22" s="3" t="s">
        <v>147</v>
      </c>
      <c r="D22" t="s">
        <v>148</v>
      </c>
      <c r="H22" s="3">
        <v>103</v>
      </c>
      <c r="I22">
        <v>3.362</v>
      </c>
      <c r="J22" s="11">
        <v>0.358208955223881</v>
      </c>
      <c r="K22">
        <v>2</v>
      </c>
      <c r="L22">
        <v>1.69388989715669</v>
      </c>
      <c r="M22">
        <v>3.362</v>
      </c>
      <c r="N22" t="s">
        <v>149</v>
      </c>
      <c r="O22" s="30">
        <f t="shared" si="0"/>
        <v>-28.4057108863772</v>
      </c>
      <c r="P22">
        <v>2.407</v>
      </c>
      <c r="Q22" s="21" t="s">
        <v>150</v>
      </c>
      <c r="R22" s="30">
        <f t="shared" si="1"/>
        <v>-11.6299821534801</v>
      </c>
      <c r="S22">
        <v>2.971</v>
      </c>
      <c r="T22" s="21" t="s">
        <v>151</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152</v>
      </c>
      <c r="D23" t="s">
        <v>153</v>
      </c>
      <c r="H23" s="3">
        <v>4</v>
      </c>
      <c r="I23">
        <v>1.3003</v>
      </c>
      <c r="J23" s="11">
        <v>1.45911360799001</v>
      </c>
      <c r="K23">
        <v>1</v>
      </c>
      <c r="L23">
        <v>1.45911360799001</v>
      </c>
      <c r="M23">
        <v>1.3003</v>
      </c>
      <c r="N23" t="s">
        <v>70</v>
      </c>
      <c r="O23" s="30">
        <f t="shared" si="0"/>
        <v>-24.9711605014227</v>
      </c>
      <c r="P23">
        <v>0.9756</v>
      </c>
      <c r="Q23" s="21" t="s">
        <v>119</v>
      </c>
      <c r="R23" s="30">
        <f t="shared" si="1"/>
        <v>-14.6273936783819</v>
      </c>
      <c r="S23">
        <v>1.1101</v>
      </c>
      <c r="T23" s="21" t="s">
        <v>72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154</v>
      </c>
      <c r="B24" t="s">
        <v>155</v>
      </c>
      <c r="D24" t="s">
        <v>156</v>
      </c>
      <c r="H24">
        <v>0</v>
      </c>
      <c r="I24">
        <v>2.343</v>
      </c>
      <c r="J24" s="11">
        <v>1.95822454308094</v>
      </c>
      <c r="K24">
        <v>1</v>
      </c>
      <c r="L24">
        <v>1.63161711385061</v>
      </c>
      <c r="M24">
        <v>2.803</v>
      </c>
      <c r="N24" t="s">
        <v>70</v>
      </c>
      <c r="O24" s="30">
        <f t="shared" si="0"/>
        <v>-24.331073849447</v>
      </c>
      <c r="P24">
        <v>2.121</v>
      </c>
      <c r="Q24" s="21" t="s">
        <v>71</v>
      </c>
      <c r="R24" s="30">
        <f t="shared" si="1"/>
        <v>-13.3071708883339</v>
      </c>
      <c r="S24">
        <v>2.43</v>
      </c>
      <c r="T24" s="21" t="s">
        <v>72</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157</v>
      </c>
      <c r="B25" t="s">
        <v>158</v>
      </c>
      <c r="D25" t="s">
        <v>159</v>
      </c>
      <c r="H25">
        <v>0</v>
      </c>
      <c r="I25">
        <v>3.1921</v>
      </c>
      <c r="J25" s="11">
        <v>1.35581380580428</v>
      </c>
      <c r="K25">
        <v>3</v>
      </c>
      <c r="L25">
        <v>6.66600764465532</v>
      </c>
      <c r="M25">
        <v>3.2371</v>
      </c>
      <c r="N25" t="s">
        <v>70</v>
      </c>
      <c r="O25" s="30">
        <f t="shared" si="0"/>
        <v>-35.7758487535139</v>
      </c>
      <c r="P25">
        <v>2.079</v>
      </c>
      <c r="Q25" s="21" t="s">
        <v>71</v>
      </c>
      <c r="R25" s="30">
        <f t="shared" si="1"/>
        <v>-20.1970899879522</v>
      </c>
      <c r="S25">
        <v>2.5833</v>
      </c>
      <c r="T25" s="21" t="s">
        <v>72</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160</v>
      </c>
      <c r="B26" t="s">
        <v>161</v>
      </c>
      <c r="D26" t="s">
        <v>162</v>
      </c>
      <c r="H26">
        <v>0</v>
      </c>
      <c r="I26">
        <v>3.534</v>
      </c>
      <c r="J26" s="11">
        <v>2.49419953596287</v>
      </c>
      <c r="K26">
        <v>1</v>
      </c>
      <c r="L26">
        <v>2.45014245014246</v>
      </c>
      <c r="M26">
        <v>3.596</v>
      </c>
      <c r="N26" t="s">
        <v>70</v>
      </c>
      <c r="O26" s="30">
        <f t="shared" si="0"/>
        <v>-28.1145717463849</v>
      </c>
      <c r="P26">
        <v>2.585</v>
      </c>
      <c r="Q26" s="21" t="s">
        <v>71</v>
      </c>
      <c r="R26" s="30">
        <f t="shared" si="1"/>
        <v>-10.5116796440489</v>
      </c>
      <c r="S26">
        <v>3.218</v>
      </c>
      <c r="T26" s="21" t="s">
        <v>72</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163</v>
      </c>
      <c r="B27" t="s">
        <v>164</v>
      </c>
      <c r="D27" t="s">
        <v>165</v>
      </c>
      <c r="H27">
        <v>0</v>
      </c>
      <c r="I27">
        <v>1.4361</v>
      </c>
      <c r="J27" s="11">
        <v>1.19794235783242</v>
      </c>
      <c r="K27">
        <v>1</v>
      </c>
      <c r="L27">
        <v>1.19794235783242</v>
      </c>
      <c r="M27">
        <v>1.4361</v>
      </c>
      <c r="N27" t="s">
        <v>70</v>
      </c>
      <c r="O27" s="30">
        <f t="shared" si="0"/>
        <v>-15.5281665622171</v>
      </c>
      <c r="P27">
        <v>1.2131</v>
      </c>
      <c r="Q27" s="21" t="s">
        <v>71</v>
      </c>
      <c r="R27" s="30">
        <f t="shared" si="1"/>
        <v>-5.06928486874173</v>
      </c>
      <c r="S27">
        <v>1.3633</v>
      </c>
      <c r="T27" s="21"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167</v>
      </c>
      <c r="B28" t="s">
        <v>168</v>
      </c>
      <c r="D28" t="s">
        <v>169</v>
      </c>
      <c r="H28">
        <v>0</v>
      </c>
      <c r="I28">
        <v>1.6079</v>
      </c>
      <c r="J28" s="11">
        <v>2.55772419951525</v>
      </c>
      <c r="K28">
        <v>1</v>
      </c>
      <c r="L28">
        <v>0.493305144467939</v>
      </c>
      <c r="M28">
        <v>0.1426</v>
      </c>
      <c r="N28" t="s">
        <v>70</v>
      </c>
      <c r="O28" s="30">
        <f t="shared" si="0"/>
        <v>-9.32678821879383</v>
      </c>
      <c r="P28">
        <v>0.1293</v>
      </c>
      <c r="Q28" s="21" t="s">
        <v>119</v>
      </c>
      <c r="R28" s="30">
        <f t="shared" si="1"/>
        <v>-5.25946704067322</v>
      </c>
      <c r="S28">
        <v>0.1351</v>
      </c>
      <c r="T28" s="21" t="s">
        <v>72</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170</v>
      </c>
      <c r="B29" t="s">
        <v>171</v>
      </c>
      <c r="D29" t="s">
        <v>172</v>
      </c>
      <c r="H29">
        <v>105</v>
      </c>
      <c r="I29">
        <v>1.088</v>
      </c>
      <c r="J29" s="11">
        <v>1.96813495782569</v>
      </c>
      <c r="K29">
        <v>1</v>
      </c>
      <c r="L29">
        <v>1.26459143968871</v>
      </c>
      <c r="M29">
        <v>1.041</v>
      </c>
      <c r="N29" t="s">
        <v>70</v>
      </c>
      <c r="O29" s="30">
        <f t="shared" si="0"/>
        <v>-8.54947166186359</v>
      </c>
      <c r="P29">
        <v>0.952</v>
      </c>
      <c r="Q29">
        <v>20200228</v>
      </c>
      <c r="R29" s="30">
        <f t="shared" si="1"/>
        <v>-5.18731988472622</v>
      </c>
      <c r="S29">
        <v>0.987</v>
      </c>
      <c r="T29" s="21" t="s">
        <v>99</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173</v>
      </c>
      <c r="B30" t="s">
        <v>174</v>
      </c>
      <c r="D30" t="s">
        <v>175</v>
      </c>
      <c r="H30">
        <v>4</v>
      </c>
      <c r="I30">
        <v>2.1881</v>
      </c>
      <c r="J30" s="11">
        <v>0.764448537877041</v>
      </c>
      <c r="K30">
        <v>5</v>
      </c>
      <c r="L30">
        <v>2.36115979768641</v>
      </c>
      <c r="M30">
        <v>4.0881</v>
      </c>
      <c r="N30" t="s">
        <v>70</v>
      </c>
      <c r="O30" s="30">
        <f t="shared" si="0"/>
        <v>-12.1547907340818</v>
      </c>
      <c r="P30">
        <v>3.5912</v>
      </c>
      <c r="Q30" s="21" t="s">
        <v>71</v>
      </c>
      <c r="R30" s="30">
        <f t="shared" si="1"/>
        <v>-8.94058364521416</v>
      </c>
      <c r="S30">
        <v>3.7226</v>
      </c>
      <c r="T30" s="21" t="s">
        <v>137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176</v>
      </c>
      <c r="B31" t="s">
        <v>177</v>
      </c>
      <c r="D31" t="s">
        <v>178</v>
      </c>
      <c r="H31">
        <v>0</v>
      </c>
      <c r="I31">
        <v>3.3009</v>
      </c>
      <c r="J31" s="11">
        <v>0.468726221275303</v>
      </c>
      <c r="K31">
        <v>2</v>
      </c>
      <c r="L31">
        <v>-1000</v>
      </c>
      <c r="M31"/>
      <c r="N31" t="s">
        <v>149</v>
      </c>
      <c r="O31" s="30" t="e">
        <f t="shared" si="0"/>
        <v>#DIV/0!</v>
      </c>
      <c r="P31">
        <v>2.9179</v>
      </c>
      <c r="Q31">
        <v>20200227</v>
      </c>
      <c r="R31" s="30" t="e">
        <f t="shared" si="1"/>
        <v>#DIV/0!</v>
      </c>
      <c r="S31">
        <v>3.2953</v>
      </c>
      <c r="T31">
        <v>20200219</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179</v>
      </c>
      <c r="B32" t="s">
        <v>180</v>
      </c>
      <c r="D32" t="s">
        <v>181</v>
      </c>
      <c r="H32">
        <v>5</v>
      </c>
      <c r="I32">
        <v>1.178</v>
      </c>
      <c r="J32" s="11">
        <v>1.55172413793104</v>
      </c>
      <c r="K32">
        <v>1</v>
      </c>
      <c r="L32">
        <v>0.578964297201666</v>
      </c>
      <c r="M32">
        <v>3.127</v>
      </c>
      <c r="N32" t="s">
        <v>70</v>
      </c>
      <c r="O32" s="30">
        <f t="shared" si="0"/>
        <v>-2.04669011832426</v>
      </c>
      <c r="P32">
        <v>3.063</v>
      </c>
      <c r="Q32" s="21" t="s">
        <v>71</v>
      </c>
      <c r="R32" s="30">
        <f t="shared" si="1"/>
        <v>3.96546210425328</v>
      </c>
      <c r="S32">
        <v>3.251</v>
      </c>
      <c r="T32" s="21" t="s">
        <v>72</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182</v>
      </c>
      <c r="B33" t="s">
        <v>183</v>
      </c>
      <c r="D33" t="s">
        <v>184</v>
      </c>
      <c r="H33">
        <v>5</v>
      </c>
      <c r="I33">
        <v>3.4625</v>
      </c>
      <c r="J33" s="11">
        <v>1.23085019295989</v>
      </c>
      <c r="K33">
        <v>3</v>
      </c>
      <c r="L33">
        <v>3.34966592427618</v>
      </c>
      <c r="M33">
        <v>5.8005</v>
      </c>
      <c r="N33" t="s">
        <v>70</v>
      </c>
      <c r="O33" s="30">
        <f t="shared" si="0"/>
        <v>-22.2998017412292</v>
      </c>
      <c r="P33">
        <v>4.507</v>
      </c>
      <c r="Q33">
        <v>20200203</v>
      </c>
      <c r="R33" s="30">
        <f t="shared" si="1"/>
        <v>-10.4835790018102</v>
      </c>
      <c r="S33">
        <v>5.1924</v>
      </c>
      <c r="T33" s="21" t="s">
        <v>72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185</v>
      </c>
      <c r="B34" t="s">
        <v>186</v>
      </c>
      <c r="D34" t="s">
        <v>187</v>
      </c>
      <c r="H34">
        <v>5</v>
      </c>
      <c r="I34">
        <v>2.267</v>
      </c>
      <c r="J34" s="12">
        <v>2.92381730681921</v>
      </c>
      <c r="K34">
        <v>1</v>
      </c>
      <c r="L34">
        <v>2.92381730681921</v>
      </c>
      <c r="M34">
        <v>2.267</v>
      </c>
      <c r="N34" t="s">
        <v>70</v>
      </c>
      <c r="O34" s="30">
        <f t="shared" si="0"/>
        <v>-26.6254962505514</v>
      </c>
      <c r="P34">
        <v>1.6634</v>
      </c>
      <c r="Q34">
        <v>20200203</v>
      </c>
      <c r="R34" s="30">
        <f t="shared" si="1"/>
        <v>-5.63740626378472</v>
      </c>
      <c r="S34">
        <v>2.1392</v>
      </c>
      <c r="T34" s="21" t="s">
        <v>72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188</v>
      </c>
      <c r="B35" t="s">
        <v>189</v>
      </c>
      <c r="D35" t="s">
        <v>190</v>
      </c>
      <c r="H35">
        <v>5</v>
      </c>
      <c r="I35">
        <v>1.326</v>
      </c>
      <c r="J35" s="11">
        <v>1.9215987701768</v>
      </c>
      <c r="K35">
        <v>1</v>
      </c>
      <c r="L35">
        <v>0.976181179226861</v>
      </c>
      <c r="M35">
        <v>2.586</v>
      </c>
      <c r="N35" t="s">
        <v>70</v>
      </c>
      <c r="O35" s="30">
        <f t="shared" si="0"/>
        <v>-17.6720804331013</v>
      </c>
      <c r="P35">
        <v>2.129</v>
      </c>
      <c r="Q35">
        <v>20200203</v>
      </c>
      <c r="R35" s="30">
        <f t="shared" si="1"/>
        <v>-10.9435421500387</v>
      </c>
      <c r="S35">
        <v>2.303</v>
      </c>
      <c r="T35" s="21" t="s">
        <v>72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191</v>
      </c>
      <c r="B36" t="s">
        <v>192</v>
      </c>
      <c r="D36" t="s">
        <v>193</v>
      </c>
      <c r="H36">
        <v>5</v>
      </c>
      <c r="I36">
        <v>2.1135</v>
      </c>
      <c r="J36" s="11">
        <v>0.418111844918533</v>
      </c>
      <c r="K36">
        <v>2</v>
      </c>
      <c r="L36">
        <v>1.94877236988085</v>
      </c>
      <c r="M36">
        <v>2.1135</v>
      </c>
      <c r="N36" t="s">
        <v>149</v>
      </c>
      <c r="O36" s="30">
        <f t="shared" si="0"/>
        <v>-17.1847646084694</v>
      </c>
      <c r="P36">
        <v>1.7503</v>
      </c>
      <c r="Q36">
        <v>20200227</v>
      </c>
      <c r="R36" s="30">
        <f t="shared" si="1"/>
        <v>-4.15424651052757</v>
      </c>
      <c r="S36">
        <v>2.0257</v>
      </c>
      <c r="T36">
        <v>20200219</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194</v>
      </c>
      <c r="B37" t="s">
        <v>195</v>
      </c>
      <c r="D37" t="s">
        <v>196</v>
      </c>
      <c r="H37">
        <v>5</v>
      </c>
      <c r="I37">
        <v>1.71</v>
      </c>
      <c r="J37" s="11">
        <v>1.84633710541989</v>
      </c>
      <c r="K37">
        <v>1</v>
      </c>
      <c r="L37">
        <v>1.84633710541989</v>
      </c>
      <c r="M37">
        <v>1.71</v>
      </c>
      <c r="N37" t="s">
        <v>70</v>
      </c>
      <c r="O37" s="30">
        <f t="shared" si="0"/>
        <v>-24.0350877192982</v>
      </c>
      <c r="P37">
        <v>1.299</v>
      </c>
      <c r="Q37">
        <v>20200203</v>
      </c>
      <c r="R37" s="30">
        <f t="shared" si="1"/>
        <v>-9.64912280701755</v>
      </c>
      <c r="S37">
        <v>1.545</v>
      </c>
      <c r="T37" s="21" t="s">
        <v>72</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197</v>
      </c>
      <c r="B38" t="s">
        <v>198</v>
      </c>
      <c r="D38" t="s">
        <v>199</v>
      </c>
      <c r="H38">
        <v>105</v>
      </c>
      <c r="I38">
        <v>2.2554</v>
      </c>
      <c r="J38" s="12">
        <v>2.92520421667502</v>
      </c>
      <c r="K38">
        <v>1</v>
      </c>
      <c r="L38">
        <v>2.92520421667502</v>
      </c>
      <c r="M38">
        <v>2.2554</v>
      </c>
      <c r="N38" t="s">
        <v>70</v>
      </c>
      <c r="O38" s="30">
        <f t="shared" si="0"/>
        <v>-23.9913097454997</v>
      </c>
      <c r="P38">
        <v>1.7143</v>
      </c>
      <c r="Q38">
        <v>20200203</v>
      </c>
      <c r="R38" s="30">
        <f t="shared" si="1"/>
        <v>-5.53782034228961</v>
      </c>
      <c r="S38">
        <v>2.1305</v>
      </c>
      <c r="T38" s="21" t="s">
        <v>72</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s="10" t="s">
        <v>200</v>
      </c>
      <c r="B39" t="s">
        <v>201</v>
      </c>
      <c r="D39" t="s">
        <v>202</v>
      </c>
      <c r="H39">
        <v>5</v>
      </c>
      <c r="I39">
        <v>1.5904</v>
      </c>
      <c r="J39" s="11">
        <v>0.760263558033452</v>
      </c>
      <c r="K39">
        <v>1</v>
      </c>
      <c r="L39">
        <v>0.760263558033452</v>
      </c>
      <c r="M39">
        <v>1.5904</v>
      </c>
      <c r="N39" t="s">
        <v>70</v>
      </c>
      <c r="O39" s="30">
        <f t="shared" si="0"/>
        <v>-26.5656438631791</v>
      </c>
      <c r="P39">
        <v>1.1679</v>
      </c>
      <c r="Q39">
        <v>20200203</v>
      </c>
      <c r="R39" s="30">
        <f t="shared" si="1"/>
        <v>-16.7882293762576</v>
      </c>
      <c r="S39">
        <v>1.3234</v>
      </c>
      <c r="T39">
        <v>20200221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203</v>
      </c>
      <c r="B40" t="s">
        <v>204</v>
      </c>
      <c r="D40" t="s">
        <v>205</v>
      </c>
      <c r="H40">
        <v>0</v>
      </c>
      <c r="I40">
        <v>2.0078</v>
      </c>
      <c r="J40" s="11">
        <v>1.23531487924167</v>
      </c>
      <c r="K40">
        <v>1</v>
      </c>
      <c r="L40">
        <v>1.23531487924167</v>
      </c>
      <c r="M40">
        <v>2.0078</v>
      </c>
      <c r="N40" t="s">
        <v>70</v>
      </c>
      <c r="O40" s="30">
        <f t="shared" si="0"/>
        <v>-29.24594083076</v>
      </c>
      <c r="P40">
        <v>1.4206</v>
      </c>
      <c r="Q40">
        <v>20200203</v>
      </c>
      <c r="R40" s="30">
        <f t="shared" si="1"/>
        <v>-18.233887837434</v>
      </c>
      <c r="S40">
        <v>1.6417</v>
      </c>
      <c r="T40" s="21" t="s">
        <v>72</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206</v>
      </c>
      <c r="B41" t="s">
        <v>207</v>
      </c>
      <c r="D41" t="s">
        <v>208</v>
      </c>
      <c r="H41">
        <v>0</v>
      </c>
      <c r="I41">
        <v>1.3755</v>
      </c>
      <c r="J41" s="12">
        <v>0.835715856608742</v>
      </c>
      <c r="K41">
        <v>1</v>
      </c>
      <c r="L41">
        <v>0.835715856608742</v>
      </c>
      <c r="M41">
        <v>1.3755</v>
      </c>
      <c r="N41" t="s">
        <v>70</v>
      </c>
      <c r="O41" s="30">
        <f t="shared" si="0"/>
        <v>-23.4169392948019</v>
      </c>
      <c r="P41">
        <v>1.0534</v>
      </c>
      <c r="Q41">
        <v>20200203</v>
      </c>
      <c r="R41" s="30">
        <f t="shared" si="1"/>
        <v>-13.9222101054162</v>
      </c>
      <c r="S41">
        <v>1.184</v>
      </c>
      <c r="T41" s="21" t="s">
        <v>166</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t="s">
        <v>209</v>
      </c>
      <c r="B42" t="s">
        <v>210</v>
      </c>
      <c r="D42" t="s">
        <v>211</v>
      </c>
      <c r="H42">
        <v>0</v>
      </c>
      <c r="I42">
        <v>2.606</v>
      </c>
      <c r="J42" s="11">
        <v>0.77339520494973</v>
      </c>
      <c r="K42">
        <v>1</v>
      </c>
      <c r="L42">
        <v>0.683526999316474</v>
      </c>
      <c r="M42">
        <v>2.946</v>
      </c>
      <c r="N42" t="s">
        <v>70</v>
      </c>
      <c r="O42" s="30">
        <f t="shared" si="0"/>
        <v>-20.5363204344874</v>
      </c>
      <c r="P42">
        <v>2.341</v>
      </c>
      <c r="Q42">
        <v>20200203</v>
      </c>
      <c r="R42" s="30">
        <f t="shared" si="1"/>
        <v>-12.2539035980991</v>
      </c>
      <c r="S42">
        <v>2.585</v>
      </c>
      <c r="T42" s="21" t="s">
        <v>114</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212</v>
      </c>
      <c r="B43" t="s">
        <v>213</v>
      </c>
      <c r="D43" t="s">
        <v>214</v>
      </c>
      <c r="H43">
        <v>5</v>
      </c>
      <c r="I43" s="1">
        <v>1.779</v>
      </c>
      <c r="J43" s="11">
        <v>0.907543959160523</v>
      </c>
      <c r="K43" s="1">
        <v>1</v>
      </c>
      <c r="L43" s="1">
        <v>0.907543959160523</v>
      </c>
      <c r="M43" s="1">
        <v>1.779</v>
      </c>
      <c r="N43" s="1" t="s">
        <v>70</v>
      </c>
      <c r="O43" s="30">
        <f t="shared" si="0"/>
        <v>-15.008431703204</v>
      </c>
      <c r="P43">
        <v>1.512</v>
      </c>
      <c r="Q43" t="s">
        <v>71</v>
      </c>
      <c r="R43" s="30">
        <f t="shared" si="1"/>
        <v>-2.92299044406969</v>
      </c>
      <c r="S43">
        <v>1.727</v>
      </c>
      <c r="T43">
        <v>20200114</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c r="A44" s="10" t="s">
        <v>215</v>
      </c>
      <c r="B44" t="s">
        <v>216</v>
      </c>
      <c r="D44" t="s">
        <v>217</v>
      </c>
      <c r="H44" s="3">
        <v>6</v>
      </c>
      <c r="I44" s="1">
        <v>1.3372</v>
      </c>
      <c r="J44" s="11">
        <v>2.75088366374674</v>
      </c>
      <c r="K44" s="1">
        <v>1</v>
      </c>
      <c r="L44" s="1">
        <v>2.75088366374674</v>
      </c>
      <c r="M44" s="1">
        <v>1.3372</v>
      </c>
      <c r="N44" s="1" t="s">
        <v>70</v>
      </c>
      <c r="O44">
        <f t="shared" si="0"/>
        <v>-19.8250074783129</v>
      </c>
      <c r="P44">
        <v>1.0721</v>
      </c>
      <c r="Q44" s="21" t="s">
        <v>218</v>
      </c>
      <c r="R44">
        <f t="shared" si="1"/>
        <v>-4.04576727490278</v>
      </c>
      <c r="S44">
        <v>1.2831</v>
      </c>
      <c r="T44" s="22" t="s">
        <v>72</v>
      </c>
      <c r="U44" s="1"/>
      <c r="V44" s="1"/>
      <c r="W44" s="1"/>
      <c r="X44" s="1"/>
      <c r="Y44" s="1"/>
      <c r="AA44" s="1"/>
      <c r="AB44" s="1"/>
      <c r="AD44" s="1"/>
      <c r="AG44" s="1"/>
      <c r="AJ44" s="1"/>
      <c r="AM44" s="1"/>
      <c r="AP44" s="1"/>
      <c r="AS44" s="1"/>
      <c r="AV44" s="1"/>
      <c r="AY44" s="1"/>
      <c r="BB44" s="1"/>
      <c r="BE44" s="1"/>
      <c r="BH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c r="A45" s="10" t="s">
        <v>219</v>
      </c>
      <c r="B45" t="s">
        <v>220</v>
      </c>
      <c r="D45" t="s">
        <v>221</v>
      </c>
      <c r="H45" s="3">
        <v>6</v>
      </c>
      <c r="I45" s="1">
        <v>2.1387</v>
      </c>
      <c r="J45" s="11">
        <v>1.46598348989467</v>
      </c>
      <c r="K45" s="1">
        <v>1</v>
      </c>
      <c r="L45" s="1">
        <v>1.39958329558836</v>
      </c>
      <c r="M45" s="1">
        <v>2.2387</v>
      </c>
      <c r="N45" s="1" t="s">
        <v>70</v>
      </c>
      <c r="O45">
        <f t="shared" si="0"/>
        <v>-30.2541653638272</v>
      </c>
      <c r="P45">
        <v>1.5614</v>
      </c>
      <c r="Q45" s="21" t="s">
        <v>71</v>
      </c>
      <c r="R45">
        <f t="shared" si="1"/>
        <v>-18.6447491847948</v>
      </c>
      <c r="S45">
        <v>1.8213</v>
      </c>
      <c r="T45" s="22" t="s">
        <v>72</v>
      </c>
      <c r="U45" s="1"/>
      <c r="V45" s="1"/>
      <c r="W45" s="1"/>
      <c r="X45" s="1"/>
      <c r="Y45" s="1"/>
      <c r="AA45" s="1"/>
      <c r="AB45" s="1"/>
      <c r="AD45" s="1"/>
      <c r="AG45" s="1"/>
      <c r="AJ45" s="1"/>
      <c r="AM45" s="1"/>
      <c r="AP45" s="1"/>
      <c r="AS45" s="1"/>
      <c r="AV45" s="1"/>
      <c r="AY45" s="1"/>
      <c r="BB45" s="1"/>
      <c r="BE45" s="1"/>
      <c r="BH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c r="A46" s="10" t="s">
        <v>222</v>
      </c>
      <c r="B46" t="s">
        <v>223</v>
      </c>
      <c r="D46" t="s">
        <v>224</v>
      </c>
      <c r="H46" s="3">
        <v>6</v>
      </c>
      <c r="I46" s="1">
        <v>0.7706</v>
      </c>
      <c r="J46" s="11">
        <v>0.508673535933208</v>
      </c>
      <c r="K46" s="1">
        <v>1</v>
      </c>
      <c r="L46" s="1">
        <v>0.508673535933208</v>
      </c>
      <c r="M46" s="1">
        <v>0.7706</v>
      </c>
      <c r="N46" s="1" t="s">
        <v>70</v>
      </c>
      <c r="O46">
        <f t="shared" si="0"/>
        <v>-11.8219569166883</v>
      </c>
      <c r="P46">
        <v>0.6795</v>
      </c>
      <c r="Q46" s="21" t="s">
        <v>119</v>
      </c>
      <c r="R46">
        <f t="shared" si="1"/>
        <v>0.324422527900345</v>
      </c>
      <c r="S46">
        <v>0.7731</v>
      </c>
      <c r="T46" s="22" t="s">
        <v>225</v>
      </c>
      <c r="U46" s="1"/>
      <c r="V46" s="1"/>
      <c r="W46" s="1"/>
      <c r="X46" s="1"/>
      <c r="Y46" s="1"/>
      <c r="AA46" s="1"/>
      <c r="AB46" s="1"/>
      <c r="AD46" s="1"/>
      <c r="AG46" s="1"/>
      <c r="AJ46" s="1"/>
      <c r="AM46" s="1"/>
      <c r="AP46" s="1"/>
      <c r="AS46" s="1"/>
      <c r="AV46" s="1"/>
      <c r="AY46" s="1"/>
      <c r="BB46" s="1"/>
      <c r="BE46" s="1"/>
      <c r="BH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c r="A47" s="10" t="s">
        <v>226</v>
      </c>
      <c r="B47" t="s">
        <v>227</v>
      </c>
      <c r="D47" t="s">
        <v>228</v>
      </c>
      <c r="H47" s="3">
        <v>6</v>
      </c>
      <c r="I47" s="1">
        <v>1.5834</v>
      </c>
      <c r="J47" s="11">
        <v>1.53254248156459</v>
      </c>
      <c r="K47" s="1">
        <v>1</v>
      </c>
      <c r="L47" s="1">
        <v>1.53254248156459</v>
      </c>
      <c r="M47" s="1">
        <v>1.5834</v>
      </c>
      <c r="N47" s="1" t="s">
        <v>70</v>
      </c>
      <c r="O47">
        <f t="shared" si="0"/>
        <v>-25.0094732853353</v>
      </c>
      <c r="P47">
        <v>1.1874</v>
      </c>
      <c r="Q47" s="21" t="s">
        <v>71</v>
      </c>
      <c r="R47">
        <f t="shared" si="1"/>
        <v>-13.6794240242516</v>
      </c>
      <c r="S47">
        <v>1.3668</v>
      </c>
      <c r="T47" s="22" t="s">
        <v>72</v>
      </c>
      <c r="U47" s="1"/>
      <c r="V47" s="1"/>
      <c r="W47" s="1"/>
      <c r="X47" s="1"/>
      <c r="Y47" s="1"/>
      <c r="AA47" s="1"/>
      <c r="AB47" s="1"/>
      <c r="AD47" s="1"/>
      <c r="AG47" s="1"/>
      <c r="AJ47" s="1"/>
      <c r="AM47" s="1"/>
      <c r="AP47" s="1"/>
      <c r="AS47" s="1"/>
      <c r="AV47" s="1"/>
      <c r="AY47" s="1"/>
      <c r="BB47" s="1"/>
      <c r="BE47" s="1"/>
      <c r="BH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c r="A48" s="10" t="s">
        <v>229</v>
      </c>
      <c r="B48" t="s">
        <v>230</v>
      </c>
      <c r="D48" t="s">
        <v>231</v>
      </c>
      <c r="H48" s="3">
        <v>6</v>
      </c>
      <c r="I48" s="1">
        <v>1.6091</v>
      </c>
      <c r="J48" s="11">
        <v>1.50129313063774</v>
      </c>
      <c r="K48" s="1">
        <v>1</v>
      </c>
      <c r="L48" s="1">
        <v>1.50129313063774</v>
      </c>
      <c r="M48" s="1">
        <v>1.6091</v>
      </c>
      <c r="N48" s="1" t="s">
        <v>70</v>
      </c>
      <c r="O48">
        <f t="shared" si="0"/>
        <v>-25.8778198993226</v>
      </c>
      <c r="P48">
        <v>1.1927</v>
      </c>
      <c r="Q48" s="21" t="s">
        <v>71</v>
      </c>
      <c r="R48">
        <f t="shared" si="1"/>
        <v>-16.4004723137157</v>
      </c>
      <c r="S48">
        <v>1.3452</v>
      </c>
      <c r="T48" s="22" t="s">
        <v>72</v>
      </c>
      <c r="U48" s="1"/>
      <c r="V48" s="1"/>
      <c r="W48" s="1"/>
      <c r="X48" s="1"/>
      <c r="Y48" s="1"/>
      <c r="AA48" s="1"/>
      <c r="AB48" s="1"/>
      <c r="AD48" s="1"/>
      <c r="AG48" s="1"/>
      <c r="AJ48" s="1"/>
      <c r="AM48" s="1"/>
      <c r="AP48" s="1"/>
      <c r="AS48" s="1"/>
      <c r="AV48" s="1"/>
      <c r="AY48" s="1"/>
      <c r="BB48" s="1"/>
      <c r="BE48" s="1"/>
      <c r="BH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c r="A49" s="10" t="s">
        <v>232</v>
      </c>
      <c r="B49" t="s">
        <v>233</v>
      </c>
      <c r="D49" t="s">
        <v>234</v>
      </c>
      <c r="H49" s="3">
        <v>6</v>
      </c>
      <c r="I49" s="1">
        <v>1.0957</v>
      </c>
      <c r="J49" s="11">
        <v>1.81193086786841</v>
      </c>
      <c r="K49" s="1">
        <v>1</v>
      </c>
      <c r="L49" s="1">
        <v>1.81193086786841</v>
      </c>
      <c r="M49" s="1">
        <v>1.0957</v>
      </c>
      <c r="N49" s="1" t="s">
        <v>70</v>
      </c>
      <c r="O49">
        <f t="shared" si="0"/>
        <v>-31.249429588391</v>
      </c>
      <c r="P49">
        <v>0.7533</v>
      </c>
      <c r="Q49" s="21" t="s">
        <v>71</v>
      </c>
      <c r="R49">
        <f t="shared" si="1"/>
        <v>-21.0094003833166</v>
      </c>
      <c r="S49">
        <v>0.8655</v>
      </c>
      <c r="T49" s="22" t="s">
        <v>72</v>
      </c>
      <c r="U49" s="1"/>
      <c r="V49" s="1"/>
      <c r="W49" s="1"/>
      <c r="X49" s="1"/>
      <c r="Y49" s="1"/>
      <c r="AA49" s="1"/>
      <c r="AB49" s="1"/>
      <c r="AD49" s="1"/>
      <c r="AG49" s="1"/>
      <c r="AJ49" s="1"/>
      <c r="AM49" s="1"/>
      <c r="AP49" s="1"/>
      <c r="AS49" s="1"/>
      <c r="AV49" s="1"/>
      <c r="AY49" s="1"/>
      <c r="BB49" s="1"/>
      <c r="BE49" s="1"/>
      <c r="BH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c r="A50" s="10" t="s">
        <v>235</v>
      </c>
      <c r="B50" t="s">
        <v>236</v>
      </c>
      <c r="D50" t="s">
        <v>237</v>
      </c>
      <c r="H50" s="3">
        <v>116</v>
      </c>
      <c r="I50" s="1">
        <v>1.576</v>
      </c>
      <c r="J50" s="11">
        <v>0.44614404079032</v>
      </c>
      <c r="K50" s="1">
        <v>1</v>
      </c>
      <c r="L50" s="1">
        <v>0.44614404079032</v>
      </c>
      <c r="M50" s="1">
        <v>1.576</v>
      </c>
      <c r="N50" s="1" t="s">
        <v>70</v>
      </c>
      <c r="O50">
        <f t="shared" si="0"/>
        <v>-14.0862944162437</v>
      </c>
      <c r="P50">
        <v>1.354</v>
      </c>
      <c r="Q50" s="21" t="s">
        <v>71</v>
      </c>
      <c r="R50">
        <f t="shared" si="1"/>
        <v>-5.20304568527919</v>
      </c>
      <c r="S50">
        <v>1.494</v>
      </c>
      <c r="T50" s="21" t="s">
        <v>99</v>
      </c>
      <c r="U50" s="1"/>
      <c r="V50" s="1"/>
      <c r="W50" s="1"/>
      <c r="X50" s="1"/>
      <c r="Y50" s="1"/>
      <c r="AA50" s="1"/>
      <c r="AB50" s="1"/>
      <c r="AD50" s="1"/>
      <c r="AG50" s="1"/>
      <c r="AJ50" s="1"/>
      <c r="AM50" s="1"/>
      <c r="AP50" s="1"/>
      <c r="AS50" s="1"/>
      <c r="AV50" s="1"/>
      <c r="AY50" s="1"/>
      <c r="BB50" s="1"/>
      <c r="BE50" s="1"/>
      <c r="BH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c r="A51" s="10" t="s">
        <v>238</v>
      </c>
      <c r="B51" t="s">
        <v>239</v>
      </c>
      <c r="D51" t="s">
        <v>240</v>
      </c>
      <c r="H51" s="3">
        <v>6</v>
      </c>
      <c r="I51" s="1">
        <v>1.6122</v>
      </c>
      <c r="J51" s="11">
        <v>3.57188744699988</v>
      </c>
      <c r="K51" s="1">
        <v>4</v>
      </c>
      <c r="L51" s="1">
        <v>10.0552938767151</v>
      </c>
      <c r="M51" s="1">
        <v>1.6122</v>
      </c>
      <c r="N51" s="1" t="s">
        <v>70</v>
      </c>
      <c r="O51">
        <f t="shared" si="0"/>
        <v>-22.9251953851879</v>
      </c>
      <c r="P51">
        <v>1.2426</v>
      </c>
      <c r="Q51" s="21" t="s">
        <v>71</v>
      </c>
      <c r="R51">
        <f t="shared" si="1"/>
        <v>-3.98213621138817</v>
      </c>
      <c r="S51">
        <v>1.548</v>
      </c>
      <c r="T51" s="22" t="s">
        <v>72</v>
      </c>
      <c r="U51" s="1"/>
      <c r="V51" s="1"/>
      <c r="W51" s="1"/>
      <c r="X51" s="1"/>
      <c r="Y51" s="1"/>
      <c r="AA51" s="1"/>
      <c r="AB51" s="1"/>
      <c r="AD51" s="1"/>
      <c r="AG51" s="1"/>
      <c r="AJ51" s="1"/>
      <c r="AM51" s="1"/>
      <c r="AP51" s="1"/>
      <c r="AS51" s="1"/>
      <c r="AV51" s="1"/>
      <c r="AY51" s="1"/>
      <c r="BB51" s="1"/>
      <c r="BE51" s="1"/>
      <c r="BH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c r="A52" s="10" t="s">
        <v>241</v>
      </c>
      <c r="B52" t="s">
        <v>242</v>
      </c>
      <c r="D52" t="s">
        <v>243</v>
      </c>
      <c r="H52" s="3">
        <v>6</v>
      </c>
      <c r="I52" s="1">
        <v>1.2955</v>
      </c>
      <c r="J52" s="11">
        <v>4.00610147719975</v>
      </c>
      <c r="K52" s="1">
        <v>1</v>
      </c>
      <c r="L52" s="1">
        <v>4.00610147719975</v>
      </c>
      <c r="M52" s="1">
        <v>1.2955</v>
      </c>
      <c r="N52" s="1" t="s">
        <v>70</v>
      </c>
      <c r="O52">
        <f t="shared" si="0"/>
        <v>-25.2489386337322</v>
      </c>
      <c r="P52">
        <v>0.9684</v>
      </c>
      <c r="Q52" s="21" t="s">
        <v>71</v>
      </c>
      <c r="R52">
        <f t="shared" si="1"/>
        <v>-6.36819760710151</v>
      </c>
      <c r="S52">
        <v>1.213</v>
      </c>
      <c r="T52" s="22" t="s">
        <v>72</v>
      </c>
      <c r="U52" s="1"/>
      <c r="V52" s="1"/>
      <c r="W52" s="1"/>
      <c r="X52" s="1"/>
      <c r="Y52" s="1"/>
      <c r="AA52" s="1"/>
      <c r="AB52" s="1"/>
      <c r="AD52" s="1"/>
      <c r="AG52" s="1"/>
      <c r="AJ52" s="1"/>
      <c r="AM52" s="1"/>
      <c r="AP52" s="1"/>
      <c r="AS52" s="1"/>
      <c r="AV52" s="1"/>
      <c r="AY52" s="1"/>
      <c r="BB52" s="1"/>
      <c r="BE52" s="1"/>
      <c r="BH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c r="A53" s="10" t="s">
        <v>244</v>
      </c>
      <c r="B53" t="s">
        <v>245</v>
      </c>
      <c r="D53" t="s">
        <v>246</v>
      </c>
      <c r="H53" s="3">
        <v>6</v>
      </c>
      <c r="I53" s="1">
        <v>1.3811</v>
      </c>
      <c r="J53" s="11">
        <v>1.8735708490079</v>
      </c>
      <c r="K53" s="1">
        <v>1</v>
      </c>
      <c r="L53" s="1">
        <v>1.75027563395809</v>
      </c>
      <c r="M53" s="1">
        <v>1.4766</v>
      </c>
      <c r="N53" s="1" t="s">
        <v>70</v>
      </c>
      <c r="O53">
        <f t="shared" si="0"/>
        <v>-14.6485168630638</v>
      </c>
      <c r="P53">
        <v>1.2603</v>
      </c>
      <c r="Q53" s="21" t="s">
        <v>71</v>
      </c>
      <c r="R53">
        <f t="shared" si="1"/>
        <v>-3.1762156305025</v>
      </c>
      <c r="S53">
        <v>1.4297</v>
      </c>
      <c r="T53" s="22" t="s">
        <v>72</v>
      </c>
      <c r="U53" s="1"/>
      <c r="V53" s="1"/>
      <c r="W53" s="1"/>
      <c r="X53" s="1"/>
      <c r="Y53" s="1"/>
      <c r="AA53" s="1"/>
      <c r="AB53" s="1"/>
      <c r="AD53" s="1"/>
      <c r="AG53" s="1"/>
      <c r="AJ53" s="1"/>
      <c r="AM53" s="1"/>
      <c r="AP53" s="1"/>
      <c r="AS53" s="1"/>
      <c r="AV53" s="1"/>
      <c r="AY53" s="1"/>
      <c r="BB53" s="1"/>
      <c r="BE53" s="1"/>
      <c r="BH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c r="A54" s="10" t="s">
        <v>247</v>
      </c>
      <c r="B54" t="s">
        <v>248</v>
      </c>
      <c r="D54" t="s">
        <v>249</v>
      </c>
      <c r="H54" s="3">
        <v>5</v>
      </c>
      <c r="I54" s="1">
        <v>2.1623</v>
      </c>
      <c r="J54" s="11">
        <v>1.47355577455536</v>
      </c>
      <c r="K54" s="1">
        <v>1</v>
      </c>
      <c r="L54" s="1">
        <v>1.47355577455536</v>
      </c>
      <c r="M54" s="1">
        <v>2.1623</v>
      </c>
      <c r="N54" s="1" t="s">
        <v>70</v>
      </c>
      <c r="O54">
        <f t="shared" si="0"/>
        <v>-23.3455117236276</v>
      </c>
      <c r="P54">
        <v>1.6575</v>
      </c>
      <c r="Q54" s="21" t="s">
        <v>71</v>
      </c>
      <c r="R54">
        <f t="shared" si="1"/>
        <v>-9.05054802756325</v>
      </c>
      <c r="S54">
        <v>1.9666</v>
      </c>
      <c r="T54" s="22" t="s">
        <v>72</v>
      </c>
      <c r="U54" s="1"/>
      <c r="V54" s="1"/>
      <c r="W54" s="1"/>
      <c r="X54" s="1"/>
      <c r="Y54" s="1"/>
      <c r="AA54" s="1"/>
      <c r="AB54" s="1"/>
      <c r="AD54" s="1"/>
      <c r="AG54" s="1"/>
      <c r="AJ54" s="1"/>
      <c r="AM54" s="1"/>
      <c r="AP54" s="1"/>
      <c r="AS54" s="1"/>
      <c r="AV54" s="1"/>
      <c r="AY54" s="1"/>
      <c r="BB54" s="1"/>
      <c r="BE54" s="1"/>
      <c r="BH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c r="A55" s="10" t="s">
        <v>250</v>
      </c>
      <c r="B55" t="s">
        <v>251</v>
      </c>
      <c r="D55" t="s">
        <v>252</v>
      </c>
      <c r="H55" s="3">
        <v>6</v>
      </c>
      <c r="I55" s="1">
        <v>2.5019</v>
      </c>
      <c r="J55" s="11">
        <v>2.44871217394865</v>
      </c>
      <c r="K55" s="1">
        <v>1</v>
      </c>
      <c r="L55" s="1">
        <v>2.43079549611803</v>
      </c>
      <c r="M55" s="1">
        <v>2.5199</v>
      </c>
      <c r="N55" s="1" t="s">
        <v>70</v>
      </c>
      <c r="O55">
        <f t="shared" si="0"/>
        <v>-25.1359180919878</v>
      </c>
      <c r="P55">
        <v>1.8865</v>
      </c>
      <c r="Q55" s="21" t="s">
        <v>71</v>
      </c>
      <c r="R55">
        <f t="shared" si="1"/>
        <v>-14.7347116949085</v>
      </c>
      <c r="S55">
        <v>2.1486</v>
      </c>
      <c r="T55" s="22" t="s">
        <v>72</v>
      </c>
      <c r="U55" s="1"/>
      <c r="V55" s="1"/>
      <c r="W55" s="1"/>
      <c r="X55" s="1"/>
      <c r="Y55" s="1"/>
      <c r="AA55" s="1"/>
      <c r="AB55" s="1"/>
      <c r="AD55" s="1"/>
      <c r="AG55" s="1"/>
      <c r="AJ55" s="1"/>
      <c r="AM55" s="1"/>
      <c r="AP55" s="1"/>
      <c r="AS55" s="1"/>
      <c r="AV55" s="1"/>
      <c r="AY55" s="1"/>
      <c r="BB55" s="1"/>
      <c r="BE55" s="1"/>
      <c r="BH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c r="A56" s="10" t="s">
        <v>253</v>
      </c>
      <c r="B56" t="s">
        <v>254</v>
      </c>
      <c r="D56" t="s">
        <v>255</v>
      </c>
      <c r="H56" s="3">
        <v>6</v>
      </c>
      <c r="I56" s="1">
        <v>2.389</v>
      </c>
      <c r="J56" s="11">
        <v>2.26883561643835</v>
      </c>
      <c r="K56" s="1">
        <v>5</v>
      </c>
      <c r="L56" s="1">
        <v>4.30081101007618</v>
      </c>
      <c r="M56" s="1">
        <v>4.244</v>
      </c>
      <c r="N56" s="1" t="s">
        <v>70</v>
      </c>
      <c r="O56">
        <f t="shared" si="0"/>
        <v>-20.9707822808671</v>
      </c>
      <c r="P56">
        <v>3.354</v>
      </c>
      <c r="Q56" s="21" t="s">
        <v>71</v>
      </c>
      <c r="R56">
        <f t="shared" si="1"/>
        <v>-16.258246936852</v>
      </c>
      <c r="S56">
        <v>3.554</v>
      </c>
      <c r="T56" s="22" t="s">
        <v>72</v>
      </c>
      <c r="U56" s="1"/>
      <c r="V56" s="1"/>
      <c r="W56" s="1"/>
      <c r="X56" s="1"/>
      <c r="Y56" s="1"/>
      <c r="AA56" s="1"/>
      <c r="AB56" s="1"/>
      <c r="AD56" s="1"/>
      <c r="AG56" s="1"/>
      <c r="AJ56" s="1"/>
      <c r="AM56" s="1"/>
      <c r="AP56" s="1"/>
      <c r="AS56" s="1"/>
      <c r="AV56" s="1"/>
      <c r="AY56" s="1"/>
      <c r="BB56" s="1"/>
      <c r="BE56" s="1"/>
      <c r="BH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c r="A57" s="10" t="s">
        <v>256</v>
      </c>
      <c r="B57" t="s">
        <v>257</v>
      </c>
      <c r="D57" t="s">
        <v>258</v>
      </c>
      <c r="H57" s="3">
        <v>6</v>
      </c>
      <c r="I57" s="1">
        <v>1.1565</v>
      </c>
      <c r="J57" s="11">
        <v>2.3360764534112</v>
      </c>
      <c r="K57" s="1">
        <v>5</v>
      </c>
      <c r="L57" s="1">
        <v>5.40719002201028</v>
      </c>
      <c r="M57" s="1">
        <v>1.4367</v>
      </c>
      <c r="N57" s="1" t="s">
        <v>70</v>
      </c>
      <c r="O57">
        <f t="shared" si="0"/>
        <v>-32.0247790074476</v>
      </c>
      <c r="P57">
        <v>0.9766</v>
      </c>
      <c r="Q57" s="21" t="s">
        <v>259</v>
      </c>
      <c r="R57">
        <f t="shared" si="1"/>
        <v>-31.3496206584534</v>
      </c>
      <c r="S57">
        <v>0.9863</v>
      </c>
      <c r="T57" s="22" t="s">
        <v>72</v>
      </c>
      <c r="U57" s="1"/>
      <c r="V57" s="1"/>
      <c r="W57" s="1"/>
      <c r="X57" s="1"/>
      <c r="Y57" s="1"/>
      <c r="AA57" s="1"/>
      <c r="AB57" s="1"/>
      <c r="AD57" s="1"/>
      <c r="AG57" s="1"/>
      <c r="AJ57" s="1"/>
      <c r="AM57" s="1"/>
      <c r="AP57" s="1"/>
      <c r="AS57" s="1"/>
      <c r="AV57" s="1"/>
      <c r="AY57" s="1"/>
      <c r="BB57" s="1"/>
      <c r="BE57" s="1"/>
      <c r="BH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c r="A58" s="10" t="s">
        <v>260</v>
      </c>
      <c r="B58" t="s">
        <v>261</v>
      </c>
      <c r="D58" t="s">
        <v>262</v>
      </c>
      <c r="H58" s="3">
        <v>6</v>
      </c>
      <c r="I58" s="1">
        <v>2.1932</v>
      </c>
      <c r="J58" s="11">
        <v>4.17022893511922</v>
      </c>
      <c r="K58" s="1">
        <v>4</v>
      </c>
      <c r="L58" s="1">
        <v>11.7668042603068</v>
      </c>
      <c r="M58" s="1">
        <v>2.1932</v>
      </c>
      <c r="N58" s="1" t="s">
        <v>70</v>
      </c>
      <c r="O58">
        <f t="shared" si="0"/>
        <v>-29.2677366405253</v>
      </c>
      <c r="P58">
        <v>1.5513</v>
      </c>
      <c r="Q58" s="21" t="s">
        <v>71</v>
      </c>
      <c r="R58">
        <f t="shared" si="1"/>
        <v>-17.0071128944009</v>
      </c>
      <c r="S58">
        <v>1.8202</v>
      </c>
      <c r="T58" s="22" t="s">
        <v>72</v>
      </c>
      <c r="U58" s="1"/>
      <c r="V58" s="1"/>
      <c r="W58" s="1"/>
      <c r="X58" s="1"/>
      <c r="Y58" s="1"/>
      <c r="AA58" s="1"/>
      <c r="AB58" s="1"/>
      <c r="AD58" s="1"/>
      <c r="AG58" s="1"/>
      <c r="AJ58" s="1"/>
      <c r="AM58" s="1"/>
      <c r="AP58" s="1"/>
      <c r="AS58" s="1"/>
      <c r="AV58" s="1"/>
      <c r="AY58" s="1"/>
      <c r="BB58" s="1"/>
      <c r="BE58" s="1"/>
      <c r="BH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c r="A59" s="10" t="s">
        <v>263</v>
      </c>
      <c r="B59" t="s">
        <v>264</v>
      </c>
      <c r="D59" t="s">
        <v>265</v>
      </c>
      <c r="H59" s="3">
        <v>6</v>
      </c>
      <c r="I59" s="1">
        <v>1.8876</v>
      </c>
      <c r="J59" s="11">
        <v>2.46444468570187</v>
      </c>
      <c r="K59" s="1">
        <v>1</v>
      </c>
      <c r="L59" s="1">
        <v>2.46444468570187</v>
      </c>
      <c r="M59" s="1">
        <v>1.8876</v>
      </c>
      <c r="N59" s="1" t="s">
        <v>70</v>
      </c>
      <c r="O59">
        <f t="shared" si="0"/>
        <v>-19.3526170798898</v>
      </c>
      <c r="P59">
        <v>1.5223</v>
      </c>
      <c r="Q59" s="21" t="s">
        <v>71</v>
      </c>
      <c r="R59">
        <f t="shared" si="1"/>
        <v>-13.1542699724518</v>
      </c>
      <c r="S59">
        <v>1.6393</v>
      </c>
      <c r="T59" s="22" t="s">
        <v>72</v>
      </c>
      <c r="U59" s="1"/>
      <c r="V59" s="1"/>
      <c r="W59" s="1"/>
      <c r="X59" s="1"/>
      <c r="Y59" s="1"/>
      <c r="AA59" s="1"/>
      <c r="AB59" s="1"/>
      <c r="AD59" s="1"/>
      <c r="AG59" s="1"/>
      <c r="AJ59" s="1"/>
      <c r="AM59" s="1"/>
      <c r="AP59" s="1"/>
      <c r="AS59" s="1"/>
      <c r="AV59" s="1"/>
      <c r="AY59" s="1"/>
      <c r="BB59" s="1"/>
      <c r="BE59" s="1"/>
      <c r="BH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c r="A60" s="10" t="s">
        <v>266</v>
      </c>
      <c r="B60" t="s">
        <v>267</v>
      </c>
      <c r="D60" t="s">
        <v>268</v>
      </c>
      <c r="H60" s="3">
        <v>6</v>
      </c>
      <c r="I60" s="1">
        <v>1.719</v>
      </c>
      <c r="J60" s="11">
        <v>1.47579693034239</v>
      </c>
      <c r="K60" s="1">
        <v>5</v>
      </c>
      <c r="L60" s="1">
        <v>6.90298507462686</v>
      </c>
      <c r="M60" s="1">
        <v>1.719</v>
      </c>
      <c r="N60" s="1" t="s">
        <v>70</v>
      </c>
      <c r="O60">
        <f t="shared" si="0"/>
        <v>-26.3525305410122</v>
      </c>
      <c r="P60">
        <v>1.266</v>
      </c>
      <c r="Q60" s="21" t="s">
        <v>71</v>
      </c>
      <c r="R60">
        <f t="shared" si="1"/>
        <v>-20.5933682373473</v>
      </c>
      <c r="S60">
        <v>1.365</v>
      </c>
      <c r="T60" s="22" t="s">
        <v>72</v>
      </c>
      <c r="U60" s="1"/>
      <c r="V60" s="1"/>
      <c r="W60" s="1"/>
      <c r="X60" s="1"/>
      <c r="Y60" s="1"/>
      <c r="AA60" s="1"/>
      <c r="AB60" s="1"/>
      <c r="AD60" s="1"/>
      <c r="AG60" s="1"/>
      <c r="AJ60" s="1"/>
      <c r="AM60" s="1"/>
      <c r="AP60" s="1"/>
      <c r="AS60" s="1"/>
      <c r="AV60" s="1"/>
      <c r="AY60" s="1"/>
      <c r="BB60" s="1"/>
      <c r="BE60" s="1"/>
      <c r="BH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c r="A61" s="10" t="s">
        <v>269</v>
      </c>
      <c r="B61" t="s">
        <v>270</v>
      </c>
      <c r="D61" t="s">
        <v>271</v>
      </c>
      <c r="H61" s="3">
        <v>6</v>
      </c>
      <c r="I61" s="1">
        <v>5.03</v>
      </c>
      <c r="J61" s="11">
        <v>1.51362260343088</v>
      </c>
      <c r="K61" s="1">
        <v>5</v>
      </c>
      <c r="L61" s="1">
        <v>7.13525026624068</v>
      </c>
      <c r="M61" s="1">
        <v>5.03</v>
      </c>
      <c r="N61" s="1" t="s">
        <v>70</v>
      </c>
      <c r="O61">
        <f t="shared" si="0"/>
        <v>-41.9085487077535</v>
      </c>
      <c r="P61">
        <v>2.922</v>
      </c>
      <c r="Q61" s="21" t="s">
        <v>71</v>
      </c>
      <c r="R61">
        <f t="shared" si="1"/>
        <v>-36.4015904572565</v>
      </c>
      <c r="S61">
        <v>3.199</v>
      </c>
      <c r="T61" s="22" t="s">
        <v>72</v>
      </c>
      <c r="U61" s="1"/>
      <c r="V61" s="1"/>
      <c r="W61" s="1"/>
      <c r="X61" s="1"/>
      <c r="Y61" s="1"/>
      <c r="AA61" s="1"/>
      <c r="AB61" s="1"/>
      <c r="AD61" s="1"/>
      <c r="AG61" s="1"/>
      <c r="AJ61" s="1"/>
      <c r="AM61" s="1"/>
      <c r="AP61" s="1"/>
      <c r="AS61" s="1"/>
      <c r="AV61" s="1"/>
      <c r="AY61" s="1"/>
      <c r="BB61" s="1"/>
      <c r="BE61" s="1"/>
      <c r="BH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c r="A62" t="s">
        <v>272</v>
      </c>
      <c r="B62" t="s">
        <v>273</v>
      </c>
      <c r="D62" t="s">
        <v>274</v>
      </c>
      <c r="H62">
        <v>100</v>
      </c>
      <c r="I62" s="1">
        <v>1.4071</v>
      </c>
      <c r="J62" s="11">
        <v>-0.495014496853115</v>
      </c>
      <c r="K62" s="1">
        <v>2</v>
      </c>
      <c r="L62" s="1">
        <v>-1.2561403508772</v>
      </c>
      <c r="M62" s="1">
        <v>1.4071</v>
      </c>
      <c r="N62" s="1" t="s">
        <v>70</v>
      </c>
      <c r="O62">
        <f t="shared" si="0"/>
        <v>-100</v>
      </c>
      <c r="Q62" t="s">
        <v>275</v>
      </c>
      <c r="R62">
        <f t="shared" si="1"/>
        <v>13.0481131405017</v>
      </c>
      <c r="S62">
        <v>1.5907</v>
      </c>
      <c r="T62" t="s">
        <v>120</v>
      </c>
      <c r="U62" s="1"/>
      <c r="V62" s="1"/>
      <c r="W62" s="1"/>
      <c r="X62" s="1"/>
      <c r="Y62" s="1"/>
      <c r="AA62" s="1"/>
      <c r="AB62" s="1"/>
      <c r="AD62" s="1"/>
      <c r="AG62" s="1"/>
      <c r="AJ62" s="1"/>
      <c r="AM62" s="1"/>
      <c r="AP62" s="1"/>
      <c r="AS62" s="1"/>
      <c r="AV62" s="1"/>
      <c r="AY62" s="1"/>
      <c r="BB62" s="1"/>
      <c r="BE62" s="1"/>
      <c r="BH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c r="A63" t="s">
        <v>276</v>
      </c>
      <c r="B63" t="s">
        <v>277</v>
      </c>
      <c r="D63" t="s">
        <v>278</v>
      </c>
      <c r="H63">
        <v>100</v>
      </c>
      <c r="I63" s="1">
        <v>1.3347</v>
      </c>
      <c r="J63" s="11">
        <v>2.74826789838338</v>
      </c>
      <c r="K63" s="1">
        <v>1</v>
      </c>
      <c r="L63" s="1">
        <v>2.74826789838338</v>
      </c>
      <c r="M63" s="1">
        <v>1.3347</v>
      </c>
      <c r="N63" s="1" t="s">
        <v>70</v>
      </c>
      <c r="O63">
        <f t="shared" si="0"/>
        <v>-100</v>
      </c>
      <c r="Q63" t="s">
        <v>259</v>
      </c>
      <c r="R63">
        <f t="shared" si="1"/>
        <v>-3.9259758747284</v>
      </c>
      <c r="S63">
        <v>1.2823</v>
      </c>
      <c r="T63" t="s">
        <v>72</v>
      </c>
      <c r="U63" s="1"/>
      <c r="V63" s="1"/>
      <c r="W63" s="1"/>
      <c r="X63" s="1"/>
      <c r="Y63" s="1"/>
      <c r="AA63" s="1"/>
      <c r="AB63" s="1"/>
      <c r="AD63" s="1"/>
      <c r="AG63" s="1"/>
      <c r="AJ63" s="1"/>
      <c r="AM63" s="1"/>
      <c r="AP63" s="1"/>
      <c r="AS63" s="1"/>
      <c r="AV63" s="1"/>
      <c r="AY63" s="1"/>
      <c r="BB63" s="1"/>
      <c r="BE63" s="1"/>
      <c r="BH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c r="A64" t="s">
        <v>279</v>
      </c>
      <c r="B64" t="s">
        <v>280</v>
      </c>
      <c r="D64" t="s">
        <v>281</v>
      </c>
      <c r="H64">
        <v>100</v>
      </c>
      <c r="I64" s="1">
        <v>1.6534</v>
      </c>
      <c r="J64" s="11">
        <v>2.46653445711453</v>
      </c>
      <c r="K64" s="1">
        <v>1</v>
      </c>
      <c r="L64" s="1">
        <v>2.46653445711453</v>
      </c>
      <c r="M64" s="1">
        <v>1.6534</v>
      </c>
      <c r="N64" s="1" t="s">
        <v>70</v>
      </c>
      <c r="O64">
        <f t="shared" si="0"/>
        <v>-100</v>
      </c>
      <c r="Q64" t="s">
        <v>275</v>
      </c>
      <c r="R64">
        <f t="shared" si="1"/>
        <v>-8.38272650296359</v>
      </c>
      <c r="S64">
        <v>1.5148</v>
      </c>
      <c r="T64" t="s">
        <v>72</v>
      </c>
      <c r="U64" s="1"/>
      <c r="V64" s="1"/>
      <c r="W64" s="1"/>
      <c r="X64" s="1"/>
      <c r="Y64" s="1"/>
      <c r="AA64" s="1"/>
      <c r="AB64" s="1"/>
      <c r="AD64" s="1"/>
      <c r="AG64" s="1"/>
      <c r="AJ64" s="1"/>
      <c r="AM64" s="1"/>
      <c r="AP64" s="1"/>
      <c r="AS64" s="1"/>
      <c r="AV64" s="1"/>
      <c r="AY64" s="1"/>
      <c r="BB64" s="1"/>
      <c r="BE64" s="1"/>
      <c r="BH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c r="A65" t="s">
        <v>282</v>
      </c>
      <c r="B65" t="s">
        <v>283</v>
      </c>
      <c r="D65" t="s">
        <v>284</v>
      </c>
      <c r="H65">
        <v>100</v>
      </c>
      <c r="I65" s="1">
        <v>0.7688</v>
      </c>
      <c r="J65" s="11">
        <v>0.509870571316514</v>
      </c>
      <c r="K65" s="1">
        <v>1</v>
      </c>
      <c r="L65" s="1">
        <v>0.509870571316514</v>
      </c>
      <c r="M65" s="1">
        <v>0.7688</v>
      </c>
      <c r="N65" s="1" t="s">
        <v>70</v>
      </c>
      <c r="O65">
        <f t="shared" si="0"/>
        <v>-11.7455775234131</v>
      </c>
      <c r="P65">
        <v>0.6785</v>
      </c>
      <c r="Q65" t="s">
        <v>119</v>
      </c>
      <c r="R65">
        <f t="shared" si="1"/>
        <v>1.62591050988553</v>
      </c>
      <c r="S65">
        <v>0.7813</v>
      </c>
      <c r="T65" t="s">
        <v>285</v>
      </c>
      <c r="U65" s="1"/>
      <c r="V65" s="1"/>
      <c r="W65" s="1"/>
      <c r="X65" s="1"/>
      <c r="Y65" s="1"/>
      <c r="AA65" s="1"/>
      <c r="AB65" s="1"/>
      <c r="AD65" s="1"/>
      <c r="AG65" s="1"/>
      <c r="AJ65" s="1"/>
      <c r="AM65" s="1"/>
      <c r="AP65" s="1"/>
      <c r="AS65" s="1"/>
      <c r="AV65" s="1"/>
      <c r="AY65" s="1"/>
      <c r="BB65" s="1"/>
      <c r="BE65" s="1"/>
      <c r="BH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sheetData>
  <conditionalFormatting sqref="H2:H65535">
    <cfRule type="cellIs" dxfId="0" priority="7" operator="greaterThanOrEqual">
      <formula>4</formula>
    </cfRule>
    <cfRule type="cellIs" dxfId="1" priority="8" operator="greaterThanOrEqual">
      <formula>3</formula>
    </cfRule>
    <cfRule type="cellIs" dxfId="2" priority="9" operator="greaterThanOrEqual">
      <formula>2</formula>
    </cfRule>
    <cfRule type="cellIs" dxfId="3" priority="10" operator="greaterThanOrEqual">
      <formula>1</formula>
    </cfRule>
  </conditionalFormatting>
  <conditionalFormatting sqref="J2:J65535">
    <cfRule type="cellIs" dxfId="2" priority="15" operator="lessThan">
      <formula>0</formula>
    </cfRule>
    <cfRule type="cellIs" dxfId="0" priority="16" operator="greaterThan">
      <formula>0</formula>
    </cfRule>
  </conditionalFormatting>
  <conditionalFormatting sqref="L2:L1048576">
    <cfRule type="cellIs" dxfId="4" priority="1" operator="lessThan">
      <formula>0</formula>
    </cfRule>
    <cfRule type="cellIs" dxfId="5" priority="2" operator="greaterThan">
      <formula>0</formula>
    </cfRule>
  </conditionalFormatting>
  <conditionalFormatting sqref="BH2:BH65535">
    <cfRule type="cellIs" dxfId="1" priority="4" operator="lessThan">
      <formula>3</formula>
    </cfRule>
  </conditionalFormatting>
  <conditionalFormatting sqref="BK2:BK65535">
    <cfRule type="cellIs" dxfId="1" priority="3" operator="greaterThan">
      <formula>-3</formula>
    </cfRule>
  </conditionalFormatting>
  <conditionalFormatting sqref="O2:O65535 BE2:BE65535 AY2:AY65535 U2:U65535 AS2:AS65535 AM2:AM65535 AA2:AA65535 AG2:AG65535">
    <cfRule type="cellIs" dxfId="1" priority="12" operator="greaterThan">
      <formula>-3</formula>
    </cfRule>
  </conditionalFormatting>
  <conditionalFormatting sqref="O2:O65535 AG2:AG65535 AA2:AA65535 AD2:AD65535 BB2:BB65535 AM2:AM65535 BE2:BE65535 U2:U65535 AV2:AV65535 AJ2:AJ65535 AS2:AS65535 R2:R65535 X2:X65535 AP2:AP65535 AY2:AY65535">
    <cfRule type="cellIs" dxfId="2" priority="13" operator="lessThan">
      <formula>0</formula>
    </cfRule>
    <cfRule type="cellIs" dxfId="0" priority="14" operator="greaterThan">
      <formula>0</formula>
    </cfRule>
  </conditionalFormatting>
  <conditionalFormatting sqref="R2:R65535 AJ2:AJ65535 AD2:AD65535 AV2:AV65535 BB2:BB65535 AP2:AP65535 X2:X65535">
    <cfRule type="cellIs" dxfId="1" priority="11" operator="lessThan">
      <formula>3</formula>
    </cfRule>
  </conditionalFormatting>
  <conditionalFormatting sqref="BH2:BH65535 BK2:BK65535">
    <cfRule type="cellIs" dxfId="2" priority="5" operator="lessThan">
      <formula>0</formula>
    </cfRule>
    <cfRule type="cellIs" dxfId="0" priority="6" operator="greaterThan">
      <formula>0</formula>
    </cfRule>
  </conditionalFormatting>
  <hyperlinks>
    <hyperlink ref="B2" r:id="rId1" display="广发双擎升级混合A"/>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A"/>
    <hyperlink ref="B18" r:id="rId17" display="农银医疗保健股票"/>
    <hyperlink ref="B19" r:id="rId18" display="招商中证银行指数分级"/>
    <hyperlink ref="B20" r:id="rId19" display="华安媒体互联网混合"/>
    <hyperlink ref="B21" r:id="rId20" display="南方中证全指证券公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A"/>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39" r:id="rId38" display="广发沪深300指数增强C"/>
    <hyperlink ref="B40" r:id="rId39" display="招商深证100指数A"/>
    <hyperlink ref="B41" r:id="rId40" display="招商MSCI中国A股国际通C"/>
    <hyperlink ref="B42" r:id="rId41" display="景顺长城沪深300指数增强"/>
    <hyperlink ref="B43" r:id="rId42" display="大成中证红利指数C"/>
    <hyperlink ref="B44" r:id="rId43" display="华夏中证5G通信主题ETF联接A"/>
    <hyperlink ref="B45" r:id="rId44" display="汇丰晋信低碳先锋股票"/>
    <hyperlink ref="B46" r:id="rId45" display="广发中证基建工程指数A"/>
    <hyperlink ref="B47" r:id="rId46" display="华宝科技ETF联接C"/>
    <hyperlink ref="B48" r:id="rId47" display="申万菱信中小板指数C"/>
    <hyperlink ref="B49" r:id="rId48" display="天弘创业板ETF联接基金A"/>
    <hyperlink ref="B50" r:id="rId49" display="华夏能源革新股票"/>
    <hyperlink ref="B51" r:id="rId50" display="长城久嘉创新成长混合"/>
    <hyperlink ref="B52" r:id="rId51" display="天弘互联网混合"/>
    <hyperlink ref="B53" r:id="rId52" display="长盛可转债债券C"/>
    <hyperlink ref="B54" r:id="rId53" display="万家经济新动能混合C"/>
    <hyperlink ref="B55" r:id="rId54" display="金鹰信息产业股票A"/>
    <hyperlink ref="B56" r:id="rId55" display="银河行业混合"/>
    <hyperlink ref="B57" r:id="rId56" display="招商国证生物医药指数分级"/>
    <hyperlink ref="B58" r:id="rId57" display="南方教育股票"/>
    <hyperlink ref="B59" r:id="rId58" display="工银新能源汽车混合A"/>
    <hyperlink ref="B60" r:id="rId59" display="申万菱信新能源汽车混合"/>
    <hyperlink ref="B61" r:id="rId60" display="富国医疗保健行业混合"/>
    <hyperlink ref="B62" r:id="rId61" display="华夏恒生ETF联接A"/>
    <hyperlink ref="B63" r:id="rId62" display="华夏中证5G通信主题ETF联接C"/>
    <hyperlink ref="B64" r:id="rId63" display="国泰CES半导体芯片行业ETF联接C"/>
    <hyperlink ref="B65" r:id="rId64" display="广发中证基建工程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286</v>
      </c>
      <c r="B1" t="s">
        <v>287</v>
      </c>
      <c r="C1" t="s">
        <v>288</v>
      </c>
      <c r="D1" t="s">
        <v>289</v>
      </c>
      <c r="E1" t="s">
        <v>290</v>
      </c>
      <c r="F1" t="s">
        <v>291</v>
      </c>
      <c r="G1" t="s">
        <v>9</v>
      </c>
      <c r="H1" t="s">
        <v>10</v>
      </c>
      <c r="I1" t="s">
        <v>292</v>
      </c>
      <c r="J1" t="s">
        <v>293</v>
      </c>
      <c r="K1" t="s">
        <v>294</v>
      </c>
      <c r="L1" t="s">
        <v>14</v>
      </c>
      <c r="M1" t="s">
        <v>295</v>
      </c>
      <c r="N1" t="s">
        <v>296</v>
      </c>
      <c r="O1" t="s">
        <v>17</v>
      </c>
      <c r="P1" t="s">
        <v>297</v>
      </c>
      <c r="Q1" t="s">
        <v>298</v>
      </c>
      <c r="R1" t="s">
        <v>20</v>
      </c>
      <c r="S1" t="s">
        <v>299</v>
      </c>
      <c r="T1" t="s">
        <v>22</v>
      </c>
      <c r="U1" t="s">
        <v>23</v>
      </c>
      <c r="V1" t="s">
        <v>300</v>
      </c>
      <c r="W1" t="s">
        <v>25</v>
      </c>
      <c r="X1" t="s">
        <v>26</v>
      </c>
      <c r="Y1" t="s">
        <v>301</v>
      </c>
      <c r="Z1" t="s">
        <v>28</v>
      </c>
      <c r="AA1" t="s">
        <v>29</v>
      </c>
      <c r="AB1" t="s">
        <v>302</v>
      </c>
      <c r="AC1" t="s">
        <v>31</v>
      </c>
      <c r="AD1" t="s">
        <v>32</v>
      </c>
      <c r="AE1" t="s">
        <v>303</v>
      </c>
      <c r="AF1" t="s">
        <v>34</v>
      </c>
      <c r="AG1" t="s">
        <v>35</v>
      </c>
      <c r="AH1" t="s">
        <v>304</v>
      </c>
      <c r="AI1" t="s">
        <v>37</v>
      </c>
      <c r="AJ1" t="s">
        <v>38</v>
      </c>
      <c r="AK1" t="s">
        <v>305</v>
      </c>
      <c r="AL1" t="s">
        <v>40</v>
      </c>
      <c r="AM1" t="s">
        <v>41</v>
      </c>
      <c r="AN1" t="s">
        <v>306</v>
      </c>
      <c r="AO1" t="s">
        <v>43</v>
      </c>
      <c r="AP1" t="s">
        <v>44</v>
      </c>
      <c r="AQ1" t="s">
        <v>307</v>
      </c>
      <c r="AR1" t="s">
        <v>46</v>
      </c>
      <c r="AS1" t="s">
        <v>47</v>
      </c>
      <c r="AT1" t="s">
        <v>308</v>
      </c>
      <c r="AU1" t="s">
        <v>49</v>
      </c>
      <c r="AV1" t="s">
        <v>50</v>
      </c>
      <c r="AW1" t="s">
        <v>309</v>
      </c>
      <c r="AX1" t="s">
        <v>52</v>
      </c>
      <c r="AY1" t="s">
        <v>53</v>
      </c>
      <c r="AZ1" t="s">
        <v>310</v>
      </c>
      <c r="BA1" t="s">
        <v>55</v>
      </c>
      <c r="BB1" t="s">
        <v>56</v>
      </c>
      <c r="BC1" t="s">
        <v>311</v>
      </c>
      <c r="BD1" t="s">
        <v>58</v>
      </c>
      <c r="BE1" t="s">
        <v>59</v>
      </c>
      <c r="BF1" t="s">
        <v>312</v>
      </c>
      <c r="BG1" t="s">
        <v>61</v>
      </c>
      <c r="BH1" t="s">
        <v>62</v>
      </c>
      <c r="BI1" t="s">
        <v>313</v>
      </c>
      <c r="BJ1" t="s">
        <v>64</v>
      </c>
    </row>
    <row r="2" ht="15.15" customHeight="1" spans="1:97">
      <c r="A2" t="s">
        <v>314</v>
      </c>
      <c r="B2" t="s">
        <v>315</v>
      </c>
      <c r="C2" s="16" t="s">
        <v>316</v>
      </c>
      <c r="D2" s="10"/>
      <c r="E2" t="s">
        <v>317</v>
      </c>
      <c r="F2" s="12">
        <v>3310.0065</v>
      </c>
      <c r="G2" s="12">
        <v>0.705377413197303</v>
      </c>
      <c r="H2">
        <v>1</v>
      </c>
      <c r="I2" s="12">
        <v>0.705377413197303</v>
      </c>
      <c r="J2" s="12">
        <v>4.957780407</v>
      </c>
      <c r="K2" t="s">
        <v>318</v>
      </c>
      <c r="L2" s="13">
        <f t="shared" ref="L2:L41" si="0">(M2-F2)/F2*100</f>
        <v>-13.2932216296252</v>
      </c>
      <c r="M2">
        <v>2870</v>
      </c>
      <c r="N2" t="s">
        <v>319</v>
      </c>
      <c r="O2" s="13">
        <f t="shared" ref="O2:O41" si="1">(P2-F2)/F2*100</f>
        <v>-1.42013316288049</v>
      </c>
      <c r="P2">
        <v>3263</v>
      </c>
      <c r="Q2"/>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320</v>
      </c>
      <c r="B3" s="16" t="s">
        <v>321</v>
      </c>
      <c r="C3" s="16" t="s">
        <v>316</v>
      </c>
      <c r="D3" s="10"/>
      <c r="E3" t="s">
        <v>317</v>
      </c>
      <c r="F3" s="12">
        <v>13637.8826</v>
      </c>
      <c r="G3" s="12">
        <v>1.26998992170028</v>
      </c>
      <c r="H3">
        <v>1</v>
      </c>
      <c r="I3" s="12">
        <v>1.26998992170028</v>
      </c>
      <c r="J3" s="12">
        <v>6.502025053</v>
      </c>
      <c r="K3" t="s">
        <v>322</v>
      </c>
      <c r="L3">
        <f t="shared" si="0"/>
        <v>-28.2953205653787</v>
      </c>
      <c r="M3">
        <v>9779</v>
      </c>
      <c r="N3">
        <v>20200203</v>
      </c>
      <c r="O3">
        <f t="shared" si="1"/>
        <v>-18.4990784419863</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323</v>
      </c>
      <c r="B4" t="s">
        <v>324</v>
      </c>
      <c r="D4" s="10"/>
      <c r="E4">
        <v>0</v>
      </c>
      <c r="F4" s="12">
        <v>2795.4</v>
      </c>
      <c r="G4" s="12">
        <v>1.88676769569119</v>
      </c>
      <c r="H4">
        <v>1</v>
      </c>
      <c r="I4" s="12">
        <v>1.88678254997314</v>
      </c>
      <c r="J4" s="12">
        <v>2.273401459</v>
      </c>
      <c r="K4" t="s">
        <v>318</v>
      </c>
      <c r="L4" s="13">
        <f t="shared" si="0"/>
        <v>-49.3453530800601</v>
      </c>
      <c r="M4">
        <v>1416</v>
      </c>
      <c r="N4"/>
      <c r="O4" s="13">
        <f t="shared" si="1"/>
        <v>-36.753237461544</v>
      </c>
      <c r="P4">
        <v>1768</v>
      </c>
      <c r="Q4"/>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325</v>
      </c>
      <c r="B5" t="s">
        <v>326</v>
      </c>
      <c r="D5" s="10" t="s">
        <v>327</v>
      </c>
      <c r="E5">
        <v>3</v>
      </c>
      <c r="F5" s="12">
        <v>3249.3375</v>
      </c>
      <c r="G5" s="12">
        <v>0.55138770175379</v>
      </c>
      <c r="H5">
        <v>1</v>
      </c>
      <c r="I5" s="12">
        <v>0.55138770175379</v>
      </c>
      <c r="J5" s="12">
        <v>0.971221205</v>
      </c>
      <c r="K5" t="s">
        <v>328</v>
      </c>
      <c r="L5" s="13">
        <f t="shared" si="0"/>
        <v>-15.459689859856</v>
      </c>
      <c r="M5">
        <v>2747</v>
      </c>
      <c r="N5"/>
      <c r="O5" s="13">
        <f t="shared" si="1"/>
        <v>-6.38091610982239</v>
      </c>
      <c r="P5">
        <v>3042</v>
      </c>
      <c r="Q5"/>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329</v>
      </c>
      <c r="B6" t="s">
        <v>330</v>
      </c>
      <c r="D6" s="37" t="s">
        <v>200</v>
      </c>
      <c r="E6">
        <v>3</v>
      </c>
      <c r="F6" s="12">
        <v>4695.0462</v>
      </c>
      <c r="G6" s="12">
        <v>0.835359577931174</v>
      </c>
      <c r="H6">
        <v>1</v>
      </c>
      <c r="I6" s="12">
        <v>0.835359577931174</v>
      </c>
      <c r="J6" s="12">
        <v>3.511193124</v>
      </c>
      <c r="K6" t="s">
        <v>328</v>
      </c>
      <c r="L6" s="13">
        <f t="shared" si="0"/>
        <v>-22.6205697400805</v>
      </c>
      <c r="M6">
        <v>3633</v>
      </c>
      <c r="N6"/>
      <c r="O6" s="13">
        <f t="shared" si="1"/>
        <v>-12.2479348552523</v>
      </c>
      <c r="P6">
        <v>4120</v>
      </c>
      <c r="Q6"/>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331</v>
      </c>
      <c r="B7" t="s">
        <v>332</v>
      </c>
      <c r="C7" s="17" t="s">
        <v>333</v>
      </c>
      <c r="D7" s="10" t="s">
        <v>334</v>
      </c>
      <c r="E7">
        <v>3</v>
      </c>
      <c r="F7" s="12">
        <v>4468.896</v>
      </c>
      <c r="G7" s="12">
        <v>0.852197202792778</v>
      </c>
      <c r="H7">
        <v>1</v>
      </c>
      <c r="I7" s="12">
        <v>0.852197202792778</v>
      </c>
      <c r="J7" s="12">
        <v>0.424376514</v>
      </c>
      <c r="K7" t="s">
        <v>322</v>
      </c>
      <c r="L7" s="13">
        <f t="shared" si="0"/>
        <v>-8.45613771275948</v>
      </c>
      <c r="M7">
        <v>4091</v>
      </c>
      <c r="N7"/>
      <c r="O7" s="13">
        <f t="shared" si="1"/>
        <v>13.6746077778494</v>
      </c>
      <c r="P7">
        <v>5080</v>
      </c>
      <c r="Q7"/>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335</v>
      </c>
      <c r="B8" t="s">
        <v>336</v>
      </c>
      <c r="D8" s="10"/>
      <c r="E8">
        <v>0</v>
      </c>
      <c r="F8" s="12">
        <v>6579.6696</v>
      </c>
      <c r="G8" s="12">
        <v>1.04790402608581</v>
      </c>
      <c r="H8">
        <v>1</v>
      </c>
      <c r="I8" s="12">
        <v>1.04790402608581</v>
      </c>
      <c r="J8" s="12">
        <v>2.078624885</v>
      </c>
      <c r="K8" t="s">
        <v>337</v>
      </c>
      <c r="L8" s="13">
        <f t="shared" si="0"/>
        <v>-30.0876749191175</v>
      </c>
      <c r="M8">
        <v>4600</v>
      </c>
      <c r="N8"/>
      <c r="O8" s="13">
        <f t="shared" si="1"/>
        <v>-11.0897604949647</v>
      </c>
      <c r="P8">
        <v>5850</v>
      </c>
      <c r="Q8"/>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338</v>
      </c>
      <c r="B9" t="s">
        <v>339</v>
      </c>
      <c r="C9" s="17" t="s">
        <v>340</v>
      </c>
      <c r="D9" s="10"/>
      <c r="E9">
        <v>0</v>
      </c>
      <c r="F9" s="12">
        <v>12805.454</v>
      </c>
      <c r="G9" s="12">
        <v>0.77342930642401</v>
      </c>
      <c r="H9">
        <v>1</v>
      </c>
      <c r="I9" s="12">
        <v>0.77342930642401</v>
      </c>
      <c r="J9" s="12">
        <v>0.619013555</v>
      </c>
      <c r="K9" t="s">
        <v>322</v>
      </c>
      <c r="L9" s="13">
        <f t="shared" si="0"/>
        <v>-51.5597026079669</v>
      </c>
      <c r="M9">
        <v>6203</v>
      </c>
      <c r="N9"/>
      <c r="O9" s="13">
        <f t="shared" si="1"/>
        <v>-26.0315175080868</v>
      </c>
      <c r="P9">
        <v>9472</v>
      </c>
      <c r="Q9"/>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341</v>
      </c>
      <c r="B10" t="s">
        <v>342</v>
      </c>
      <c r="D10" s="10"/>
      <c r="E10">
        <v>0</v>
      </c>
      <c r="F10" s="12">
        <v>23308.8148</v>
      </c>
      <c r="G10" s="12">
        <v>0.319718975502729</v>
      </c>
      <c r="H10">
        <v>5</v>
      </c>
      <c r="I10" s="12">
        <v>6.43199855402199</v>
      </c>
      <c r="J10" s="12">
        <v>0.476529417</v>
      </c>
      <c r="K10" t="s">
        <v>343</v>
      </c>
      <c r="L10" s="13">
        <f t="shared" si="0"/>
        <v>-36.4660960796685</v>
      </c>
      <c r="M10">
        <v>14809</v>
      </c>
      <c r="N10">
        <v>20190809</v>
      </c>
      <c r="O10" s="13">
        <f t="shared" si="1"/>
        <v>-28.7093739317882</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344</v>
      </c>
      <c r="B11" t="s">
        <v>345</v>
      </c>
      <c r="D11" s="10"/>
      <c r="E11">
        <v>0</v>
      </c>
      <c r="F11" s="12">
        <v>16034.7295</v>
      </c>
      <c r="G11" s="12">
        <v>1.57260160839491</v>
      </c>
      <c r="H11">
        <v>5</v>
      </c>
      <c r="I11" s="12">
        <v>7.78824009454065</v>
      </c>
      <c r="J11" s="12">
        <v>1.491979082</v>
      </c>
      <c r="K11" t="s">
        <v>346</v>
      </c>
      <c r="L11" s="13">
        <f t="shared" si="0"/>
        <v>-46.8840431639336</v>
      </c>
      <c r="M11">
        <v>8517</v>
      </c>
      <c r="N11">
        <v>20190806</v>
      </c>
      <c r="O11" s="13">
        <f t="shared" si="1"/>
        <v>-35.440133243283</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347</v>
      </c>
      <c r="B12" t="s">
        <v>348</v>
      </c>
      <c r="D12" s="10"/>
      <c r="E12">
        <v>0</v>
      </c>
      <c r="F12" s="12">
        <v>17059.7494</v>
      </c>
      <c r="G12" s="12">
        <v>1.39419481892185</v>
      </c>
      <c r="H12">
        <v>3</v>
      </c>
      <c r="I12" s="12">
        <v>5.95641888849599</v>
      </c>
      <c r="J12" s="12">
        <v>0.489233455</v>
      </c>
      <c r="K12" t="s">
        <v>346</v>
      </c>
      <c r="L12" s="13">
        <f t="shared" si="0"/>
        <v>-46.6170353006475</v>
      </c>
      <c r="M12">
        <v>9107</v>
      </c>
      <c r="N12">
        <v>20190806</v>
      </c>
      <c r="O12" s="13">
        <f t="shared" si="1"/>
        <v>-32.2029900392323</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349</v>
      </c>
      <c r="B13" t="s">
        <v>350</v>
      </c>
      <c r="D13" s="10" t="s">
        <v>351</v>
      </c>
      <c r="E13">
        <v>3</v>
      </c>
      <c r="F13" s="12">
        <v>938.197</v>
      </c>
      <c r="G13" s="12">
        <v>1.62754069664158</v>
      </c>
      <c r="H13">
        <v>1</v>
      </c>
      <c r="I13" s="12">
        <v>1.62757372220141</v>
      </c>
      <c r="J13" s="12">
        <v>0.693023378</v>
      </c>
      <c r="K13" t="s">
        <v>346</v>
      </c>
      <c r="L13" s="13">
        <f t="shared" si="0"/>
        <v>-27.8403149871509</v>
      </c>
      <c r="M13">
        <v>677</v>
      </c>
      <c r="N13">
        <v>20190815</v>
      </c>
      <c r="O13" s="13">
        <f t="shared" si="1"/>
        <v>-16.3288733602857</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352</v>
      </c>
      <c r="B14" t="s">
        <v>353</v>
      </c>
      <c r="C14" s="17" t="s">
        <v>354</v>
      </c>
      <c r="D14" s="10" t="s">
        <v>355</v>
      </c>
      <c r="E14">
        <v>2</v>
      </c>
      <c r="F14" s="12">
        <v>5915.346</v>
      </c>
      <c r="G14" s="12">
        <v>-0.000405722718956582</v>
      </c>
      <c r="H14">
        <v>2</v>
      </c>
      <c r="I14" s="12">
        <v>-1.02400282705095</v>
      </c>
      <c r="J14" s="12">
        <v>0.17776102</v>
      </c>
      <c r="K14" t="s">
        <v>346</v>
      </c>
      <c r="L14" s="13">
        <f t="shared" si="0"/>
        <v>7.22956865076025</v>
      </c>
      <c r="M14">
        <v>6343</v>
      </c>
      <c r="N14">
        <v>20190925</v>
      </c>
      <c r="O14" s="13">
        <f t="shared" si="1"/>
        <v>17.1867207767728</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356</v>
      </c>
      <c r="B15" t="s">
        <v>357</v>
      </c>
      <c r="C15" s="17" t="s">
        <v>358</v>
      </c>
      <c r="D15" s="10"/>
      <c r="E15">
        <v>0</v>
      </c>
      <c r="F15" s="11">
        <v>15748.985</v>
      </c>
      <c r="G15" s="11">
        <v>1.39620303081517</v>
      </c>
      <c r="H15">
        <v>1</v>
      </c>
      <c r="I15" s="11">
        <v>1.39620303081517</v>
      </c>
      <c r="J15" s="11">
        <v>0.369089804</v>
      </c>
      <c r="K15" t="s">
        <v>322</v>
      </c>
      <c r="L15" s="13">
        <f t="shared" si="0"/>
        <v>-43.2534858595649</v>
      </c>
      <c r="M15">
        <v>8937</v>
      </c>
      <c r="N15">
        <v>20191025</v>
      </c>
      <c r="O15" s="13">
        <f t="shared" si="1"/>
        <v>-37.1515053192317</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359</v>
      </c>
      <c r="B16" t="s">
        <v>360</v>
      </c>
      <c r="D16" s="10">
        <v>501050</v>
      </c>
      <c r="E16">
        <v>2</v>
      </c>
      <c r="F16" s="12">
        <v>5973.2705</v>
      </c>
      <c r="G16" s="12">
        <v>0.236904472833629</v>
      </c>
      <c r="H16">
        <v>1</v>
      </c>
      <c r="I16" s="12">
        <v>0.183302150393458</v>
      </c>
      <c r="J16" s="12">
        <v>0.518425524</v>
      </c>
      <c r="K16" t="s">
        <v>361</v>
      </c>
      <c r="L16" s="13">
        <f t="shared" si="0"/>
        <v>-27.8787056437508</v>
      </c>
      <c r="M16">
        <v>4308</v>
      </c>
      <c r="N16"/>
      <c r="O16" s="13">
        <f t="shared" si="1"/>
        <v>-5.86396514271369</v>
      </c>
      <c r="P16">
        <v>5623</v>
      </c>
      <c r="Q16"/>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362</v>
      </c>
      <c r="B17" t="s">
        <v>363</v>
      </c>
      <c r="C17" t="s">
        <v>364</v>
      </c>
      <c r="D17" s="10"/>
      <c r="E17">
        <v>3</v>
      </c>
      <c r="F17" s="12">
        <v>24595.35</v>
      </c>
      <c r="G17" s="12">
        <v>-0.47</v>
      </c>
      <c r="H17"/>
      <c r="I17" s="11"/>
      <c r="J17" s="11"/>
      <c r="K17" t="s">
        <v>361</v>
      </c>
      <c r="L17" s="13">
        <f t="shared" si="0"/>
        <v>2.87310406235326</v>
      </c>
      <c r="M17">
        <v>25302</v>
      </c>
      <c r="N17"/>
      <c r="O17" s="13">
        <f t="shared" si="1"/>
        <v>22.6126076677096</v>
      </c>
      <c r="P17">
        <v>30157</v>
      </c>
      <c r="Q17"/>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365</v>
      </c>
      <c r="B18" s="3" t="s">
        <v>366</v>
      </c>
      <c r="C18" s="17" t="s">
        <v>367</v>
      </c>
      <c r="D18" s="15" t="s">
        <v>368</v>
      </c>
      <c r="E18">
        <v>3</v>
      </c>
      <c r="F18" s="12"/>
      <c r="G18" s="12"/>
      <c r="H18"/>
      <c r="I18" s="11"/>
      <c r="J18" s="11"/>
      <c r="K18"/>
      <c r="L18" t="e">
        <f t="shared" si="0"/>
        <v>#DIV/0!</v>
      </c>
      <c r="M18"/>
      <c r="N18"/>
      <c r="O18" t="e">
        <f t="shared" si="1"/>
        <v>#DIV/0!</v>
      </c>
      <c r="Q18"/>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369</v>
      </c>
      <c r="B19" t="s">
        <v>370</v>
      </c>
      <c r="C19" t="s">
        <v>371</v>
      </c>
      <c r="D19" s="10" t="s">
        <v>145</v>
      </c>
      <c r="E19">
        <v>100</v>
      </c>
      <c r="F19" s="12">
        <v>10905.8811</v>
      </c>
      <c r="G19" s="12">
        <v>1.78</v>
      </c>
      <c r="H19"/>
      <c r="I19" s="11"/>
      <c r="J19" s="11"/>
      <c r="K19" t="s">
        <v>372</v>
      </c>
      <c r="L19" s="13">
        <f t="shared" si="0"/>
        <v>-34.2923333356348</v>
      </c>
      <c r="M19">
        <v>7166</v>
      </c>
      <c r="N19"/>
      <c r="O19" s="13">
        <f t="shared" si="1"/>
        <v>-26.5533896202114</v>
      </c>
      <c r="P19">
        <v>8010</v>
      </c>
      <c r="Q19"/>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373</v>
      </c>
      <c r="B20" s="16" t="s">
        <v>374</v>
      </c>
      <c r="C20" t="s">
        <v>375</v>
      </c>
      <c r="D20" s="15" t="s">
        <v>376</v>
      </c>
      <c r="E20">
        <v>0</v>
      </c>
      <c r="F20"/>
      <c r="G20" s="12"/>
      <c r="H20"/>
      <c r="I20" s="12"/>
      <c r="J20" s="12">
        <v>0.86362486705</v>
      </c>
      <c r="K20" t="s">
        <v>72</v>
      </c>
      <c r="L20" t="e">
        <f t="shared" si="0"/>
        <v>#DIV/0!</v>
      </c>
      <c r="M20"/>
      <c r="N20"/>
      <c r="O20" t="e">
        <f t="shared" si="1"/>
        <v>#DIV/0!</v>
      </c>
      <c r="Q20"/>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377</v>
      </c>
      <c r="B21" s="16" t="s">
        <v>378</v>
      </c>
      <c r="C21" s="17" t="s">
        <v>379</v>
      </c>
      <c r="D21" s="15" t="s">
        <v>170</v>
      </c>
      <c r="E21">
        <v>100</v>
      </c>
      <c r="F21">
        <v>2681.811</v>
      </c>
      <c r="G21" s="11">
        <v>2.02923902965715</v>
      </c>
      <c r="H21">
        <v>1</v>
      </c>
      <c r="I21" s="11">
        <v>2.02923902965715</v>
      </c>
      <c r="J21" s="11">
        <v>0.242297593</v>
      </c>
      <c r="K21" t="s">
        <v>322</v>
      </c>
      <c r="L21">
        <f t="shared" si="0"/>
        <v>-21.4709761426141</v>
      </c>
      <c r="M21">
        <v>2106</v>
      </c>
      <c r="N21">
        <v>20200203</v>
      </c>
      <c r="O21">
        <f t="shared" si="1"/>
        <v>-13.0065466954979</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380</v>
      </c>
      <c r="B22" s="16" t="s">
        <v>381</v>
      </c>
      <c r="C22" t="s">
        <v>375</v>
      </c>
      <c r="D22" s="15" t="s">
        <v>382</v>
      </c>
      <c r="E22">
        <v>0</v>
      </c>
      <c r="F22">
        <v>10064.919</v>
      </c>
      <c r="G22" s="11">
        <v>1.31790845941383</v>
      </c>
      <c r="H22">
        <v>1</v>
      </c>
      <c r="I22" s="11">
        <v>1.31790845941383</v>
      </c>
      <c r="J22" s="11">
        <v>0.462792385</v>
      </c>
      <c r="K22" t="s">
        <v>322</v>
      </c>
      <c r="L22">
        <f t="shared" si="0"/>
        <v>-25.1161385402108</v>
      </c>
      <c r="M22">
        <v>7537</v>
      </c>
      <c r="N22">
        <v>20200203</v>
      </c>
      <c r="O22">
        <f t="shared" si="1"/>
        <v>-13.7996043485298</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383</v>
      </c>
      <c r="B23" s="16" t="s">
        <v>384</v>
      </c>
      <c r="C23" t="s">
        <v>375</v>
      </c>
      <c r="D23" s="15" t="s">
        <v>226</v>
      </c>
      <c r="E23">
        <v>0</v>
      </c>
      <c r="F23">
        <v>4979.819</v>
      </c>
      <c r="G23" s="11">
        <v>1.64032630588074</v>
      </c>
      <c r="H23">
        <v>1</v>
      </c>
      <c r="I23" s="11">
        <v>1.64032630588074</v>
      </c>
      <c r="J23" s="11">
        <v>0.880320308</v>
      </c>
      <c r="K23" t="s">
        <v>322</v>
      </c>
      <c r="L23">
        <f t="shared" si="0"/>
        <v>-29.4954294523556</v>
      </c>
      <c r="M23">
        <v>3511</v>
      </c>
      <c r="N23">
        <v>20200203</v>
      </c>
      <c r="O23">
        <f t="shared" si="1"/>
        <v>-20.2983080308742</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385</v>
      </c>
      <c r="B24" s="16" t="s">
        <v>386</v>
      </c>
      <c r="C24" t="s">
        <v>375</v>
      </c>
      <c r="D24" s="15" t="s">
        <v>197</v>
      </c>
      <c r="E24">
        <v>100</v>
      </c>
      <c r="F24"/>
      <c r="G24" s="12"/>
      <c r="H24"/>
      <c r="I24" s="12"/>
      <c r="J24" s="12">
        <v>0.62168766601</v>
      </c>
      <c r="K24" t="s">
        <v>72</v>
      </c>
      <c r="L24" t="e">
        <f t="shared" si="0"/>
        <v>#DIV/0!</v>
      </c>
      <c r="M24">
        <v>5144</v>
      </c>
      <c r="N24">
        <v>20200203</v>
      </c>
      <c r="O24" t="e">
        <f t="shared" si="1"/>
        <v>#DIV/0!</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387</v>
      </c>
      <c r="B25" s="16" t="s">
        <v>388</v>
      </c>
      <c r="C25" s="16" t="s">
        <v>316</v>
      </c>
      <c r="D25" s="15" t="s">
        <v>389</v>
      </c>
      <c r="E25">
        <v>0</v>
      </c>
      <c r="F25">
        <v>5862.5829</v>
      </c>
      <c r="G25" s="11">
        <v>1.26651046136059</v>
      </c>
      <c r="H25">
        <v>1</v>
      </c>
      <c r="I25" s="11">
        <v>1.26651046136059</v>
      </c>
      <c r="J25" s="11">
        <v>2.875665057</v>
      </c>
      <c r="K25" t="s">
        <v>322</v>
      </c>
      <c r="L25">
        <f t="shared" si="0"/>
        <v>-28.6662539134415</v>
      </c>
      <c r="M25">
        <v>4182</v>
      </c>
      <c r="N25">
        <v>20200203</v>
      </c>
      <c r="O25">
        <f t="shared" si="1"/>
        <v>-18.7900609473684</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390</v>
      </c>
      <c r="B26" s="16" t="s">
        <v>391</v>
      </c>
      <c r="D26" s="10" t="s">
        <v>203</v>
      </c>
      <c r="E26">
        <v>0</v>
      </c>
      <c r="F26">
        <v>7986.7085</v>
      </c>
      <c r="G26" s="11">
        <v>1.28945921375965</v>
      </c>
      <c r="H26">
        <v>1</v>
      </c>
      <c r="I26" s="11">
        <v>1.28945921375965</v>
      </c>
      <c r="J26" s="11">
        <v>1.588040723</v>
      </c>
      <c r="K26" t="s">
        <v>322</v>
      </c>
      <c r="L26">
        <f t="shared" si="0"/>
        <v>-31.0980236727057</v>
      </c>
      <c r="M26">
        <v>5503</v>
      </c>
      <c r="N26">
        <v>20200203</v>
      </c>
      <c r="O26">
        <f t="shared" si="1"/>
        <v>-21.2316312783921</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392</v>
      </c>
      <c r="B27" s="16" t="s">
        <v>393</v>
      </c>
      <c r="C27" t="s">
        <v>375</v>
      </c>
      <c r="D27" s="10" t="s">
        <v>394</v>
      </c>
      <c r="E27">
        <v>0</v>
      </c>
      <c r="F27"/>
      <c r="G27"/>
      <c r="H27"/>
      <c r="I27"/>
      <c r="J27"/>
      <c r="K27"/>
      <c r="L27" t="e">
        <f t="shared" si="0"/>
        <v>#DIV/0!</v>
      </c>
      <c r="M27"/>
      <c r="N27"/>
      <c r="O27" t="e">
        <f t="shared" si="1"/>
        <v>#DIV/0!</v>
      </c>
      <c r="Q27"/>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395</v>
      </c>
      <c r="B28" s="16" t="s">
        <v>396</v>
      </c>
      <c r="C28" t="s">
        <v>375</v>
      </c>
      <c r="D28" s="15">
        <v>501006</v>
      </c>
      <c r="E28">
        <v>0</v>
      </c>
      <c r="F28">
        <v>5749.646</v>
      </c>
      <c r="G28" s="11">
        <v>1.01037677609135</v>
      </c>
      <c r="H28">
        <v>5</v>
      </c>
      <c r="I28" s="11">
        <v>8.97332093045823</v>
      </c>
      <c r="J28" s="11">
        <v>0.480390621</v>
      </c>
      <c r="K28" t="s">
        <v>322</v>
      </c>
      <c r="L28">
        <f t="shared" si="0"/>
        <v>-100</v>
      </c>
      <c r="M28"/>
      <c r="N28"/>
      <c r="O28">
        <f t="shared" si="1"/>
        <v>-100</v>
      </c>
      <c r="Q28"/>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397</v>
      </c>
      <c r="B29" s="16" t="s">
        <v>398</v>
      </c>
      <c r="C29" s="17" t="s">
        <v>399</v>
      </c>
      <c r="D29" s="15" t="s">
        <v>400</v>
      </c>
      <c r="E29">
        <v>3</v>
      </c>
      <c r="F29">
        <v>3898.079</v>
      </c>
      <c r="G29" s="11">
        <v>2.4399018720263</v>
      </c>
      <c r="H29">
        <v>1</v>
      </c>
      <c r="I29" s="11">
        <v>2.4399018720263</v>
      </c>
      <c r="J29" s="11">
        <v>1.279726954</v>
      </c>
      <c r="K29" t="s">
        <v>322</v>
      </c>
      <c r="L29">
        <f t="shared" si="0"/>
        <v>-32.0691037816319</v>
      </c>
      <c r="M29">
        <v>2648</v>
      </c>
      <c r="N29">
        <v>20200203</v>
      </c>
      <c r="O29">
        <f t="shared" si="1"/>
        <v>-22.448980638925</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401</v>
      </c>
      <c r="B30" s="16" t="s">
        <v>402</v>
      </c>
      <c r="D30" s="15" t="s">
        <v>403</v>
      </c>
      <c r="E30">
        <v>3</v>
      </c>
      <c r="F30">
        <v>3531.0719</v>
      </c>
      <c r="G30" s="11">
        <v>1.97867525207007</v>
      </c>
      <c r="H30">
        <v>1</v>
      </c>
      <c r="I30" s="11">
        <v>1.97867525207007</v>
      </c>
      <c r="J30" s="11">
        <v>0.967945781</v>
      </c>
      <c r="K30" t="s">
        <v>322</v>
      </c>
      <c r="L30">
        <f t="shared" si="0"/>
        <v>-22.2898859691869</v>
      </c>
      <c r="M30">
        <v>2744</v>
      </c>
      <c r="N30">
        <v>20200203</v>
      </c>
      <c r="O30">
        <f t="shared" si="1"/>
        <v>-10.8486009588193</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404</v>
      </c>
      <c r="B31" s="16" t="s">
        <v>405</v>
      </c>
      <c r="D31" s="15" t="s">
        <v>406</v>
      </c>
      <c r="E31">
        <v>3</v>
      </c>
      <c r="F31">
        <v>7725.3223</v>
      </c>
      <c r="G31" s="11">
        <v>2.18303051801355</v>
      </c>
      <c r="H31">
        <v>1</v>
      </c>
      <c r="I31" s="11">
        <v>2.18303051801355</v>
      </c>
      <c r="J31" s="11">
        <v>1.988170315</v>
      </c>
      <c r="K31" t="s">
        <v>322</v>
      </c>
      <c r="L31">
        <f t="shared" si="0"/>
        <v>-24.1455595969116</v>
      </c>
      <c r="M31">
        <v>5860</v>
      </c>
      <c r="N31">
        <v>20200203</v>
      </c>
      <c r="O31">
        <f t="shared" si="1"/>
        <v>-12.8968379739962</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407</v>
      </c>
      <c r="B32" s="16" t="s">
        <v>408</v>
      </c>
      <c r="D32" s="15" t="s">
        <v>409</v>
      </c>
      <c r="E32">
        <v>0</v>
      </c>
      <c r="F32">
        <v>6366.5747</v>
      </c>
      <c r="G32" s="11">
        <v>2.32660468863632</v>
      </c>
      <c r="H32">
        <v>5</v>
      </c>
      <c r="I32" s="11">
        <v>12.3651127053068</v>
      </c>
      <c r="J32" s="11">
        <v>0.472838382</v>
      </c>
      <c r="K32" t="s">
        <v>322</v>
      </c>
      <c r="L32">
        <f t="shared" si="0"/>
        <v>-100</v>
      </c>
      <c r="M32"/>
      <c r="N32"/>
      <c r="O32">
        <f t="shared" si="1"/>
        <v>-100</v>
      </c>
      <c r="Q32"/>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410</v>
      </c>
      <c r="B33" s="16" t="s">
        <v>411</v>
      </c>
      <c r="D33" s="15" t="s">
        <v>412</v>
      </c>
      <c r="E33">
        <v>0</v>
      </c>
      <c r="F33">
        <v>2583.2679</v>
      </c>
      <c r="G33" s="11">
        <v>1.69641394926965</v>
      </c>
      <c r="H33">
        <v>1</v>
      </c>
      <c r="I33" s="11">
        <v>1.69641394926965</v>
      </c>
      <c r="J33" s="11">
        <v>1.218113759</v>
      </c>
      <c r="K33" t="s">
        <v>322</v>
      </c>
      <c r="L33">
        <f t="shared" si="0"/>
        <v>-22.8109481018209</v>
      </c>
      <c r="M33">
        <v>1994</v>
      </c>
      <c r="N33">
        <v>20200203</v>
      </c>
      <c r="O33">
        <f t="shared" si="1"/>
        <v>-11.7396999358835</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413</v>
      </c>
      <c r="B34" s="16" t="s">
        <v>414</v>
      </c>
      <c r="D34" s="15" t="s">
        <v>415</v>
      </c>
      <c r="E34">
        <v>5</v>
      </c>
      <c r="F34">
        <v>11323.7342</v>
      </c>
      <c r="G34" s="11">
        <v>0.135314070014819</v>
      </c>
      <c r="H34">
        <v>1</v>
      </c>
      <c r="I34" s="11">
        <v>0.135314070014819</v>
      </c>
      <c r="J34" s="11">
        <v>0.507007662</v>
      </c>
      <c r="K34" t="s">
        <v>322</v>
      </c>
      <c r="L34">
        <f t="shared" si="0"/>
        <v>-21.6071320360028</v>
      </c>
      <c r="M34">
        <v>8877</v>
      </c>
      <c r="N34">
        <v>20200203</v>
      </c>
      <c r="O34">
        <f t="shared" si="1"/>
        <v>-6.40013433024594</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416</v>
      </c>
      <c r="B35" s="16" t="s">
        <v>417</v>
      </c>
      <c r="D35" s="15" t="s">
        <v>418</v>
      </c>
      <c r="E35">
        <v>0</v>
      </c>
      <c r="F35">
        <v>6159.3037</v>
      </c>
      <c r="G35" s="11">
        <v>1.28945861587338</v>
      </c>
      <c r="H35">
        <v>1</v>
      </c>
      <c r="I35" s="11">
        <v>1.28945861587338</v>
      </c>
      <c r="J35" s="11">
        <v>1.588040723</v>
      </c>
      <c r="K35" t="s">
        <v>322</v>
      </c>
      <c r="L35">
        <f t="shared" si="0"/>
        <v>-30.3979766414181</v>
      </c>
      <c r="M35">
        <v>4287</v>
      </c>
      <c r="N35">
        <v>20200203</v>
      </c>
      <c r="O35">
        <f t="shared" si="1"/>
        <v>-20.4293173593632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419</v>
      </c>
      <c r="B36" s="16" t="s">
        <v>420</v>
      </c>
      <c r="D36" s="15" t="s">
        <v>256</v>
      </c>
      <c r="E36">
        <v>0</v>
      </c>
      <c r="F36">
        <v>6791.7375</v>
      </c>
      <c r="G36" s="11">
        <v>2.4914844046283</v>
      </c>
      <c r="H36">
        <v>5</v>
      </c>
      <c r="I36" s="11">
        <v>13.2322933910098</v>
      </c>
      <c r="J36" s="11">
        <v>0.449711511</v>
      </c>
      <c r="K36" t="s">
        <v>322</v>
      </c>
      <c r="L36">
        <f t="shared" si="0"/>
        <v>-100</v>
      </c>
      <c r="M36"/>
      <c r="N36"/>
      <c r="O36">
        <f t="shared" si="1"/>
        <v>-100</v>
      </c>
      <c r="Q36"/>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421</v>
      </c>
      <c r="B37" s="16" t="s">
        <v>422</v>
      </c>
      <c r="C37" t="s">
        <v>375</v>
      </c>
      <c r="D37" s="15" t="s">
        <v>423</v>
      </c>
      <c r="E37">
        <v>0</v>
      </c>
      <c r="F37">
        <v>22460.364</v>
      </c>
      <c r="G37" s="11">
        <v>0.423021770070602</v>
      </c>
      <c r="H37">
        <v>5</v>
      </c>
      <c r="I37" s="11">
        <v>6.7202495635873</v>
      </c>
      <c r="J37" s="11">
        <v>0.435779309</v>
      </c>
      <c r="K37" t="s">
        <v>322</v>
      </c>
      <c r="L37">
        <f t="shared" si="0"/>
        <v>-40.18796845857</v>
      </c>
      <c r="M37">
        <v>13434</v>
      </c>
      <c r="N37">
        <v>20200203</v>
      </c>
      <c r="O37">
        <f t="shared" si="1"/>
        <v>-30.1347030707071</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424</v>
      </c>
      <c r="B38" s="16" t="s">
        <v>425</v>
      </c>
      <c r="C38" t="s">
        <v>375</v>
      </c>
      <c r="D38" s="15" t="s">
        <v>426</v>
      </c>
      <c r="E38">
        <v>3</v>
      </c>
      <c r="F38">
        <v>3971.349</v>
      </c>
      <c r="G38" s="11">
        <v>1.66294285155495</v>
      </c>
      <c r="H38">
        <v>1</v>
      </c>
      <c r="I38" s="11">
        <v>1.66294285155495</v>
      </c>
      <c r="J38" s="11">
        <v>0.74800962</v>
      </c>
      <c r="K38" t="s">
        <v>322</v>
      </c>
      <c r="L38">
        <f t="shared" si="0"/>
        <v>-25.0884271314357</v>
      </c>
      <c r="M38">
        <v>2975</v>
      </c>
      <c r="N38">
        <v>20200203</v>
      </c>
      <c r="O38">
        <f t="shared" si="1"/>
        <v>-14.2860524219856</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427</v>
      </c>
      <c r="B39" s="16" t="s">
        <v>428</v>
      </c>
      <c r="C39" t="s">
        <v>375</v>
      </c>
      <c r="D39" s="15" t="s">
        <v>429</v>
      </c>
      <c r="E39">
        <v>2</v>
      </c>
      <c r="F39">
        <v>11134.924</v>
      </c>
      <c r="G39" s="11">
        <v>1.09903160358232</v>
      </c>
      <c r="H39">
        <v>3</v>
      </c>
      <c r="I39" s="11">
        <v>5.19838510165294</v>
      </c>
      <c r="J39" s="11">
        <v>0.160466444</v>
      </c>
      <c r="K39" t="s">
        <v>322</v>
      </c>
      <c r="L39">
        <f t="shared" si="0"/>
        <v>-35.7786366570621</v>
      </c>
      <c r="M39">
        <v>7151</v>
      </c>
      <c r="N39">
        <v>20200203</v>
      </c>
      <c r="O39">
        <f t="shared" si="1"/>
        <v>-23.3492747682876</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430</v>
      </c>
      <c r="B40" s="16" t="s">
        <v>431</v>
      </c>
      <c r="C40" t="s">
        <v>375</v>
      </c>
      <c r="D40" s="15" t="s">
        <v>432</v>
      </c>
      <c r="E40">
        <v>3</v>
      </c>
      <c r="F40"/>
      <c r="G40"/>
      <c r="H40"/>
      <c r="I40"/>
      <c r="J40"/>
      <c r="K40"/>
      <c r="L40" t="e">
        <f t="shared" si="0"/>
        <v>#DIV/0!</v>
      </c>
      <c r="M40"/>
      <c r="N40"/>
      <c r="O40" t="e">
        <f t="shared" si="1"/>
        <v>#DIV/0!</v>
      </c>
      <c r="Q40"/>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433</v>
      </c>
      <c r="B41" s="16" t="s">
        <v>434</v>
      </c>
      <c r="D41" s="15" t="s">
        <v>435</v>
      </c>
      <c r="E41">
        <v>2</v>
      </c>
      <c r="F41">
        <v>10923.1403</v>
      </c>
      <c r="G41" s="11">
        <v>-1.00468576333621</v>
      </c>
      <c r="H41">
        <v>2</v>
      </c>
      <c r="I41" s="11">
        <v>-2.0905343029201</v>
      </c>
      <c r="J41" s="11">
        <v>0.278135235</v>
      </c>
      <c r="K41" t="s">
        <v>322</v>
      </c>
      <c r="L41">
        <f t="shared" si="0"/>
        <v>-32.9313750552119</v>
      </c>
      <c r="M41">
        <v>7326</v>
      </c>
      <c r="N41">
        <v>20200203</v>
      </c>
      <c r="O41">
        <f t="shared" si="1"/>
        <v>-19.0159628362551</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0" priority="18" operator="greaterThan">
      <formula>0</formula>
    </cfRule>
  </conditionalFormatting>
  <conditionalFormatting sqref="I2:I65538">
    <cfRule type="cellIs" dxfId="2" priority="15" operator="lessThan">
      <formula>0</formula>
    </cfRule>
    <cfRule type="cellIs" dxfId="0" priority="16" operator="greaterThan">
      <formula>0</formula>
    </cfRule>
  </conditionalFormatting>
  <conditionalFormatting sqref="J2:J3">
    <cfRule type="cellIs" dxfId="0" priority="13" operator="greaterThan">
      <formula>5</formula>
    </cfRule>
    <cfRule type="cellIs" dxfId="1" priority="14" operator="greaterThan">
      <formula>4</formula>
    </cfRule>
  </conditionalFormatting>
  <conditionalFormatting sqref="L2:L65538">
    <cfRule type="cellIs" dxfId="1" priority="10" operator="greaterThan">
      <formula>-3</formula>
    </cfRule>
    <cfRule type="cellIs" dxfId="2" priority="11" operator="lessThan">
      <formula>0</formula>
    </cfRule>
    <cfRule type="cellIs" dxfId="0" priority="12" operator="greaterThan">
      <formula>0</formula>
    </cfRule>
  </conditionalFormatting>
  <conditionalFormatting sqref="O2:O65538">
    <cfRule type="cellIs" dxfId="1" priority="7" operator="lessThan">
      <formula>3</formula>
    </cfRule>
    <cfRule type="cellIs" dxfId="2" priority="8" operator="lessThan">
      <formula>0</formula>
    </cfRule>
    <cfRule type="cellIs" dxfId="0" priority="9" operator="greaterThan">
      <formula>0</formula>
    </cfRule>
  </conditionalFormatting>
  <conditionalFormatting sqref="R2:R65538 AJ2:AJ65538 AD2:AD65538 AP2:AP65538 BH2:BH65538 BB2:BB65538 AV2:AV65538 X2:X65538">
    <cfRule type="cellIs" dxfId="1" priority="4" operator="greaterThan">
      <formula>-3</formula>
    </cfRule>
    <cfRule type="cellIs" dxfId="2" priority="5" operator="lessThan">
      <formula>0</formula>
    </cfRule>
    <cfRule type="cellIs" dxfId="0" priority="6" operator="greaterThan">
      <formula>0</formula>
    </cfRule>
  </conditionalFormatting>
  <conditionalFormatting sqref="U2:U65538 AG2:AG65538 AY2:AY65538 AM2:AM65538 AS2:AS65538 BE2:BE65538 AA2:AA65538">
    <cfRule type="cellIs" dxfId="1" priority="1" operator="lessThan">
      <formula>3</formula>
    </cfRule>
    <cfRule type="cellIs" dxfId="0"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51"/>
  <sheetViews>
    <sheetView tabSelected="1" workbookViewId="0">
      <pane xSplit="2" ySplit="5" topLeftCell="C34" activePane="bottomRight" state="frozen"/>
      <selection/>
      <selection pane="topRight"/>
      <selection pane="bottomLeft"/>
      <selection pane="bottomRight" activeCell="A52" sqref="A52"/>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6" max="26" width="9.66666666666667"/>
    <col min="28" max="28" width="9.66666666666667"/>
    <col min="34" max="34" width="9.66666666666667" style="1" customWidth="1"/>
    <col min="36" max="36" width="9.66666666666667" style="1" customWidth="1"/>
    <col min="38" max="38" width="9.66666666666667" style="1" customWidth="1"/>
    <col min="42" max="42" width="10.7777777777778" style="1" customWidth="1"/>
    <col min="46" max="46" width="10.7777777777778" style="1" customWidth="1"/>
  </cols>
  <sheetData>
    <row r="1" spans="1:52">
      <c r="A1">
        <v>1</v>
      </c>
      <c r="B1" s="10" t="s">
        <v>436</v>
      </c>
      <c r="C1" s="10" t="s">
        <v>437</v>
      </c>
      <c r="D1" t="s">
        <v>289</v>
      </c>
      <c r="E1"/>
      <c r="F1" t="s">
        <v>289</v>
      </c>
      <c r="G1"/>
      <c r="H1" t="s">
        <v>289</v>
      </c>
      <c r="I1"/>
      <c r="J1" t="s">
        <v>289</v>
      </c>
      <c r="K1"/>
      <c r="L1" t="s">
        <v>289</v>
      </c>
      <c r="N1" t="s">
        <v>289</v>
      </c>
      <c r="P1" t="s">
        <v>289</v>
      </c>
      <c r="R1" t="s">
        <v>289</v>
      </c>
      <c r="T1" t="s">
        <v>289</v>
      </c>
      <c r="V1" t="s">
        <v>289</v>
      </c>
      <c r="X1" t="s">
        <v>289</v>
      </c>
      <c r="Z1" t="s">
        <v>289</v>
      </c>
      <c r="AB1" t="s">
        <v>289</v>
      </c>
      <c r="AD1" t="s">
        <v>289</v>
      </c>
      <c r="AF1" t="s">
        <v>289</v>
      </c>
      <c r="AH1" t="s">
        <v>289</v>
      </c>
      <c r="AJ1" t="s">
        <v>289</v>
      </c>
      <c r="AL1" t="s">
        <v>289</v>
      </c>
      <c r="AN1" t="s">
        <v>289</v>
      </c>
      <c r="AP1" t="s">
        <v>289</v>
      </c>
      <c r="AR1" t="s">
        <v>289</v>
      </c>
      <c r="AT1" t="s">
        <v>438</v>
      </c>
      <c r="AV1" t="s">
        <v>438</v>
      </c>
      <c r="AX1" t="s">
        <v>438</v>
      </c>
      <c r="AZ1" t="s">
        <v>438</v>
      </c>
    </row>
    <row r="2" spans="1:53">
      <c r="A2">
        <v>2</v>
      </c>
      <c r="B2" s="10" t="s">
        <v>439</v>
      </c>
      <c r="C2"/>
      <c r="D2">
        <v>501016</v>
      </c>
      <c r="E2" t="s">
        <v>152</v>
      </c>
      <c r="F2" s="39" t="s">
        <v>142</v>
      </c>
      <c r="G2" t="s">
        <v>440</v>
      </c>
      <c r="H2" s="39" t="s">
        <v>200</v>
      </c>
      <c r="I2" t="s">
        <v>201</v>
      </c>
      <c r="J2" s="39" t="s">
        <v>212</v>
      </c>
      <c r="K2" t="s">
        <v>213</v>
      </c>
      <c r="L2" s="39" t="s">
        <v>170</v>
      </c>
      <c r="M2" t="s">
        <v>171</v>
      </c>
      <c r="N2" s="39" t="s">
        <v>65</v>
      </c>
      <c r="O2" t="s">
        <v>441</v>
      </c>
      <c r="P2" s="10" t="s">
        <v>442</v>
      </c>
      <c r="Q2" t="s">
        <v>80</v>
      </c>
      <c r="R2" s="10" t="s">
        <v>443</v>
      </c>
      <c r="S2" t="s">
        <v>73</v>
      </c>
      <c r="T2" s="10" t="s">
        <v>194</v>
      </c>
      <c r="U2" t="s">
        <v>195</v>
      </c>
      <c r="V2" s="39" t="s">
        <v>235</v>
      </c>
      <c r="W2" t="s">
        <v>236</v>
      </c>
      <c r="X2" s="39" t="s">
        <v>272</v>
      </c>
      <c r="Y2" t="s">
        <v>273</v>
      </c>
      <c r="Z2" s="39" t="s">
        <v>276</v>
      </c>
      <c r="AA2" t="s">
        <v>277</v>
      </c>
      <c r="AB2" s="39" t="s">
        <v>279</v>
      </c>
      <c r="AC2" t="s">
        <v>444</v>
      </c>
      <c r="AD2">
        <v>161723</v>
      </c>
      <c r="AE2" t="s">
        <v>134</v>
      </c>
      <c r="AF2" s="39" t="s">
        <v>282</v>
      </c>
      <c r="AG2" t="s">
        <v>283</v>
      </c>
      <c r="AH2" s="10" t="s">
        <v>179</v>
      </c>
      <c r="AI2" t="s">
        <v>180</v>
      </c>
      <c r="AJ2" t="s">
        <v>173</v>
      </c>
      <c r="AK2" t="s">
        <v>174</v>
      </c>
      <c r="AL2">
        <v>110011</v>
      </c>
      <c r="AM2" t="s">
        <v>111</v>
      </c>
      <c r="AN2" t="s">
        <v>121</v>
      </c>
      <c r="AO2" t="s">
        <v>122</v>
      </c>
      <c r="AP2" s="10" t="s">
        <v>145</v>
      </c>
      <c r="AQ2" t="s">
        <v>146</v>
      </c>
      <c r="AR2" s="39" t="s">
        <v>197</v>
      </c>
      <c r="AS2" t="s">
        <v>198</v>
      </c>
      <c r="AT2" s="10" t="s">
        <v>362</v>
      </c>
      <c r="AU2" t="s">
        <v>445</v>
      </c>
      <c r="AV2" s="10" t="s">
        <v>331</v>
      </c>
      <c r="AW2" t="s">
        <v>446</v>
      </c>
      <c r="AX2" s="10" t="s">
        <v>329</v>
      </c>
      <c r="AY2" t="s">
        <v>447</v>
      </c>
      <c r="AZ2" t="s">
        <v>314</v>
      </c>
      <c r="BA2" t="s">
        <v>448</v>
      </c>
    </row>
    <row r="3" spans="1:49">
      <c r="A3">
        <v>3</v>
      </c>
      <c r="B3">
        <v>67000</v>
      </c>
      <c r="C3"/>
      <c r="D3">
        <v>13000</v>
      </c>
      <c r="E3">
        <v>1.1178</v>
      </c>
      <c r="F3">
        <v>10000</v>
      </c>
      <c r="G3">
        <v>0.9926</v>
      </c>
      <c r="H3">
        <v>10000</v>
      </c>
      <c r="I3">
        <v>1.2663</v>
      </c>
      <c r="J3">
        <v>10000</v>
      </c>
      <c r="K3">
        <v>1.607</v>
      </c>
      <c r="L3">
        <v>1000</v>
      </c>
      <c r="M3">
        <v>1.088</v>
      </c>
      <c r="N3">
        <v>5000</v>
      </c>
      <c r="O3">
        <v>3.3895</v>
      </c>
      <c r="P3">
        <v>5000</v>
      </c>
      <c r="Q3">
        <v>2.251</v>
      </c>
      <c r="R3">
        <v>5000</v>
      </c>
      <c r="S3">
        <v>1.275</v>
      </c>
      <c r="T3">
        <v>3000</v>
      </c>
      <c r="U3">
        <v>1.262</v>
      </c>
      <c r="V3">
        <v>10000</v>
      </c>
      <c r="W3">
        <v>1.576</v>
      </c>
      <c r="X3">
        <v>10000</v>
      </c>
      <c r="Y3">
        <v>1.4071</v>
      </c>
      <c r="Z3">
        <v>10000</v>
      </c>
      <c r="AA3">
        <v>1.3347</v>
      </c>
      <c r="AB3">
        <v>8000</v>
      </c>
      <c r="AC3">
        <v>1.6534</v>
      </c>
      <c r="AD3">
        <v>5000</v>
      </c>
      <c r="AE3">
        <v>1.059</v>
      </c>
      <c r="AF3">
        <v>5000</v>
      </c>
      <c r="AG3">
        <v>0.7688</v>
      </c>
      <c r="AH3">
        <v>3000</v>
      </c>
      <c r="AI3">
        <v>0.976</v>
      </c>
      <c r="AJ3">
        <v>2000</v>
      </c>
      <c r="AK3">
        <v>1.8266</v>
      </c>
      <c r="AL3">
        <v>2000</v>
      </c>
      <c r="AM3">
        <v>4.9348</v>
      </c>
      <c r="AN3">
        <v>3000</v>
      </c>
      <c r="AO3">
        <v>1.727</v>
      </c>
      <c r="AP3">
        <v>10000</v>
      </c>
      <c r="AQ3">
        <v>3.362</v>
      </c>
      <c r="AR3">
        <v>3000</v>
      </c>
      <c r="AS3">
        <v>2.2554</v>
      </c>
      <c r="AT3">
        <v>10000</v>
      </c>
      <c r="AU3">
        <v>26129.93</v>
      </c>
      <c r="AV3">
        <v>14000</v>
      </c>
      <c r="AW3">
        <v>4503.087</v>
      </c>
    </row>
    <row r="4" spans="1:49">
      <c r="A4">
        <v>4</v>
      </c>
      <c r="B4" s="11">
        <v>6286.01298635192</v>
      </c>
      <c r="C4" s="11">
        <v>9.38210893485362</v>
      </c>
      <c r="D4" s="11">
        <v>2049.08864954432</v>
      </c>
      <c r="E4" s="11">
        <v>15.7622203811102</v>
      </c>
      <c r="F4" s="11">
        <v>646.787514748472</v>
      </c>
      <c r="G4" s="11">
        <v>6.46787514748472</v>
      </c>
      <c r="H4" s="11">
        <v>196.473145985989</v>
      </c>
      <c r="I4" s="11">
        <v>1.96473145985989</v>
      </c>
      <c r="J4" s="11">
        <v>196.700507614213</v>
      </c>
      <c r="K4" s="11">
        <v>1.96700507614213</v>
      </c>
      <c r="L4" s="11">
        <v>-206.997084548105</v>
      </c>
      <c r="M4" s="11">
        <v>-20.6997084548105</v>
      </c>
      <c r="N4" s="11">
        <v>1307.92421930249</v>
      </c>
      <c r="O4" s="11">
        <v>26.1584843860498</v>
      </c>
      <c r="P4" s="11">
        <v>153.388278388278</v>
      </c>
      <c r="Q4" s="11">
        <v>3.06776556776556</v>
      </c>
      <c r="R4" s="11">
        <v>-27.3010920436822</v>
      </c>
      <c r="S4" s="11">
        <v>-0.546021840873644</v>
      </c>
      <c r="T4" s="12">
        <v>43.4083601286174</v>
      </c>
      <c r="U4" s="12">
        <v>1.44694533762058</v>
      </c>
      <c r="V4" s="12">
        <v>1281.31710808876</v>
      </c>
      <c r="W4" s="12">
        <v>12.8131710808876</v>
      </c>
      <c r="X4" s="12">
        <v>-418.113721484507</v>
      </c>
      <c r="Y4" s="12">
        <v>-4.18113721484507</v>
      </c>
      <c r="Z4" s="12">
        <v>731.98563247685</v>
      </c>
      <c r="AA4" s="12">
        <v>7.3198563247685</v>
      </c>
      <c r="AB4" s="12">
        <v>1318.33791514623</v>
      </c>
      <c r="AC4" s="12">
        <v>16.4792239393279</v>
      </c>
      <c r="AD4" s="12">
        <v>31.8350280338303</v>
      </c>
      <c r="AE4" s="12">
        <v>0.636700560676606</v>
      </c>
      <c r="AF4" s="12">
        <v>-174.491589254331</v>
      </c>
      <c r="AG4" s="12">
        <v>-3.48983178508661</v>
      </c>
      <c r="AH4" s="12">
        <v>-135.029354207437</v>
      </c>
      <c r="AI4" s="12">
        <v>-4.50097847358122</v>
      </c>
      <c r="AJ4" s="11">
        <v>12.1172064331349</v>
      </c>
      <c r="AK4" s="11">
        <v>0.605860321656747</v>
      </c>
      <c r="AL4" s="12">
        <v>27.4445357436318</v>
      </c>
      <c r="AM4" s="12">
        <v>1.37222678718159</v>
      </c>
      <c r="AN4" s="12">
        <v>15.7159487776486</v>
      </c>
      <c r="AO4" s="12">
        <v>0.523864959254955</v>
      </c>
      <c r="AP4" s="12">
        <v>2141.56735283496</v>
      </c>
      <c r="AQ4" s="12">
        <v>21.4156735283496</v>
      </c>
      <c r="AR4" s="12">
        <v>272.648125755744</v>
      </c>
      <c r="AS4" s="12">
        <v>9.08827085852479</v>
      </c>
      <c r="AT4" s="12">
        <v>-245.199677153697</v>
      </c>
      <c r="AU4" s="12">
        <v>-2.45199677153697</v>
      </c>
      <c r="AV4">
        <v>1053.2994269341</v>
      </c>
      <c r="AW4">
        <v>7.52356733524356</v>
      </c>
    </row>
    <row r="5" spans="1:49">
      <c r="A5">
        <v>5</v>
      </c>
      <c r="B5" s="11">
        <v>689.103187968062</v>
      </c>
      <c r="C5" s="11">
        <v>1.02851222084785</v>
      </c>
      <c r="D5" s="11">
        <v>85.4570013507413</v>
      </c>
      <c r="E5" s="11">
        <v>0.657361548851856</v>
      </c>
      <c r="F5" s="11">
        <v>-611.048051456677</v>
      </c>
      <c r="G5" s="11">
        <v>-6.11048051456677</v>
      </c>
      <c r="H5" s="11">
        <v>-315.105162523902</v>
      </c>
      <c r="I5" s="11">
        <v>-3.15105162523901</v>
      </c>
      <c r="J5" s="11">
        <v>-290.030211480363</v>
      </c>
      <c r="K5" s="11">
        <v>-2.90030211480363</v>
      </c>
      <c r="L5" s="11">
        <v>19.6813495782569</v>
      </c>
      <c r="M5" s="11">
        <v>1.96813495782569</v>
      </c>
      <c r="N5" s="11">
        <v>49.308783220117</v>
      </c>
      <c r="O5" s="11">
        <v>0.98617566440234</v>
      </c>
      <c r="P5" s="11">
        <v>125.227686703096</v>
      </c>
      <c r="Q5" s="11">
        <v>2.50455373406192</v>
      </c>
      <c r="R5" s="11">
        <v>128.720836685438</v>
      </c>
      <c r="S5" s="11">
        <v>2.57441673370875</v>
      </c>
      <c r="T5" s="12">
        <v>53.2258064516129</v>
      </c>
      <c r="U5" s="12">
        <v>1.7741935483871</v>
      </c>
      <c r="V5" s="12">
        <v>44.614404079032</v>
      </c>
      <c r="W5" s="12">
        <v>0.44614404079032</v>
      </c>
      <c r="X5" s="12">
        <v>-49.5014496853115</v>
      </c>
      <c r="Y5" s="12">
        <v>-0.495014496853115</v>
      </c>
      <c r="Z5" s="12">
        <v>274.826789838338</v>
      </c>
      <c r="AA5" s="12">
        <v>2.74826789838338</v>
      </c>
      <c r="AB5" s="12">
        <v>197.322756569162</v>
      </c>
      <c r="AC5" s="12">
        <v>2.46653445711453</v>
      </c>
      <c r="AD5" s="12">
        <v>3.78000378000336</v>
      </c>
      <c r="AE5" s="12">
        <v>0.0756000756000673</v>
      </c>
      <c r="AF5" s="12">
        <v>25.4935285658257</v>
      </c>
      <c r="AG5" s="12">
        <v>0.509870571316514</v>
      </c>
      <c r="AH5" s="12">
        <v>59.5611285266458</v>
      </c>
      <c r="AI5" s="12">
        <v>1.98537095088819</v>
      </c>
      <c r="AJ5" s="11">
        <v>20.575221238938</v>
      </c>
      <c r="AK5" s="11">
        <v>1.0287610619469</v>
      </c>
      <c r="AL5" s="12">
        <v>-10.4420747071986</v>
      </c>
      <c r="AM5" s="12">
        <v>-0.52210373535993</v>
      </c>
      <c r="AN5" s="12">
        <v>-10.3866128101558</v>
      </c>
      <c r="AO5" s="12">
        <v>-0.346220427005194</v>
      </c>
      <c r="AP5" s="12">
        <v>35.8208955223881</v>
      </c>
      <c r="AQ5" s="12">
        <v>0.358208955223881</v>
      </c>
      <c r="AR5" s="12">
        <v>87.7561265002508</v>
      </c>
      <c r="AS5" s="12">
        <v>2.92520421667502</v>
      </c>
      <c r="AT5" s="12">
        <v>-242</v>
      </c>
      <c r="AU5" s="12">
        <v>-2.42</v>
      </c>
      <c r="AV5">
        <v>197.030035634891</v>
      </c>
      <c r="AW5">
        <v>1.40735739739208</v>
      </c>
    </row>
    <row r="6" spans="1:53">
      <c r="A6">
        <v>6</v>
      </c>
      <c r="B6">
        <v>20190909</v>
      </c>
      <c r="C6" t="s">
        <v>449</v>
      </c>
      <c r="D6"/>
      <c r="E6"/>
      <c r="F6"/>
      <c r="G6"/>
      <c r="H6"/>
      <c r="I6"/>
      <c r="J6"/>
      <c r="K6"/>
      <c r="L6"/>
      <c r="N6"/>
      <c r="P6"/>
      <c r="R6"/>
      <c r="T6"/>
      <c r="AH6"/>
      <c r="AJ6"/>
      <c r="AL6"/>
      <c r="AP6"/>
      <c r="AT6">
        <v>20000</v>
      </c>
      <c r="AU6">
        <v>26681</v>
      </c>
      <c r="AV6">
        <v>20000</v>
      </c>
      <c r="AW6">
        <v>4401</v>
      </c>
      <c r="AX6">
        <v>13040</v>
      </c>
      <c r="AY6">
        <v>3972</v>
      </c>
      <c r="AZ6">
        <v>10000</v>
      </c>
      <c r="BA6">
        <v>3024</v>
      </c>
    </row>
    <row r="7" spans="1:53">
      <c r="A7">
        <v>7</v>
      </c>
      <c r="B7"/>
      <c r="C7"/>
      <c r="D7"/>
      <c r="E7"/>
      <c r="F7"/>
      <c r="G7"/>
      <c r="H7"/>
      <c r="I7"/>
      <c r="J7"/>
      <c r="K7"/>
      <c r="L7"/>
      <c r="N7"/>
      <c r="P7"/>
      <c r="R7"/>
      <c r="T7"/>
      <c r="AH7"/>
      <c r="AJ7"/>
      <c r="AL7"/>
      <c r="AP7" s="13"/>
      <c r="AQ7" s="13"/>
      <c r="AR7" s="13"/>
      <c r="AS7" s="13"/>
      <c r="AT7" s="13">
        <v>754.844271204228</v>
      </c>
      <c r="AU7" s="13">
        <v>3.77422135602114</v>
      </c>
      <c r="AV7" s="13">
        <v>-595.319245625994</v>
      </c>
      <c r="AW7" s="13">
        <v>-2.97659622812997</v>
      </c>
      <c r="AX7" s="13">
        <v>39.3957703927492</v>
      </c>
      <c r="AY7" s="13">
        <v>0.302114803625378</v>
      </c>
      <c r="AZ7">
        <v>-152.116402116402</v>
      </c>
      <c r="BA7">
        <v>-1.52116402116402</v>
      </c>
    </row>
    <row r="8" spans="1:49">
      <c r="A8">
        <v>8</v>
      </c>
      <c r="B8">
        <v>20191008</v>
      </c>
      <c r="C8" t="s">
        <v>449</v>
      </c>
      <c r="D8"/>
      <c r="E8"/>
      <c r="F8"/>
      <c r="G8"/>
      <c r="H8"/>
      <c r="I8"/>
      <c r="J8"/>
      <c r="K8"/>
      <c r="L8"/>
      <c r="N8"/>
      <c r="P8"/>
      <c r="R8"/>
      <c r="T8"/>
      <c r="AH8"/>
      <c r="AJ8"/>
      <c r="AL8"/>
      <c r="AP8"/>
      <c r="AT8">
        <v>10000</v>
      </c>
      <c r="AU8">
        <v>25893</v>
      </c>
      <c r="AV8">
        <v>6077</v>
      </c>
      <c r="AW8">
        <v>4225</v>
      </c>
    </row>
    <row r="9" spans="1:49">
      <c r="A9">
        <v>9</v>
      </c>
      <c r="B9"/>
      <c r="C9"/>
      <c r="D9"/>
      <c r="E9"/>
      <c r="F9"/>
      <c r="G9"/>
      <c r="H9"/>
      <c r="I9"/>
      <c r="J9"/>
      <c r="K9"/>
      <c r="L9"/>
      <c r="N9"/>
      <c r="P9"/>
      <c r="R9"/>
      <c r="T9"/>
      <c r="AH9"/>
      <c r="AJ9"/>
      <c r="AL9"/>
      <c r="AP9" s="13"/>
      <c r="AQ9" s="13"/>
      <c r="AR9" s="13"/>
      <c r="AS9" s="13"/>
      <c r="AT9" s="13">
        <v>693.237554551423</v>
      </c>
      <c r="AU9" s="13">
        <v>6.93237554551423</v>
      </c>
      <c r="AV9">
        <v>64.7254437869823</v>
      </c>
      <c r="AW9">
        <v>1.06508875739645</v>
      </c>
    </row>
    <row r="10" spans="1:53">
      <c r="A10">
        <v>10</v>
      </c>
      <c r="B10" s="10" t="s">
        <v>450</v>
      </c>
      <c r="C10" s="10" t="s">
        <v>451</v>
      </c>
      <c r="D10"/>
      <c r="E10"/>
      <c r="F10"/>
      <c r="G10"/>
      <c r="H10"/>
      <c r="I10"/>
      <c r="J10"/>
      <c r="K10"/>
      <c r="L10"/>
      <c r="N10"/>
      <c r="P10"/>
      <c r="R10"/>
      <c r="T10"/>
      <c r="AH10"/>
      <c r="AJ10"/>
      <c r="AL10"/>
      <c r="AP10"/>
      <c r="AT10">
        <v>-31575.22</v>
      </c>
      <c r="AU10">
        <v>27688</v>
      </c>
      <c r="AV10">
        <v>-26487.2</v>
      </c>
      <c r="AW10">
        <v>4270</v>
      </c>
      <c r="AX10">
        <v>-13224.51</v>
      </c>
      <c r="AY10">
        <v>3984</v>
      </c>
      <c r="AZ10">
        <v>-9973</v>
      </c>
      <c r="BA10">
        <v>2978</v>
      </c>
    </row>
    <row r="11" spans="1:53">
      <c r="A11">
        <v>11</v>
      </c>
      <c r="B11"/>
      <c r="C11"/>
      <c r="D11"/>
      <c r="E11"/>
      <c r="F11"/>
      <c r="G11"/>
      <c r="H11"/>
      <c r="I11"/>
      <c r="J11"/>
      <c r="K11"/>
      <c r="L11"/>
      <c r="N11"/>
      <c r="P11"/>
      <c r="R11"/>
      <c r="T11"/>
      <c r="AH11"/>
      <c r="AJ11"/>
      <c r="AL11"/>
      <c r="AP11" s="13"/>
      <c r="AQ11" s="13"/>
      <c r="AR11" s="13"/>
      <c r="AS11" s="13"/>
      <c r="AT11" s="13">
        <v>1448.08</v>
      </c>
      <c r="AU11" s="13">
        <v>4.83</v>
      </c>
      <c r="AV11" s="13">
        <v>400</v>
      </c>
      <c r="AW11" s="13">
        <v>1.53</v>
      </c>
      <c r="AX11" s="13">
        <v>150</v>
      </c>
      <c r="AY11" s="13">
        <v>1.53</v>
      </c>
      <c r="AZ11">
        <v>-152.116402116402</v>
      </c>
      <c r="BA11">
        <v>-1.52116402116402</v>
      </c>
    </row>
    <row r="12" spans="1:49">
      <c r="A12">
        <v>12</v>
      </c>
      <c r="B12" s="10" t="s">
        <v>452</v>
      </c>
      <c r="C12" s="10" t="s">
        <v>449</v>
      </c>
      <c r="D12"/>
      <c r="E12"/>
      <c r="F12"/>
      <c r="G12"/>
      <c r="H12"/>
      <c r="I12"/>
      <c r="J12"/>
      <c r="K12"/>
      <c r="L12"/>
      <c r="N12"/>
      <c r="P12"/>
      <c r="R12"/>
      <c r="T12"/>
      <c r="AH12"/>
      <c r="AJ12"/>
      <c r="AL12"/>
      <c r="AP12"/>
      <c r="AT12">
        <v>14298</v>
      </c>
      <c r="AU12">
        <v>26681</v>
      </c>
      <c r="AV12">
        <v>14000</v>
      </c>
      <c r="AW12">
        <v>4188</v>
      </c>
    </row>
    <row r="13" spans="1:49">
      <c r="A13">
        <v>13</v>
      </c>
      <c r="B13"/>
      <c r="C13"/>
      <c r="D13"/>
      <c r="E13"/>
      <c r="F13"/>
      <c r="G13"/>
      <c r="H13"/>
      <c r="I13"/>
      <c r="J13"/>
      <c r="K13"/>
      <c r="L13"/>
      <c r="N13"/>
      <c r="P13"/>
      <c r="R13"/>
      <c r="T13"/>
      <c r="AH13"/>
      <c r="AJ13"/>
      <c r="AL13"/>
      <c r="AP13" s="12"/>
      <c r="AQ13" s="12"/>
      <c r="AR13" s="12"/>
      <c r="AS13" s="12"/>
      <c r="AT13" s="12">
        <v>998.100182152093</v>
      </c>
      <c r="AU13" s="12">
        <v>6.98069787489225</v>
      </c>
      <c r="AV13">
        <v>1053.2994269341</v>
      </c>
      <c r="AW13">
        <v>7.52356733524356</v>
      </c>
    </row>
    <row r="14" spans="1:46">
      <c r="A14">
        <v>14</v>
      </c>
      <c r="B14" s="10" t="s">
        <v>453</v>
      </c>
      <c r="C14" s="10" t="s">
        <v>449</v>
      </c>
      <c r="D14">
        <v>13000</v>
      </c>
      <c r="E14">
        <v>0.9656</v>
      </c>
      <c r="F14">
        <v>12000</v>
      </c>
      <c r="G14">
        <v>0.8983</v>
      </c>
      <c r="H14"/>
      <c r="I14"/>
      <c r="J14"/>
      <c r="K14"/>
      <c r="L14"/>
      <c r="N14"/>
      <c r="P14"/>
      <c r="R14"/>
      <c r="T14"/>
      <c r="AH14"/>
      <c r="AJ14"/>
      <c r="AL14"/>
      <c r="AP14"/>
      <c r="AT14"/>
    </row>
    <row r="15" spans="1:46">
      <c r="A15">
        <v>15</v>
      </c>
      <c r="B15"/>
      <c r="C15"/>
      <c r="D15" s="12">
        <v>2049.08864954432</v>
      </c>
      <c r="E15" s="12">
        <v>15.7622203811102</v>
      </c>
      <c r="F15" s="12">
        <v>1886.22954469554</v>
      </c>
      <c r="G15" s="12">
        <v>15.7185795391295</v>
      </c>
      <c r="H15" s="12"/>
      <c r="I15" s="12"/>
      <c r="J15" s="12"/>
      <c r="K15" s="12"/>
      <c r="L15"/>
      <c r="N15"/>
      <c r="P15"/>
      <c r="R15"/>
      <c r="T15"/>
      <c r="AH15"/>
      <c r="AJ15"/>
      <c r="AL15"/>
      <c r="AP15"/>
      <c r="AT15"/>
    </row>
    <row r="16" spans="1:46">
      <c r="A16">
        <v>16</v>
      </c>
      <c r="B16" s="10" t="s">
        <v>319</v>
      </c>
      <c r="C16" s="10" t="s">
        <v>449</v>
      </c>
      <c r="D16"/>
      <c r="E16"/>
      <c r="F16"/>
      <c r="G16"/>
      <c r="H16"/>
      <c r="I16"/>
      <c r="J16"/>
      <c r="K16"/>
      <c r="L16"/>
      <c r="N16"/>
      <c r="P16"/>
      <c r="R16"/>
      <c r="T16"/>
      <c r="AH16"/>
      <c r="AJ16"/>
      <c r="AL16"/>
      <c r="AN16">
        <v>3000</v>
      </c>
      <c r="AO16">
        <v>1.718</v>
      </c>
      <c r="AP16"/>
      <c r="AT16"/>
    </row>
    <row r="17" spans="1:46">
      <c r="A17">
        <v>17</v>
      </c>
      <c r="B17"/>
      <c r="C17"/>
      <c r="D17"/>
      <c r="E17"/>
      <c r="F17"/>
      <c r="G17"/>
      <c r="H17"/>
      <c r="I17"/>
      <c r="J17"/>
      <c r="K17"/>
      <c r="L17"/>
      <c r="N17"/>
      <c r="P17"/>
      <c r="R17"/>
      <c r="T17"/>
      <c r="AH17"/>
      <c r="AJ17"/>
      <c r="AL17" s="11"/>
      <c r="AM17" s="11"/>
      <c r="AN17">
        <v>15.7159487776486</v>
      </c>
      <c r="AO17">
        <v>0.523864959254955</v>
      </c>
      <c r="AP17"/>
      <c r="AT17"/>
    </row>
    <row r="18" spans="1:46">
      <c r="A18">
        <v>18</v>
      </c>
      <c r="B18" s="10" t="s">
        <v>454</v>
      </c>
      <c r="C18" s="10" t="s">
        <v>449</v>
      </c>
      <c r="D18"/>
      <c r="E18"/>
      <c r="F18"/>
      <c r="G18"/>
      <c r="H18"/>
      <c r="I18"/>
      <c r="J18"/>
      <c r="K18"/>
      <c r="L18"/>
      <c r="N18"/>
      <c r="P18"/>
      <c r="R18"/>
      <c r="T18"/>
      <c r="AH18"/>
      <c r="AJ18"/>
      <c r="AL18"/>
      <c r="AP18">
        <v>3000</v>
      </c>
      <c r="AQ18">
        <v>2.61</v>
      </c>
      <c r="AT18"/>
    </row>
    <row r="19" spans="1:46">
      <c r="A19" t="s">
        <v>455</v>
      </c>
      <c r="B19"/>
      <c r="C19"/>
      <c r="D19"/>
      <c r="E19"/>
      <c r="F19"/>
      <c r="G19"/>
      <c r="H19"/>
      <c r="I19"/>
      <c r="J19"/>
      <c r="K19"/>
      <c r="L19"/>
      <c r="N19"/>
      <c r="P19"/>
      <c r="R19"/>
      <c r="T19"/>
      <c r="AH19"/>
      <c r="AJ19"/>
      <c r="AL19"/>
      <c r="AN19" s="11"/>
      <c r="AO19" s="11"/>
      <c r="AP19" s="12">
        <v>40.2298850574714</v>
      </c>
      <c r="AQ19" s="12">
        <v>1.34099616858238</v>
      </c>
      <c r="AR19" s="12"/>
      <c r="AS19" s="12"/>
      <c r="AT19"/>
    </row>
    <row r="20" spans="1:46">
      <c r="A20" t="s">
        <v>456</v>
      </c>
      <c r="B20" t="s">
        <v>457</v>
      </c>
      <c r="C20" t="s">
        <v>449</v>
      </c>
      <c r="D20"/>
      <c r="E20"/>
      <c r="F20"/>
      <c r="G20"/>
      <c r="H20"/>
      <c r="I20"/>
      <c r="J20"/>
      <c r="K20"/>
      <c r="L20"/>
      <c r="N20" t="s">
        <v>458</v>
      </c>
      <c r="O20">
        <v>2.2221</v>
      </c>
      <c r="P20" t="s">
        <v>458</v>
      </c>
      <c r="Q20">
        <v>2.184</v>
      </c>
      <c r="R20"/>
      <c r="T20"/>
      <c r="AH20"/>
      <c r="AJ20"/>
      <c r="AL20"/>
      <c r="AP20"/>
      <c r="AT20"/>
    </row>
    <row r="21" spans="1:46">
      <c r="A21" t="s">
        <v>459</v>
      </c>
      <c r="B21"/>
      <c r="C21"/>
      <c r="D21"/>
      <c r="E21"/>
      <c r="F21"/>
      <c r="G21"/>
      <c r="H21"/>
      <c r="I21"/>
      <c r="J21"/>
      <c r="K21"/>
      <c r="L21" s="12"/>
      <c r="M21" s="12"/>
      <c r="N21" s="12">
        <v>-11.9256559110753</v>
      </c>
      <c r="O21" s="12">
        <v>-0.238513118221506</v>
      </c>
      <c r="P21">
        <v>153.388278388278</v>
      </c>
      <c r="Q21">
        <v>3.06776556776555</v>
      </c>
      <c r="R21"/>
      <c r="T21"/>
      <c r="AH21"/>
      <c r="AJ21"/>
      <c r="AL21"/>
      <c r="AP21"/>
      <c r="AT21"/>
    </row>
    <row r="22" spans="1:46">
      <c r="A22" t="s">
        <v>460</v>
      </c>
      <c r="B22" t="s">
        <v>461</v>
      </c>
      <c r="C22" t="s">
        <v>449</v>
      </c>
      <c r="D22"/>
      <c r="E22"/>
      <c r="F22"/>
      <c r="G22"/>
      <c r="H22"/>
      <c r="I22"/>
      <c r="J22"/>
      <c r="K22"/>
      <c r="L22"/>
      <c r="N22"/>
      <c r="P22"/>
      <c r="R22"/>
      <c r="T22" t="s">
        <v>462</v>
      </c>
      <c r="U22">
        <v>1.244</v>
      </c>
      <c r="AH22" t="s">
        <v>462</v>
      </c>
      <c r="AI22">
        <v>1.022</v>
      </c>
      <c r="AJ22" t="s">
        <v>463</v>
      </c>
      <c r="AK22">
        <v>1.8156</v>
      </c>
      <c r="AL22">
        <v>2000</v>
      </c>
      <c r="AM22">
        <v>4.868</v>
      </c>
      <c r="AP22"/>
      <c r="AT22"/>
    </row>
    <row r="23" spans="1:46">
      <c r="A23" t="s">
        <v>464</v>
      </c>
      <c r="B23"/>
      <c r="C23"/>
      <c r="D23"/>
      <c r="E23"/>
      <c r="F23"/>
      <c r="G23"/>
      <c r="H23"/>
      <c r="I23"/>
      <c r="J23"/>
      <c r="K23"/>
      <c r="L23"/>
      <c r="N23"/>
      <c r="P23"/>
      <c r="R23" s="12"/>
      <c r="S23" s="12"/>
      <c r="T23" s="12">
        <v>43.4083601286174</v>
      </c>
      <c r="U23" s="12">
        <v>1.44694533762058</v>
      </c>
      <c r="V23" s="12"/>
      <c r="W23" s="12"/>
      <c r="X23" s="12"/>
      <c r="Y23" s="12"/>
      <c r="Z23" s="12"/>
      <c r="AA23" s="12"/>
      <c r="AB23" s="12"/>
      <c r="AC23" s="12"/>
      <c r="AD23" s="12"/>
      <c r="AE23" s="12"/>
      <c r="AF23" s="12"/>
      <c r="AG23" s="12"/>
      <c r="AH23" s="12">
        <v>-135.029354207437</v>
      </c>
      <c r="AI23" s="12">
        <v>-4.50097847358122</v>
      </c>
      <c r="AJ23" s="11">
        <v>12.1172064331349</v>
      </c>
      <c r="AK23" s="11">
        <v>0.605860321656747</v>
      </c>
      <c r="AL23">
        <v>27.4445357436318</v>
      </c>
      <c r="AM23">
        <v>1.37222678718159</v>
      </c>
      <c r="AP23"/>
      <c r="AT23"/>
    </row>
    <row r="24" spans="1:46">
      <c r="A24" t="s">
        <v>465</v>
      </c>
      <c r="B24" s="10" t="s">
        <v>466</v>
      </c>
      <c r="C24" t="s">
        <v>449</v>
      </c>
      <c r="D24"/>
      <c r="E24"/>
      <c r="F24"/>
      <c r="G24"/>
      <c r="H24"/>
      <c r="I24"/>
      <c r="J24"/>
      <c r="K24"/>
      <c r="L24"/>
      <c r="N24"/>
      <c r="P24"/>
      <c r="R24" t="s">
        <v>458</v>
      </c>
      <c r="S24">
        <v>1.282</v>
      </c>
      <c r="T24"/>
      <c r="AH24"/>
      <c r="AJ24"/>
      <c r="AL24"/>
      <c r="AP24"/>
      <c r="AT24"/>
    </row>
    <row r="25" spans="1:46">
      <c r="A25">
        <v>25</v>
      </c>
      <c r="C25"/>
      <c r="D25"/>
      <c r="E25"/>
      <c r="F25"/>
      <c r="G25"/>
      <c r="H25"/>
      <c r="I25"/>
      <c r="J25"/>
      <c r="K25"/>
      <c r="L25"/>
      <c r="N25"/>
      <c r="P25" s="12"/>
      <c r="Q25" s="11"/>
      <c r="R25">
        <v>-27.3010920436822</v>
      </c>
      <c r="S25">
        <v>-0.546021840873644</v>
      </c>
      <c r="T25"/>
      <c r="AH25"/>
      <c r="AJ25"/>
      <c r="AL25"/>
      <c r="AP25"/>
      <c r="AT25"/>
    </row>
    <row r="26" spans="1:47">
      <c r="A26" t="s">
        <v>467</v>
      </c>
      <c r="B26" s="10" t="s">
        <v>454</v>
      </c>
      <c r="C26" t="s">
        <v>449</v>
      </c>
      <c r="D26"/>
      <c r="E26"/>
      <c r="F26"/>
      <c r="G26"/>
      <c r="H26"/>
      <c r="I26"/>
      <c r="J26"/>
      <c r="K26"/>
      <c r="L26"/>
      <c r="N26"/>
      <c r="P26"/>
      <c r="R26"/>
      <c r="T26"/>
      <c r="AH26"/>
      <c r="AJ26"/>
      <c r="AL26"/>
      <c r="AP26"/>
      <c r="AT26" t="s">
        <v>468</v>
      </c>
      <c r="AU26" t="s">
        <v>469</v>
      </c>
    </row>
    <row r="27" spans="1:47">
      <c r="A27" t="s">
        <v>470</v>
      </c>
      <c r="B27"/>
      <c r="C27"/>
      <c r="D27" s="13"/>
      <c r="E27" s="13"/>
      <c r="F27"/>
      <c r="G27"/>
      <c r="H27"/>
      <c r="I27"/>
      <c r="J27"/>
      <c r="K27"/>
      <c r="L27"/>
      <c r="N27"/>
      <c r="P27"/>
      <c r="R27"/>
      <c r="T27"/>
      <c r="AH27"/>
      <c r="AJ27"/>
      <c r="AL27"/>
      <c r="AP27" s="11"/>
      <c r="AQ27" s="11"/>
      <c r="AR27" s="11"/>
      <c r="AS27" s="11"/>
      <c r="AT27">
        <v>444.591875500629</v>
      </c>
      <c r="AU27">
        <v>8.87408933134989</v>
      </c>
    </row>
    <row r="28" spans="1:48">
      <c r="A28" t="s">
        <v>471</v>
      </c>
      <c r="B28" t="s">
        <v>472</v>
      </c>
      <c r="C28" t="s">
        <v>473</v>
      </c>
      <c r="D28" s="13">
        <v>13000</v>
      </c>
      <c r="E28" s="13"/>
      <c r="F28" s="13">
        <v>12000</v>
      </c>
      <c r="G28" s="13"/>
      <c r="H28" s="13"/>
      <c r="I28" s="13"/>
      <c r="J28" s="13"/>
      <c r="K28" s="13"/>
      <c r="L28" s="13"/>
      <c r="M28" s="13"/>
      <c r="N28" s="13">
        <v>5000</v>
      </c>
      <c r="O28" s="13"/>
      <c r="P28" s="13">
        <v>5000</v>
      </c>
      <c r="Q28" s="13"/>
      <c r="R28" s="13">
        <v>5000</v>
      </c>
      <c r="S28" s="13"/>
      <c r="T28" s="13">
        <v>3000</v>
      </c>
      <c r="U28" s="13"/>
      <c r="V28" s="13"/>
      <c r="W28" s="13"/>
      <c r="X28" s="13"/>
      <c r="Y28" s="13"/>
      <c r="Z28" s="13"/>
      <c r="AA28" s="13"/>
      <c r="AB28" s="13"/>
      <c r="AC28" s="13"/>
      <c r="AD28" s="13"/>
      <c r="AE28" s="13"/>
      <c r="AF28" s="13"/>
      <c r="AG28" s="13"/>
      <c r="AH28" s="13">
        <v>3000</v>
      </c>
      <c r="AI28" s="13"/>
      <c r="AJ28" s="13">
        <v>2000</v>
      </c>
      <c r="AK28" s="13"/>
      <c r="AL28" s="13">
        <v>2000</v>
      </c>
      <c r="AM28" s="13"/>
      <c r="AN28" s="13">
        <v>3000</v>
      </c>
      <c r="AO28" s="13"/>
      <c r="AP28" s="13"/>
      <c r="AQ28" s="13"/>
      <c r="AR28" s="13"/>
      <c r="AS28" s="13"/>
      <c r="AT28" s="13">
        <v>19308</v>
      </c>
      <c r="AU28" s="13"/>
      <c r="AV28">
        <v>14000</v>
      </c>
    </row>
    <row r="29" spans="1:49">
      <c r="A29" t="s">
        <v>474</v>
      </c>
      <c r="B29" s="10" t="s">
        <v>475</v>
      </c>
      <c r="C29" s="10" t="s">
        <v>476</v>
      </c>
      <c r="D29">
        <v>2031.05</v>
      </c>
      <c r="E29" t="s">
        <v>477</v>
      </c>
      <c r="F29" t="s">
        <v>478</v>
      </c>
      <c r="G29" t="s">
        <v>479</v>
      </c>
      <c r="H29"/>
      <c r="I29"/>
      <c r="J29"/>
      <c r="K29"/>
      <c r="L29"/>
      <c r="N29">
        <v>-19.41</v>
      </c>
      <c r="O29">
        <v>-0.24</v>
      </c>
      <c r="P29">
        <v>145.67</v>
      </c>
      <c r="Q29" t="s">
        <v>480</v>
      </c>
      <c r="R29">
        <v>-34.76</v>
      </c>
      <c r="S29">
        <v>-0.55</v>
      </c>
      <c r="T29">
        <v>39.75</v>
      </c>
      <c r="U29" t="s">
        <v>481</v>
      </c>
      <c r="AH29">
        <v>-139.32</v>
      </c>
      <c r="AI29">
        <v>-4.5</v>
      </c>
      <c r="AJ29">
        <v>42.09</v>
      </c>
      <c r="AK29" t="s">
        <v>482</v>
      </c>
      <c r="AL29">
        <v>24.4</v>
      </c>
      <c r="AM29" t="s">
        <v>483</v>
      </c>
      <c r="AN29">
        <v>15.72</v>
      </c>
      <c r="AO29" t="s">
        <v>484</v>
      </c>
      <c r="AP29"/>
      <c r="AT29" t="s">
        <v>485</v>
      </c>
      <c r="AU29">
        <v>3.44</v>
      </c>
      <c r="AV29" t="s">
        <v>486</v>
      </c>
      <c r="AW29">
        <v>4.79</v>
      </c>
    </row>
    <row r="30" spans="1:47">
      <c r="A30">
        <v>28</v>
      </c>
      <c r="B30">
        <v>20200205</v>
      </c>
      <c r="C30" t="s">
        <v>449</v>
      </c>
      <c r="D30"/>
      <c r="E30"/>
      <c r="F30">
        <v>10000</v>
      </c>
      <c r="G30">
        <v>0.9323</v>
      </c>
      <c r="H30">
        <v>10000</v>
      </c>
      <c r="I30">
        <v>1.2419</v>
      </c>
      <c r="J30">
        <v>10000</v>
      </c>
      <c r="K30">
        <v>1.576</v>
      </c>
      <c r="L30"/>
      <c r="N30"/>
      <c r="P30"/>
      <c r="R30"/>
      <c r="T30"/>
      <c r="AH30"/>
      <c r="AJ30"/>
      <c r="AL30"/>
      <c r="AP30"/>
      <c r="AT30">
        <v>10000</v>
      </c>
      <c r="AU30" t="s">
        <v>487</v>
      </c>
    </row>
    <row r="31" spans="1:47">
      <c r="A31">
        <v>29</v>
      </c>
      <c r="B31"/>
      <c r="C31"/>
      <c r="D31"/>
      <c r="E31"/>
      <c r="F31" s="12">
        <v>646.787514748472</v>
      </c>
      <c r="G31" s="12">
        <v>6.46787514748472</v>
      </c>
      <c r="H31" s="12">
        <v>196.473145985989</v>
      </c>
      <c r="I31" s="12">
        <v>1.96473145985989</v>
      </c>
      <c r="J31" s="12">
        <v>196.700507614213</v>
      </c>
      <c r="K31" s="12">
        <v>1.96700507614213</v>
      </c>
      <c r="L31"/>
      <c r="N31"/>
      <c r="P31"/>
      <c r="R31"/>
      <c r="T31"/>
      <c r="AH31"/>
      <c r="AJ31"/>
      <c r="AL31"/>
      <c r="AP31" s="12"/>
      <c r="AQ31" s="12"/>
      <c r="AR31" s="12"/>
      <c r="AS31" s="12"/>
      <c r="AT31" s="12">
        <v>-245.199677153697</v>
      </c>
      <c r="AU31" s="12">
        <v>-2.45199677153697</v>
      </c>
    </row>
    <row r="32" spans="1:46">
      <c r="A32" t="s">
        <v>488</v>
      </c>
      <c r="B32" t="s">
        <v>218</v>
      </c>
      <c r="C32" t="s">
        <v>449</v>
      </c>
      <c r="D32"/>
      <c r="E32"/>
      <c r="F32"/>
      <c r="G32"/>
      <c r="H32"/>
      <c r="I32"/>
      <c r="J32"/>
      <c r="K32"/>
      <c r="L32" t="s">
        <v>489</v>
      </c>
      <c r="M32">
        <v>1.372</v>
      </c>
      <c r="N32"/>
      <c r="P32"/>
      <c r="R32"/>
      <c r="T32"/>
      <c r="AH32"/>
      <c r="AJ32"/>
      <c r="AL32"/>
      <c r="AP32"/>
      <c r="AT32"/>
    </row>
    <row r="33" spans="1:46">
      <c r="A33" t="s">
        <v>490</v>
      </c>
      <c r="B33"/>
      <c r="C33"/>
      <c r="D33"/>
      <c r="E33"/>
      <c r="F33"/>
      <c r="G33"/>
      <c r="H33"/>
      <c r="I33"/>
      <c r="J33"/>
      <c r="K33"/>
      <c r="L33" s="12">
        <v>-206.997084548105</v>
      </c>
      <c r="M33" s="12">
        <v>-20.6997084548105</v>
      </c>
      <c r="N33"/>
      <c r="P33"/>
      <c r="R33"/>
      <c r="T33"/>
      <c r="AH33"/>
      <c r="AJ33"/>
      <c r="AL33"/>
      <c r="AP33"/>
      <c r="AT33"/>
    </row>
    <row r="34" spans="1:46">
      <c r="A34">
        <v>32</v>
      </c>
      <c r="B34">
        <v>20200218</v>
      </c>
      <c r="C34" t="s">
        <v>451</v>
      </c>
      <c r="D34"/>
      <c r="E34"/>
      <c r="F34">
        <v>10000</v>
      </c>
      <c r="G34"/>
      <c r="H34">
        <v>10000</v>
      </c>
      <c r="I34"/>
      <c r="J34">
        <v>10000</v>
      </c>
      <c r="K34"/>
      <c r="L34"/>
      <c r="N34"/>
      <c r="P34"/>
      <c r="R34"/>
      <c r="T34"/>
      <c r="AH34"/>
      <c r="AJ34"/>
      <c r="AL34"/>
      <c r="AP34"/>
      <c r="AT34">
        <v>10000</v>
      </c>
    </row>
    <row r="35" spans="1:47">
      <c r="A35">
        <v>33</v>
      </c>
      <c r="B35"/>
      <c r="C35"/>
      <c r="D35"/>
      <c r="E35"/>
      <c r="F35">
        <v>984.16</v>
      </c>
      <c r="G35">
        <v>9.84</v>
      </c>
      <c r="H35">
        <v>618.22</v>
      </c>
      <c r="I35">
        <v>6.18</v>
      </c>
      <c r="J35">
        <v>624.8</v>
      </c>
      <c r="K35">
        <v>6.248</v>
      </c>
      <c r="L35"/>
      <c r="N35"/>
      <c r="P35"/>
      <c r="R35"/>
      <c r="T35"/>
      <c r="AH35"/>
      <c r="AJ35"/>
      <c r="AL35"/>
      <c r="AP35"/>
      <c r="AT35">
        <v>121.71</v>
      </c>
      <c r="AU35">
        <v>1.22</v>
      </c>
    </row>
    <row r="36" spans="1:46">
      <c r="A36">
        <v>34</v>
      </c>
      <c r="B36" s="10" t="s">
        <v>491</v>
      </c>
      <c r="C36" s="10" t="s">
        <v>451</v>
      </c>
      <c r="D36"/>
      <c r="E36"/>
      <c r="F36"/>
      <c r="G36"/>
      <c r="H36"/>
      <c r="I36"/>
      <c r="J36"/>
      <c r="K36"/>
      <c r="L36"/>
      <c r="N36"/>
      <c r="P36"/>
      <c r="R36"/>
      <c r="T36"/>
      <c r="AH36"/>
      <c r="AJ36"/>
      <c r="AL36"/>
      <c r="AP36">
        <v>3000</v>
      </c>
      <c r="AT36"/>
    </row>
    <row r="37" spans="1:46">
      <c r="A37">
        <v>35</v>
      </c>
      <c r="B37"/>
      <c r="C37"/>
      <c r="D37" s="14"/>
      <c r="E37"/>
      <c r="F37"/>
      <c r="G37"/>
      <c r="H37"/>
      <c r="I37"/>
      <c r="J37"/>
      <c r="K37"/>
      <c r="L37"/>
      <c r="N37"/>
      <c r="P37"/>
      <c r="R37"/>
      <c r="T37"/>
      <c r="AH37"/>
      <c r="AJ37"/>
      <c r="AL37"/>
      <c r="AP37">
        <v>159.63</v>
      </c>
      <c r="AQ37">
        <v>5.32</v>
      </c>
      <c r="AT37"/>
    </row>
    <row r="38" spans="1:46">
      <c r="A38">
        <v>36</v>
      </c>
      <c r="B38" s="10" t="s">
        <v>491</v>
      </c>
      <c r="C38" t="s">
        <v>449</v>
      </c>
      <c r="D38"/>
      <c r="E38"/>
      <c r="F38"/>
      <c r="G38"/>
      <c r="H38"/>
      <c r="I38"/>
      <c r="J38"/>
      <c r="K38"/>
      <c r="L38"/>
      <c r="N38"/>
      <c r="P38"/>
      <c r="R38"/>
      <c r="T38"/>
      <c r="AB38">
        <v>3000</v>
      </c>
      <c r="AC38">
        <v>1.476</v>
      </c>
      <c r="AH38"/>
      <c r="AJ38"/>
      <c r="AL38"/>
      <c r="AP38"/>
      <c r="AR38">
        <v>3000</v>
      </c>
      <c r="AS38">
        <v>2.0675</v>
      </c>
      <c r="AT38"/>
    </row>
    <row r="39" spans="1:46">
      <c r="A39">
        <v>37</v>
      </c>
      <c r="B39"/>
      <c r="C39"/>
      <c r="D39"/>
      <c r="E39"/>
      <c r="F39"/>
      <c r="G39"/>
      <c r="H39"/>
      <c r="I39"/>
      <c r="J39"/>
      <c r="K39"/>
      <c r="L39"/>
      <c r="N39"/>
      <c r="P39"/>
      <c r="R39"/>
      <c r="T39"/>
      <c r="AB39" s="12">
        <v>360.569105691057</v>
      </c>
      <c r="AC39" s="12">
        <v>12.0189701897019</v>
      </c>
      <c r="AH39"/>
      <c r="AJ39"/>
      <c r="AL39"/>
      <c r="AP39"/>
      <c r="AR39" s="11">
        <v>272.648125755744</v>
      </c>
      <c r="AS39" s="11">
        <v>9.08827085852479</v>
      </c>
      <c r="AT39"/>
    </row>
    <row r="40" spans="1:46">
      <c r="A40">
        <v>38</v>
      </c>
      <c r="B40" s="10" t="s">
        <v>492</v>
      </c>
      <c r="C40" t="s">
        <v>449</v>
      </c>
      <c r="D40"/>
      <c r="E40"/>
      <c r="F40"/>
      <c r="G40"/>
      <c r="H40"/>
      <c r="I40"/>
      <c r="J40"/>
      <c r="K40"/>
      <c r="L40"/>
      <c r="N40"/>
      <c r="P40"/>
      <c r="R40"/>
      <c r="T40"/>
      <c r="AF40">
        <v>5000</v>
      </c>
      <c r="AG40">
        <v>0.7966</v>
      </c>
      <c r="AH40"/>
      <c r="AJ40"/>
      <c r="AL40"/>
      <c r="AP40" t="s">
        <v>493</v>
      </c>
      <c r="AQ40">
        <v>2.769</v>
      </c>
      <c r="AT40"/>
    </row>
    <row r="41" spans="1:46">
      <c r="A41">
        <v>39</v>
      </c>
      <c r="B41"/>
      <c r="C41"/>
      <c r="D41"/>
      <c r="E41"/>
      <c r="F41"/>
      <c r="G41"/>
      <c r="H41"/>
      <c r="I41"/>
      <c r="J41"/>
      <c r="K41"/>
      <c r="L41"/>
      <c r="N41"/>
      <c r="P41"/>
      <c r="R41"/>
      <c r="T41"/>
      <c r="AF41" s="12">
        <v>-174.491589254331</v>
      </c>
      <c r="AG41" s="12">
        <v>-3.48983178508661</v>
      </c>
      <c r="AH41"/>
      <c r="AJ41"/>
      <c r="AL41"/>
      <c r="AP41" s="12">
        <v>2141.56735283496</v>
      </c>
      <c r="AQ41" s="12">
        <v>21.4156735283496</v>
      </c>
      <c r="AT41"/>
    </row>
    <row r="42" spans="1:46">
      <c r="A42">
        <v>40</v>
      </c>
      <c r="B42" s="10" t="s">
        <v>494</v>
      </c>
      <c r="C42" t="s">
        <v>449</v>
      </c>
      <c r="D42"/>
      <c r="E42"/>
      <c r="F42"/>
      <c r="G42"/>
      <c r="H42"/>
      <c r="I42"/>
      <c r="J42"/>
      <c r="K42"/>
      <c r="L42"/>
      <c r="N42">
        <v>5000</v>
      </c>
      <c r="O42">
        <v>2.6867</v>
      </c>
      <c r="P42"/>
      <c r="R42"/>
      <c r="T42"/>
      <c r="V42">
        <v>10000</v>
      </c>
      <c r="W42">
        <v>1.397</v>
      </c>
      <c r="X42">
        <v>10000</v>
      </c>
      <c r="Y42">
        <v>1.4685</v>
      </c>
      <c r="Z42">
        <v>5000</v>
      </c>
      <c r="AA42">
        <v>1.259</v>
      </c>
      <c r="AD42">
        <v>5000</v>
      </c>
      <c r="AE42">
        <v>1.0523</v>
      </c>
      <c r="AH42"/>
      <c r="AJ42"/>
      <c r="AL42"/>
      <c r="AP42"/>
      <c r="AT42"/>
    </row>
    <row r="43" spans="1:46">
      <c r="A43">
        <v>41</v>
      </c>
      <c r="B43"/>
      <c r="C43"/>
      <c r="D43"/>
      <c r="E43"/>
      <c r="F43"/>
      <c r="G43"/>
      <c r="H43"/>
      <c r="I43"/>
      <c r="J43"/>
      <c r="K43"/>
      <c r="L43"/>
      <c r="N43" s="11">
        <v>1307.92421930249</v>
      </c>
      <c r="O43" s="11">
        <v>26.1584843860498</v>
      </c>
      <c r="P43"/>
      <c r="R43"/>
      <c r="T43"/>
      <c r="V43" s="11">
        <v>1281.31710808876</v>
      </c>
      <c r="W43" s="11">
        <v>12.8131710808876</v>
      </c>
      <c r="X43" s="12">
        <v>-418.113721484507</v>
      </c>
      <c r="Y43" s="12">
        <v>-4.18113721484507</v>
      </c>
      <c r="Z43" s="12">
        <v>300.635424940429</v>
      </c>
      <c r="AA43" s="12">
        <v>6.01270849880859</v>
      </c>
      <c r="AD43" s="11">
        <v>31.8350280338303</v>
      </c>
      <c r="AE43" s="11">
        <v>0.636700560676606</v>
      </c>
      <c r="AH43"/>
      <c r="AJ43"/>
      <c r="AL43"/>
      <c r="AP43"/>
      <c r="AT43"/>
    </row>
    <row r="44" spans="1:46">
      <c r="A44">
        <v>42</v>
      </c>
      <c r="B44" s="10" t="s">
        <v>495</v>
      </c>
      <c r="C44" t="s">
        <v>449</v>
      </c>
      <c r="D44"/>
      <c r="E44"/>
      <c r="F44"/>
      <c r="G44"/>
      <c r="H44"/>
      <c r="I44"/>
      <c r="J44"/>
      <c r="K44"/>
      <c r="L44"/>
      <c r="N44"/>
      <c r="P44"/>
      <c r="R44"/>
      <c r="T44"/>
      <c r="Z44" t="s">
        <v>458</v>
      </c>
      <c r="AA44">
        <v>1.2287</v>
      </c>
      <c r="AB44" t="s">
        <v>458</v>
      </c>
      <c r="AC44">
        <v>1.3876</v>
      </c>
      <c r="AH44"/>
      <c r="AJ44"/>
      <c r="AL44"/>
      <c r="AP44"/>
      <c r="AT44"/>
    </row>
    <row r="45" spans="1:46">
      <c r="A45">
        <v>43</v>
      </c>
      <c r="B45"/>
      <c r="C45"/>
      <c r="D45"/>
      <c r="E45"/>
      <c r="F45"/>
      <c r="G45"/>
      <c r="H45"/>
      <c r="I45"/>
      <c r="J45"/>
      <c r="K45"/>
      <c r="L45"/>
      <c r="N45"/>
      <c r="P45"/>
      <c r="R45"/>
      <c r="T45"/>
      <c r="Z45" s="12">
        <v>431.350207536421</v>
      </c>
      <c r="AA45" s="12">
        <v>8.62700415072842</v>
      </c>
      <c r="AB45" s="12">
        <v>957.768809455175</v>
      </c>
      <c r="AC45" s="12">
        <v>19.1553761891035</v>
      </c>
      <c r="AH45"/>
      <c r="AJ45"/>
      <c r="AL45"/>
      <c r="AP45"/>
      <c r="AT45"/>
    </row>
    <row r="46" spans="1:46">
      <c r="A46">
        <v>44</v>
      </c>
      <c r="B46">
        <v>20200603</v>
      </c>
      <c r="C46" t="s">
        <v>451</v>
      </c>
      <c r="D46"/>
      <c r="E46"/>
      <c r="F46"/>
      <c r="G46"/>
      <c r="H46"/>
      <c r="I46"/>
      <c r="J46"/>
      <c r="K46"/>
      <c r="L46"/>
      <c r="N46"/>
      <c r="P46"/>
      <c r="R46"/>
      <c r="T46"/>
      <c r="X46">
        <v>24000</v>
      </c>
      <c r="Z46" s="12">
        <v>40000</v>
      </c>
      <c r="AA46" s="12"/>
      <c r="AB46" s="12">
        <v>17000</v>
      </c>
      <c r="AC46" s="12"/>
      <c r="AH46"/>
      <c r="AJ46"/>
      <c r="AL46"/>
      <c r="AP46"/>
      <c r="AT46"/>
    </row>
    <row r="47" spans="1:1">
      <c r="A47" s="1">
        <v>45</v>
      </c>
    </row>
    <row r="48" spans="1:44">
      <c r="A48" s="1">
        <v>46</v>
      </c>
      <c r="B48" s="10" t="s">
        <v>496</v>
      </c>
      <c r="C48" s="10" t="s">
        <v>497</v>
      </c>
      <c r="V48">
        <v>10000</v>
      </c>
      <c r="Z48">
        <v>10000</v>
      </c>
      <c r="AR48">
        <v>5000</v>
      </c>
    </row>
    <row r="49" spans="1:1">
      <c r="A49" s="1">
        <v>47</v>
      </c>
    </row>
    <row r="50" spans="1:44">
      <c r="A50" s="1">
        <v>48</v>
      </c>
      <c r="B50" s="10" t="s">
        <v>498</v>
      </c>
      <c r="C50" s="10" t="s">
        <v>497</v>
      </c>
      <c r="V50">
        <v>10000</v>
      </c>
      <c r="Z50">
        <v>10000</v>
      </c>
      <c r="AR50">
        <v>10000</v>
      </c>
    </row>
    <row r="51" spans="1:1">
      <c r="A51" s="1">
        <v>49</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fRule type="cellIs" dxfId="6" priority="6861" stopIfTrue="1" operator="greaterThan">
      <formula>0</formula>
    </cfRule>
    <cfRule type="cellIs" dxfId="7" priority="6862" stopIfTrue="1" operator="lessThan">
      <formula>0</formula>
    </cfRule>
    <cfRule type="cellIs" dxfId="6" priority="6953" stopIfTrue="1" operator="greaterThan">
      <formula>0</formula>
    </cfRule>
    <cfRule type="cellIs" dxfId="7" priority="6954" stopIfTrue="1" operator="lessThan">
      <formula>0</formula>
    </cfRule>
    <cfRule type="cellIs" dxfId="6" priority="6985" stopIfTrue="1" operator="greaterThan">
      <formula>0</formula>
    </cfRule>
    <cfRule type="cellIs" dxfId="7" priority="6986" stopIfTrue="1" operator="lessThan">
      <formula>0</formula>
    </cfRule>
    <cfRule type="cellIs" dxfId="6" priority="7017" stopIfTrue="1" operator="greaterThan">
      <formula>0</formula>
    </cfRule>
    <cfRule type="cellIs" dxfId="7" priority="7018" stopIfTrue="1" operator="lessThan">
      <formula>0</formula>
    </cfRule>
    <cfRule type="cellIs" dxfId="6" priority="7085" stopIfTrue="1" operator="greaterThan">
      <formula>0</formula>
    </cfRule>
    <cfRule type="cellIs" dxfId="7" priority="7086" stopIfTrue="1" operator="lessThan">
      <formula>0</formula>
    </cfRule>
    <cfRule type="cellIs" dxfId="6" priority="7153" stopIfTrue="1" operator="greaterThan">
      <formula>0</formula>
    </cfRule>
    <cfRule type="cellIs" dxfId="7" priority="7154" stopIfTrue="1" operator="lessThan">
      <formula>0</formula>
    </cfRule>
    <cfRule type="cellIs" dxfId="6" priority="7221" stopIfTrue="1" operator="greaterThan">
      <formula>0</formula>
    </cfRule>
    <cfRule type="cellIs" dxfId="7" priority="7222" stopIfTrue="1" operator="lessThan">
      <formula>0</formula>
    </cfRule>
    <cfRule type="cellIs" dxfId="6" priority="7289" stopIfTrue="1" operator="greaterThan">
      <formula>0</formula>
    </cfRule>
    <cfRule type="cellIs" dxfId="7" priority="7290" stopIfTrue="1" operator="lessThan">
      <formula>0</formula>
    </cfRule>
    <cfRule type="cellIs" dxfId="6" priority="7405" stopIfTrue="1" operator="greaterThan">
      <formula>0</formula>
    </cfRule>
    <cfRule type="cellIs" dxfId="7" priority="7406" stopIfTrue="1" operator="lessThan">
      <formula>0</formula>
    </cfRule>
    <cfRule type="cellIs" dxfId="6" priority="7541" stopIfTrue="1" operator="greaterThan">
      <formula>0</formula>
    </cfRule>
    <cfRule type="cellIs" dxfId="7" priority="7542" stopIfTrue="1" operator="lessThan">
      <formula>0</formula>
    </cfRule>
    <cfRule type="cellIs" dxfId="6" priority="7677" stopIfTrue="1" operator="greaterThan">
      <formula>0</formula>
    </cfRule>
    <cfRule type="cellIs" dxfId="7" priority="7678" stopIfTrue="1" operator="lessThan">
      <formula>0</formula>
    </cfRule>
    <cfRule type="cellIs" dxfId="6" priority="7813" stopIfTrue="1" operator="greaterThan">
      <formula>0</formula>
    </cfRule>
    <cfRule type="cellIs" dxfId="7" priority="7814" stopIfTrue="1" operator="lessThan">
      <formula>0</formula>
    </cfRule>
    <cfRule type="cellIs" dxfId="6" priority="7949" stopIfTrue="1" operator="greaterThan">
      <formula>0</formula>
    </cfRule>
    <cfRule type="cellIs" dxfId="7" priority="7950" stopIfTrue="1" operator="lessThan">
      <formula>0</formula>
    </cfRule>
    <cfRule type="cellIs" dxfId="6" priority="8085" stopIfTrue="1" operator="greaterThan">
      <formula>0</formula>
    </cfRule>
    <cfRule type="cellIs" dxfId="7" priority="8086"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fRule type="cellIs" dxfId="6" priority="6863" stopIfTrue="1" operator="greaterThan">
      <formula>0</formula>
    </cfRule>
    <cfRule type="cellIs" dxfId="7" priority="6864" stopIfTrue="1" operator="lessThan">
      <formula>0</formula>
    </cfRule>
    <cfRule type="cellIs" dxfId="6" priority="6955" stopIfTrue="1" operator="greaterThan">
      <formula>0</formula>
    </cfRule>
    <cfRule type="cellIs" dxfId="7" priority="6956" stopIfTrue="1" operator="lessThan">
      <formula>0</formula>
    </cfRule>
    <cfRule type="cellIs" dxfId="6" priority="6987" stopIfTrue="1" operator="greaterThan">
      <formula>0</formula>
    </cfRule>
    <cfRule type="cellIs" dxfId="7" priority="6988" stopIfTrue="1" operator="lessThan">
      <formula>0</formula>
    </cfRule>
    <cfRule type="cellIs" dxfId="6" priority="7019" stopIfTrue="1" operator="greaterThan">
      <formula>0</formula>
    </cfRule>
    <cfRule type="cellIs" dxfId="7" priority="7020" stopIfTrue="1" operator="lessThan">
      <formula>0</formula>
    </cfRule>
    <cfRule type="cellIs" dxfId="6" priority="7087" stopIfTrue="1" operator="greaterThan">
      <formula>0</formula>
    </cfRule>
    <cfRule type="cellIs" dxfId="7" priority="7088" stopIfTrue="1" operator="lessThan">
      <formula>0</formula>
    </cfRule>
    <cfRule type="cellIs" dxfId="6" priority="7155" stopIfTrue="1" operator="greaterThan">
      <formula>0</formula>
    </cfRule>
    <cfRule type="cellIs" dxfId="7" priority="7156" stopIfTrue="1" operator="lessThan">
      <formula>0</formula>
    </cfRule>
    <cfRule type="cellIs" dxfId="6" priority="7223" stopIfTrue="1" operator="greaterThan">
      <formula>0</formula>
    </cfRule>
    <cfRule type="cellIs" dxfId="7" priority="7224" stopIfTrue="1" operator="lessThan">
      <formula>0</formula>
    </cfRule>
    <cfRule type="cellIs" dxfId="6" priority="7291" stopIfTrue="1" operator="greaterThan">
      <formula>0</formula>
    </cfRule>
    <cfRule type="cellIs" dxfId="7" priority="7292" stopIfTrue="1" operator="lessThan">
      <formula>0</formula>
    </cfRule>
    <cfRule type="cellIs" dxfId="6" priority="7407" stopIfTrue="1" operator="greaterThan">
      <formula>0</formula>
    </cfRule>
    <cfRule type="cellIs" dxfId="7" priority="7408" stopIfTrue="1" operator="lessThan">
      <formula>0</formula>
    </cfRule>
    <cfRule type="cellIs" dxfId="6" priority="7543" stopIfTrue="1" operator="greaterThan">
      <formula>0</formula>
    </cfRule>
    <cfRule type="cellIs" dxfId="7" priority="7544" stopIfTrue="1" operator="lessThan">
      <formula>0</formula>
    </cfRule>
    <cfRule type="cellIs" dxfId="6" priority="7679" stopIfTrue="1" operator="greaterThan">
      <formula>0</formula>
    </cfRule>
    <cfRule type="cellIs" dxfId="7" priority="7680" stopIfTrue="1" operator="lessThan">
      <formula>0</formula>
    </cfRule>
    <cfRule type="cellIs" dxfId="6" priority="7815" stopIfTrue="1" operator="greaterThan">
      <formula>0</formula>
    </cfRule>
    <cfRule type="cellIs" dxfId="7" priority="7816" stopIfTrue="1" operator="lessThan">
      <formula>0</formula>
    </cfRule>
    <cfRule type="cellIs" dxfId="6" priority="7951" stopIfTrue="1" operator="greaterThan">
      <formula>0</formula>
    </cfRule>
    <cfRule type="cellIs" dxfId="7" priority="7952" stopIfTrue="1" operator="lessThan">
      <formula>0</formula>
    </cfRule>
    <cfRule type="cellIs" dxfId="6" priority="8087" stopIfTrue="1" operator="greaterThan">
      <formula>0</formula>
    </cfRule>
    <cfRule type="cellIs" dxfId="7" priority="8088"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fRule type="cellIs" dxfId="6" priority="6781" stopIfTrue="1" operator="greaterThan">
      <formula>0</formula>
    </cfRule>
    <cfRule type="cellIs" dxfId="7" priority="6782" stopIfTrue="1" operator="lessThan">
      <formula>0</formula>
    </cfRule>
    <cfRule type="cellIs" dxfId="6" priority="6873" stopIfTrue="1" operator="greaterThan">
      <formula>0</formula>
    </cfRule>
    <cfRule type="cellIs" dxfId="7" priority="6874"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fRule type="cellIs" dxfId="6" priority="6783" stopIfTrue="1" operator="greaterThan">
      <formula>0</formula>
    </cfRule>
    <cfRule type="cellIs" dxfId="7" priority="6784" stopIfTrue="1" operator="lessThan">
      <formula>0</formula>
    </cfRule>
    <cfRule type="cellIs" dxfId="6" priority="6875" stopIfTrue="1" operator="greaterThan">
      <formula>0</formula>
    </cfRule>
    <cfRule type="cellIs" dxfId="7" priority="6876"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fRule type="cellIs" dxfId="6" priority="6793" stopIfTrue="1" operator="greaterThan">
      <formula>0</formula>
    </cfRule>
    <cfRule type="cellIs" dxfId="7" priority="6794" stopIfTrue="1" operator="lessThan">
      <formula>0</formula>
    </cfRule>
    <cfRule type="cellIs" dxfId="6" priority="6885" stopIfTrue="1" operator="greaterThan">
      <formula>0</formula>
    </cfRule>
    <cfRule type="cellIs" dxfId="7" priority="6886"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fRule type="cellIs" dxfId="6" priority="6795" stopIfTrue="1" operator="greaterThan">
      <formula>0</formula>
    </cfRule>
    <cfRule type="cellIs" dxfId="7" priority="6796" stopIfTrue="1" operator="lessThan">
      <formula>0</formula>
    </cfRule>
    <cfRule type="cellIs" dxfId="6" priority="6887" stopIfTrue="1" operator="greaterThan">
      <formula>0</formula>
    </cfRule>
    <cfRule type="cellIs" dxfId="7" priority="6888"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fRule type="cellIs" dxfId="6" priority="6805" stopIfTrue="1" operator="greaterThan">
      <formula>0</formula>
    </cfRule>
    <cfRule type="cellIs" dxfId="7" priority="6806" stopIfTrue="1" operator="lessThan">
      <formula>0</formula>
    </cfRule>
    <cfRule type="cellIs" dxfId="6" priority="6897" stopIfTrue="1" operator="greaterThan">
      <formula>0</formula>
    </cfRule>
    <cfRule type="cellIs" dxfId="7" priority="6898"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fRule type="cellIs" dxfId="6" priority="6807" stopIfTrue="1" operator="greaterThan">
      <formula>0</formula>
    </cfRule>
    <cfRule type="cellIs" dxfId="7" priority="6808" stopIfTrue="1" operator="lessThan">
      <formula>0</formula>
    </cfRule>
    <cfRule type="cellIs" dxfId="6" priority="6899" stopIfTrue="1" operator="greaterThan">
      <formula>0</formula>
    </cfRule>
    <cfRule type="cellIs" dxfId="7" priority="6900"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fRule type="cellIs" dxfId="6" priority="6817" stopIfTrue="1" operator="greaterThan">
      <formula>0</formula>
    </cfRule>
    <cfRule type="cellIs" dxfId="7" priority="6818" stopIfTrue="1" operator="lessThan">
      <formula>0</formula>
    </cfRule>
    <cfRule type="cellIs" dxfId="6" priority="6909" stopIfTrue="1" operator="greaterThan">
      <formula>0</formula>
    </cfRule>
    <cfRule type="cellIs" dxfId="7" priority="6910" stopIfTrue="1" operator="lessThan">
      <formula>0</formula>
    </cfRule>
    <cfRule type="cellIs" dxfId="6" priority="6965" stopIfTrue="1" operator="greaterThan">
      <formula>0</formula>
    </cfRule>
    <cfRule type="cellIs" dxfId="7" priority="6966" stopIfTrue="1" operator="lessThan">
      <formula>0</formula>
    </cfRule>
    <cfRule type="cellIs" dxfId="6" priority="6997" stopIfTrue="1" operator="greaterThan">
      <formula>0</formula>
    </cfRule>
    <cfRule type="cellIs" dxfId="7" priority="6998" stopIfTrue="1" operator="lessThan">
      <formula>0</formula>
    </cfRule>
    <cfRule type="cellIs" dxfId="6" priority="7029" stopIfTrue="1" operator="greaterThan">
      <formula>0</formula>
    </cfRule>
    <cfRule type="cellIs" dxfId="7" priority="7030" stopIfTrue="1" operator="lessThan">
      <formula>0</formula>
    </cfRule>
    <cfRule type="cellIs" dxfId="6" priority="7097" stopIfTrue="1" operator="greaterThan">
      <formula>0</formula>
    </cfRule>
    <cfRule type="cellIs" dxfId="7" priority="7098" stopIfTrue="1" operator="lessThan">
      <formula>0</formula>
    </cfRule>
    <cfRule type="cellIs" dxfId="6" priority="7165" stopIfTrue="1" operator="greaterThan">
      <formula>0</formula>
    </cfRule>
    <cfRule type="cellIs" dxfId="7" priority="7166" stopIfTrue="1" operator="lessThan">
      <formula>0</formula>
    </cfRule>
    <cfRule type="cellIs" dxfId="6" priority="7233" stopIfTrue="1" operator="greaterThan">
      <formula>0</formula>
    </cfRule>
    <cfRule type="cellIs" dxfId="7" priority="7234" stopIfTrue="1" operator="lessThan">
      <formula>0</formula>
    </cfRule>
    <cfRule type="cellIs" dxfId="6" priority="7301" stopIfTrue="1" operator="greaterThan">
      <formula>0</formula>
    </cfRule>
    <cfRule type="cellIs" dxfId="7" priority="7302" stopIfTrue="1" operator="lessThan">
      <formula>0</formula>
    </cfRule>
    <cfRule type="cellIs" dxfId="6" priority="7417" stopIfTrue="1" operator="greaterThan">
      <formula>0</formula>
    </cfRule>
    <cfRule type="cellIs" dxfId="7" priority="7418" stopIfTrue="1" operator="lessThan">
      <formula>0</formula>
    </cfRule>
    <cfRule type="cellIs" dxfId="6" priority="7553" stopIfTrue="1" operator="greaterThan">
      <formula>0</formula>
    </cfRule>
    <cfRule type="cellIs" dxfId="7" priority="7554" stopIfTrue="1" operator="lessThan">
      <formula>0</formula>
    </cfRule>
    <cfRule type="cellIs" dxfId="6" priority="7689" stopIfTrue="1" operator="greaterThan">
      <formula>0</formula>
    </cfRule>
    <cfRule type="cellIs" dxfId="7" priority="7690" stopIfTrue="1" operator="lessThan">
      <formula>0</formula>
    </cfRule>
    <cfRule type="cellIs" dxfId="6" priority="7825" stopIfTrue="1" operator="greaterThan">
      <formula>0</formula>
    </cfRule>
    <cfRule type="cellIs" dxfId="7" priority="7826" stopIfTrue="1" operator="lessThan">
      <formula>0</formula>
    </cfRule>
    <cfRule type="cellIs" dxfId="6" priority="7961" stopIfTrue="1" operator="greaterThan">
      <formula>0</formula>
    </cfRule>
    <cfRule type="cellIs" dxfId="7" priority="7962"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fRule type="cellIs" dxfId="6" priority="6819" stopIfTrue="1" operator="greaterThan">
      <formula>0</formula>
    </cfRule>
    <cfRule type="cellIs" dxfId="7" priority="6820" stopIfTrue="1" operator="lessThan">
      <formula>0</formula>
    </cfRule>
    <cfRule type="cellIs" dxfId="6" priority="6911" stopIfTrue="1" operator="greaterThan">
      <formula>0</formula>
    </cfRule>
    <cfRule type="cellIs" dxfId="7" priority="6912" stopIfTrue="1" operator="lessThan">
      <formula>0</formula>
    </cfRule>
    <cfRule type="cellIs" dxfId="6" priority="6967" stopIfTrue="1" operator="greaterThan">
      <formula>0</formula>
    </cfRule>
    <cfRule type="cellIs" dxfId="7" priority="6968" stopIfTrue="1" operator="lessThan">
      <formula>0</formula>
    </cfRule>
    <cfRule type="cellIs" dxfId="6" priority="6999" stopIfTrue="1" operator="greaterThan">
      <formula>0</formula>
    </cfRule>
    <cfRule type="cellIs" dxfId="7" priority="7000" stopIfTrue="1" operator="lessThan">
      <formula>0</formula>
    </cfRule>
    <cfRule type="cellIs" dxfId="6" priority="7031" stopIfTrue="1" operator="greaterThan">
      <formula>0</formula>
    </cfRule>
    <cfRule type="cellIs" dxfId="7" priority="7032" stopIfTrue="1" operator="lessThan">
      <formula>0</formula>
    </cfRule>
    <cfRule type="cellIs" dxfId="6" priority="7099" stopIfTrue="1" operator="greaterThan">
      <formula>0</formula>
    </cfRule>
    <cfRule type="cellIs" dxfId="7" priority="7100" stopIfTrue="1" operator="lessThan">
      <formula>0</formula>
    </cfRule>
    <cfRule type="cellIs" dxfId="6" priority="7167" stopIfTrue="1" operator="greaterThan">
      <formula>0</formula>
    </cfRule>
    <cfRule type="cellIs" dxfId="7" priority="7168" stopIfTrue="1" operator="lessThan">
      <formula>0</formula>
    </cfRule>
    <cfRule type="cellIs" dxfId="6" priority="7235" stopIfTrue="1" operator="greaterThan">
      <formula>0</formula>
    </cfRule>
    <cfRule type="cellIs" dxfId="7" priority="7236" stopIfTrue="1" operator="lessThan">
      <formula>0</formula>
    </cfRule>
    <cfRule type="cellIs" dxfId="6" priority="7303" stopIfTrue="1" operator="greaterThan">
      <formula>0</formula>
    </cfRule>
    <cfRule type="cellIs" dxfId="7" priority="7304" stopIfTrue="1" operator="lessThan">
      <formula>0</formula>
    </cfRule>
    <cfRule type="cellIs" dxfId="6" priority="7419" stopIfTrue="1" operator="greaterThan">
      <formula>0</formula>
    </cfRule>
    <cfRule type="cellIs" dxfId="7" priority="7420" stopIfTrue="1" operator="lessThan">
      <formula>0</formula>
    </cfRule>
    <cfRule type="cellIs" dxfId="6" priority="7555" stopIfTrue="1" operator="greaterThan">
      <formula>0</formula>
    </cfRule>
    <cfRule type="cellIs" dxfId="7" priority="7556" stopIfTrue="1" operator="lessThan">
      <formula>0</formula>
    </cfRule>
    <cfRule type="cellIs" dxfId="6" priority="7691" stopIfTrue="1" operator="greaterThan">
      <formula>0</formula>
    </cfRule>
    <cfRule type="cellIs" dxfId="7" priority="7692" stopIfTrue="1" operator="lessThan">
      <formula>0</formula>
    </cfRule>
    <cfRule type="cellIs" dxfId="6" priority="7827" stopIfTrue="1" operator="greaterThan">
      <formula>0</formula>
    </cfRule>
    <cfRule type="cellIs" dxfId="7" priority="7828" stopIfTrue="1" operator="lessThan">
      <formula>0</formula>
    </cfRule>
    <cfRule type="cellIs" dxfId="6" priority="7963" stopIfTrue="1" operator="greaterThan">
      <formula>0</formula>
    </cfRule>
    <cfRule type="cellIs" dxfId="7" priority="7964"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fRule type="cellIs" dxfId="6" priority="7041" stopIfTrue="1" operator="greaterThan">
      <formula>0</formula>
    </cfRule>
    <cfRule type="cellIs" dxfId="7" priority="7042" stopIfTrue="1" operator="lessThan">
      <formula>0</formula>
    </cfRule>
    <cfRule type="cellIs" dxfId="6" priority="7109" stopIfTrue="1" operator="greaterThan">
      <formula>0</formula>
    </cfRule>
    <cfRule type="cellIs" dxfId="7" priority="7110" stopIfTrue="1" operator="lessThan">
      <formula>0</formula>
    </cfRule>
    <cfRule type="cellIs" dxfId="6" priority="7177" stopIfTrue="1" operator="greaterThan">
      <formula>0</formula>
    </cfRule>
    <cfRule type="cellIs" dxfId="7" priority="7178" stopIfTrue="1" operator="lessThan">
      <formula>0</formula>
    </cfRule>
    <cfRule type="cellIs" dxfId="6" priority="7245" stopIfTrue="1" operator="greaterThan">
      <formula>0</formula>
    </cfRule>
    <cfRule type="cellIs" dxfId="7" priority="7246" stopIfTrue="1" operator="lessThan">
      <formula>0</formula>
    </cfRule>
    <cfRule type="cellIs" dxfId="6" priority="7313" stopIfTrue="1" operator="greaterThan">
      <formula>0</formula>
    </cfRule>
    <cfRule type="cellIs" dxfId="7" priority="7314" stopIfTrue="1" operator="lessThan">
      <formula>0</formula>
    </cfRule>
    <cfRule type="cellIs" dxfId="6" priority="7429" stopIfTrue="1" operator="greaterThan">
      <formula>0</formula>
    </cfRule>
    <cfRule type="cellIs" dxfId="7" priority="7430" stopIfTrue="1" operator="lessThan">
      <formula>0</formula>
    </cfRule>
    <cfRule type="cellIs" dxfId="6" priority="7565" stopIfTrue="1" operator="greaterThan">
      <formula>0</formula>
    </cfRule>
    <cfRule type="cellIs" dxfId="7" priority="7566" stopIfTrue="1" operator="lessThan">
      <formula>0</formula>
    </cfRule>
    <cfRule type="cellIs" dxfId="6" priority="7701" stopIfTrue="1" operator="greaterThan">
      <formula>0</formula>
    </cfRule>
    <cfRule type="cellIs" dxfId="7" priority="7702" stopIfTrue="1" operator="lessThan">
      <formula>0</formula>
    </cfRule>
    <cfRule type="cellIs" dxfId="6" priority="7837" stopIfTrue="1" operator="greaterThan">
      <formula>0</formula>
    </cfRule>
    <cfRule type="cellIs" dxfId="7" priority="7838" stopIfTrue="1" operator="lessThan">
      <formula>0</formula>
    </cfRule>
    <cfRule type="cellIs" dxfId="6" priority="7973" stopIfTrue="1" operator="greaterThan">
      <formula>0</formula>
    </cfRule>
    <cfRule type="cellIs" dxfId="7" priority="7974"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fRule type="cellIs" dxfId="6" priority="7043" stopIfTrue="1" operator="greaterThan">
      <formula>0</formula>
    </cfRule>
    <cfRule type="cellIs" dxfId="7" priority="7044" stopIfTrue="1" operator="lessThan">
      <formula>0</formula>
    </cfRule>
    <cfRule type="cellIs" dxfId="6" priority="7111" stopIfTrue="1" operator="greaterThan">
      <formula>0</formula>
    </cfRule>
    <cfRule type="cellIs" dxfId="7" priority="7112" stopIfTrue="1" operator="lessThan">
      <formula>0</formula>
    </cfRule>
    <cfRule type="cellIs" dxfId="6" priority="7179" stopIfTrue="1" operator="greaterThan">
      <formula>0</formula>
    </cfRule>
    <cfRule type="cellIs" dxfId="7" priority="7180" stopIfTrue="1" operator="lessThan">
      <formula>0</formula>
    </cfRule>
    <cfRule type="cellIs" dxfId="6" priority="7247" stopIfTrue="1" operator="greaterThan">
      <formula>0</formula>
    </cfRule>
    <cfRule type="cellIs" dxfId="7" priority="7248" stopIfTrue="1" operator="lessThan">
      <formula>0</formula>
    </cfRule>
    <cfRule type="cellIs" dxfId="6" priority="7315" stopIfTrue="1" operator="greaterThan">
      <formula>0</formula>
    </cfRule>
    <cfRule type="cellIs" dxfId="7" priority="7316" stopIfTrue="1" operator="lessThan">
      <formula>0</formula>
    </cfRule>
    <cfRule type="cellIs" dxfId="6" priority="7431" stopIfTrue="1" operator="greaterThan">
      <formula>0</formula>
    </cfRule>
    <cfRule type="cellIs" dxfId="7" priority="7432" stopIfTrue="1" operator="lessThan">
      <formula>0</formula>
    </cfRule>
    <cfRule type="cellIs" dxfId="6" priority="7567" stopIfTrue="1" operator="greaterThan">
      <formula>0</formula>
    </cfRule>
    <cfRule type="cellIs" dxfId="7" priority="7568" stopIfTrue="1" operator="lessThan">
      <formula>0</formula>
    </cfRule>
    <cfRule type="cellIs" dxfId="6" priority="7703" stopIfTrue="1" operator="greaterThan">
      <formula>0</formula>
    </cfRule>
    <cfRule type="cellIs" dxfId="7" priority="7704" stopIfTrue="1" operator="lessThan">
      <formula>0</formula>
    </cfRule>
    <cfRule type="cellIs" dxfId="6" priority="7839" stopIfTrue="1" operator="greaterThan">
      <formula>0</formula>
    </cfRule>
    <cfRule type="cellIs" dxfId="7" priority="7840" stopIfTrue="1" operator="lessThan">
      <formula>0</formula>
    </cfRule>
    <cfRule type="cellIs" dxfId="6" priority="7975" stopIfTrue="1" operator="greaterThan">
      <formula>0</formula>
    </cfRule>
    <cfRule type="cellIs" dxfId="7" priority="7976"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AG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7053" stopIfTrue="1" operator="greaterThan">
      <formula>0</formula>
    </cfRule>
    <cfRule type="cellIs" dxfId="7" priority="7054" stopIfTrue="1" operator="lessThan">
      <formula>0</formula>
    </cfRule>
    <cfRule type="cellIs" dxfId="6" priority="7121" stopIfTrue="1" operator="greaterThan">
      <formula>0</formula>
    </cfRule>
    <cfRule type="cellIs" dxfId="7" priority="7122" stopIfTrue="1" operator="lessThan">
      <formula>0</formula>
    </cfRule>
    <cfRule type="cellIs" dxfId="6" priority="7189" stopIfTrue="1" operator="greaterThan">
      <formula>0</formula>
    </cfRule>
    <cfRule type="cellIs" dxfId="7" priority="7190" stopIfTrue="1" operator="lessThan">
      <formula>0</formula>
    </cfRule>
    <cfRule type="cellIs" dxfId="6" priority="7257" stopIfTrue="1" operator="greaterThan">
      <formula>0</formula>
    </cfRule>
    <cfRule type="cellIs" dxfId="7" priority="7258" stopIfTrue="1" operator="lessThan">
      <formula>0</formula>
    </cfRule>
    <cfRule type="cellIs" dxfId="6" priority="7325" stopIfTrue="1" operator="greaterThan">
      <formula>0</formula>
    </cfRule>
    <cfRule type="cellIs" dxfId="7" priority="7326" stopIfTrue="1" operator="lessThan">
      <formula>0</formula>
    </cfRule>
    <cfRule type="cellIs" dxfId="6" priority="7441" stopIfTrue="1" operator="greaterThan">
      <formula>0</formula>
    </cfRule>
    <cfRule type="cellIs" dxfId="7" priority="7442" stopIfTrue="1" operator="lessThan">
      <formula>0</formula>
    </cfRule>
    <cfRule type="cellIs" dxfId="6" priority="7577" stopIfTrue="1" operator="greaterThan">
      <formula>0</formula>
    </cfRule>
    <cfRule type="cellIs" dxfId="7" priority="7578" stopIfTrue="1" operator="lessThan">
      <formula>0</formula>
    </cfRule>
    <cfRule type="cellIs" dxfId="6" priority="7713" stopIfTrue="1" operator="greaterThan">
      <formula>0</formula>
    </cfRule>
    <cfRule type="cellIs" dxfId="7" priority="7714" stopIfTrue="1" operator="lessThan">
      <formula>0</formula>
    </cfRule>
    <cfRule type="cellIs" dxfId="6" priority="7849" stopIfTrue="1" operator="greaterThan">
      <formula>0</formula>
    </cfRule>
    <cfRule type="cellIs" dxfId="7" priority="7850" stopIfTrue="1" operator="lessThan">
      <formula>0</formula>
    </cfRule>
    <cfRule type="cellIs" dxfId="6" priority="7985" stopIfTrue="1" operator="greaterThan">
      <formula>0</formula>
    </cfRule>
    <cfRule type="cellIs" dxfId="7" priority="7986" stopIfTrue="1" operator="lessThan">
      <formula>0</formula>
    </cfRule>
  </conditionalFormatting>
  <conditionalFormatting sqref="W4">
    <cfRule type="cellIs" dxfId="6" priority="7055" stopIfTrue="1" operator="greaterThan">
      <formula>0</formula>
    </cfRule>
    <cfRule type="cellIs" dxfId="7" priority="7056" stopIfTrue="1" operator="lessThan">
      <formula>0</formula>
    </cfRule>
    <cfRule type="cellIs" dxfId="6" priority="7123" stopIfTrue="1" operator="greaterThan">
      <formula>0</formula>
    </cfRule>
    <cfRule type="cellIs" dxfId="7" priority="7124" stopIfTrue="1" operator="lessThan">
      <formula>0</formula>
    </cfRule>
    <cfRule type="cellIs" dxfId="6" priority="7191" stopIfTrue="1" operator="greaterThan">
      <formula>0</formula>
    </cfRule>
    <cfRule type="cellIs" dxfId="7" priority="7192" stopIfTrue="1" operator="lessThan">
      <formula>0</formula>
    </cfRule>
    <cfRule type="cellIs" dxfId="6" priority="7259" stopIfTrue="1" operator="greaterThan">
      <formula>0</formula>
    </cfRule>
    <cfRule type="cellIs" dxfId="7" priority="7260" stopIfTrue="1" operator="lessThan">
      <formula>0</formula>
    </cfRule>
    <cfRule type="cellIs" dxfId="6" priority="7327" stopIfTrue="1" operator="greaterThan">
      <formula>0</formula>
    </cfRule>
    <cfRule type="cellIs" dxfId="7" priority="7328" stopIfTrue="1" operator="lessThan">
      <formula>0</formula>
    </cfRule>
    <cfRule type="cellIs" dxfId="6" priority="7443" stopIfTrue="1" operator="greaterThan">
      <formula>0</formula>
    </cfRule>
    <cfRule type="cellIs" dxfId="7" priority="7444" stopIfTrue="1" operator="lessThan">
      <formula>0</formula>
    </cfRule>
    <cfRule type="cellIs" dxfId="6" priority="7579" stopIfTrue="1" operator="greaterThan">
      <formula>0</formula>
    </cfRule>
    <cfRule type="cellIs" dxfId="7" priority="7580" stopIfTrue="1" operator="lessThan">
      <formula>0</formula>
    </cfRule>
    <cfRule type="cellIs" dxfId="6" priority="7715" stopIfTrue="1" operator="greaterThan">
      <formula>0</formula>
    </cfRule>
    <cfRule type="cellIs" dxfId="7" priority="7716" stopIfTrue="1" operator="lessThan">
      <formula>0</formula>
    </cfRule>
    <cfRule type="cellIs" dxfId="6" priority="7851" stopIfTrue="1" operator="greaterThan">
      <formula>0</formula>
    </cfRule>
    <cfRule type="cellIs" dxfId="7" priority="7852" stopIfTrue="1" operator="lessThan">
      <formula>0</formula>
    </cfRule>
    <cfRule type="cellIs" dxfId="6" priority="7987" stopIfTrue="1" operator="greaterThan">
      <formula>0</formula>
    </cfRule>
    <cfRule type="cellIs" dxfId="7" priority="7988" stopIfTrue="1" operator="lessThan">
      <formula>0</formula>
    </cfRule>
  </conditionalFormatting>
  <conditionalFormatting sqref="X4">
    <cfRule type="cellIs" dxfId="6" priority="7337" stopIfTrue="1" operator="greaterThan">
      <formula>0</formula>
    </cfRule>
    <cfRule type="cellIs" dxfId="7" priority="7338" stopIfTrue="1" operator="lessThan">
      <formula>0</formula>
    </cfRule>
    <cfRule type="cellIs" dxfId="6" priority="7453" stopIfTrue="1" operator="greaterThan">
      <formula>0</formula>
    </cfRule>
    <cfRule type="cellIs" dxfId="7" priority="7454" stopIfTrue="1" operator="lessThan">
      <formula>0</formula>
    </cfRule>
    <cfRule type="cellIs" dxfId="6" priority="7589" stopIfTrue="1" operator="greaterThan">
      <formula>0</formula>
    </cfRule>
    <cfRule type="cellIs" dxfId="7" priority="7590" stopIfTrue="1" operator="lessThan">
      <formula>0</formula>
    </cfRule>
    <cfRule type="cellIs" dxfId="6" priority="7725" stopIfTrue="1" operator="greaterThan">
      <formula>0</formula>
    </cfRule>
    <cfRule type="cellIs" dxfId="7" priority="7726" stopIfTrue="1" operator="lessThan">
      <formula>0</formula>
    </cfRule>
    <cfRule type="cellIs" dxfId="6" priority="7861" stopIfTrue="1" operator="greaterThan">
      <formula>0</formula>
    </cfRule>
    <cfRule type="cellIs" dxfId="7" priority="7862" stopIfTrue="1" operator="lessThan">
      <formula>0</formula>
    </cfRule>
    <cfRule type="cellIs" dxfId="6" priority="7997" stopIfTrue="1" operator="greaterThan">
      <formula>0</formula>
    </cfRule>
    <cfRule type="cellIs" dxfId="7" priority="7998" stopIfTrue="1" operator="lessThan">
      <formula>0</formula>
    </cfRule>
  </conditionalFormatting>
  <conditionalFormatting sqref="Y4">
    <cfRule type="cellIs" dxfId="6" priority="7339" stopIfTrue="1" operator="greaterThan">
      <formula>0</formula>
    </cfRule>
    <cfRule type="cellIs" dxfId="7" priority="7340" stopIfTrue="1" operator="lessThan">
      <formula>0</formula>
    </cfRule>
    <cfRule type="cellIs" dxfId="6" priority="7455" stopIfTrue="1" operator="greaterThan">
      <formula>0</formula>
    </cfRule>
    <cfRule type="cellIs" dxfId="7" priority="7456" stopIfTrue="1" operator="lessThan">
      <formula>0</formula>
    </cfRule>
    <cfRule type="cellIs" dxfId="6" priority="7591" stopIfTrue="1" operator="greaterThan">
      <formula>0</formula>
    </cfRule>
    <cfRule type="cellIs" dxfId="7" priority="7592" stopIfTrue="1" operator="lessThan">
      <formula>0</formula>
    </cfRule>
    <cfRule type="cellIs" dxfId="6" priority="7727" stopIfTrue="1" operator="greaterThan">
      <formula>0</formula>
    </cfRule>
    <cfRule type="cellIs" dxfId="7" priority="7728" stopIfTrue="1" operator="lessThan">
      <formula>0</formula>
    </cfRule>
    <cfRule type="cellIs" dxfId="6" priority="7863" stopIfTrue="1" operator="greaterThan">
      <formula>0</formula>
    </cfRule>
    <cfRule type="cellIs" dxfId="7" priority="7864" stopIfTrue="1" operator="lessThan">
      <formula>0</formula>
    </cfRule>
    <cfRule type="cellIs" dxfId="6" priority="7999" stopIfTrue="1" operator="greaterThan">
      <formula>0</formula>
    </cfRule>
    <cfRule type="cellIs" dxfId="7" priority="8000" stopIfTrue="1" operator="lessThan">
      <formula>0</formula>
    </cfRule>
  </conditionalFormatting>
  <conditionalFormatting sqref="Z4">
    <cfRule type="cellIs" dxfId="6" priority="7349" stopIfTrue="1" operator="greaterThan">
      <formula>0</formula>
    </cfRule>
    <cfRule type="cellIs" dxfId="7" priority="7350" stopIfTrue="1" operator="lessThan">
      <formula>0</formula>
    </cfRule>
    <cfRule type="cellIs" dxfId="6" priority="7469" stopIfTrue="1" operator="greaterThan">
      <formula>0</formula>
    </cfRule>
    <cfRule type="cellIs" dxfId="7" priority="7470" stopIfTrue="1" operator="lessThan">
      <formula>0</formula>
    </cfRule>
    <cfRule type="cellIs" dxfId="6" priority="7605" stopIfTrue="1" operator="greaterThan">
      <formula>0</formula>
    </cfRule>
    <cfRule type="cellIs" dxfId="7" priority="7606" stopIfTrue="1" operator="lessThan">
      <formula>0</formula>
    </cfRule>
    <cfRule type="cellIs" dxfId="6" priority="7741" stopIfTrue="1" operator="greaterThan">
      <formula>0</formula>
    </cfRule>
    <cfRule type="cellIs" dxfId="7" priority="7742" stopIfTrue="1" operator="lessThan">
      <formula>0</formula>
    </cfRule>
    <cfRule type="cellIs" dxfId="6" priority="7877" stopIfTrue="1" operator="greaterThan">
      <formula>0</formula>
    </cfRule>
    <cfRule type="cellIs" dxfId="7" priority="7878" stopIfTrue="1" operator="lessThan">
      <formula>0</formula>
    </cfRule>
    <cfRule type="cellIs" dxfId="6" priority="8013" stopIfTrue="1" operator="greaterThan">
      <formula>0</formula>
    </cfRule>
    <cfRule type="cellIs" dxfId="7" priority="8014" stopIfTrue="1" operator="lessThan">
      <formula>0</formula>
    </cfRule>
  </conditionalFormatting>
  <conditionalFormatting sqref="AA4">
    <cfRule type="cellIs" dxfId="6" priority="7351" stopIfTrue="1" operator="greaterThan">
      <formula>0</formula>
    </cfRule>
    <cfRule type="cellIs" dxfId="7" priority="7352" stopIfTrue="1" operator="lessThan">
      <formula>0</formula>
    </cfRule>
    <cfRule type="cellIs" dxfId="6" priority="7471" stopIfTrue="1" operator="greaterThan">
      <formula>0</formula>
    </cfRule>
    <cfRule type="cellIs" dxfId="7" priority="7472" stopIfTrue="1" operator="lessThan">
      <formula>0</formula>
    </cfRule>
    <cfRule type="cellIs" dxfId="6" priority="7607" stopIfTrue="1" operator="greaterThan">
      <formula>0</formula>
    </cfRule>
    <cfRule type="cellIs" dxfId="7" priority="7608" stopIfTrue="1" operator="lessThan">
      <formula>0</formula>
    </cfRule>
    <cfRule type="cellIs" dxfId="6" priority="7743" stopIfTrue="1" operator="greaterThan">
      <formula>0</formula>
    </cfRule>
    <cfRule type="cellIs" dxfId="7" priority="7744" stopIfTrue="1" operator="lessThan">
      <formula>0</formula>
    </cfRule>
    <cfRule type="cellIs" dxfId="6" priority="7879" stopIfTrue="1" operator="greaterThan">
      <formula>0</formula>
    </cfRule>
    <cfRule type="cellIs" dxfId="7" priority="7880" stopIfTrue="1" operator="lessThan">
      <formula>0</formula>
    </cfRule>
    <cfRule type="cellIs" dxfId="6" priority="8015" stopIfTrue="1" operator="greaterThan">
      <formula>0</formula>
    </cfRule>
    <cfRule type="cellIs" dxfId="7" priority="8016" stopIfTrue="1" operator="lessThan">
      <formula>0</formula>
    </cfRule>
  </conditionalFormatting>
  <conditionalFormatting sqref="AB4">
    <cfRule type="cellIs" dxfId="6" priority="7361" stopIfTrue="1" operator="greaterThan">
      <formula>0</formula>
    </cfRule>
    <cfRule type="cellIs" dxfId="7" priority="7362" stopIfTrue="1" operator="lessThan">
      <formula>0</formula>
    </cfRule>
    <cfRule type="cellIs" dxfId="6" priority="7485" stopIfTrue="1" operator="greaterThan">
      <formula>0</formula>
    </cfRule>
    <cfRule type="cellIs" dxfId="7" priority="7486" stopIfTrue="1" operator="lessThan">
      <formula>0</formula>
    </cfRule>
    <cfRule type="cellIs" dxfId="6" priority="7621" stopIfTrue="1" operator="greaterThan">
      <formula>0</formula>
    </cfRule>
    <cfRule type="cellIs" dxfId="7" priority="7622" stopIfTrue="1" operator="lessThan">
      <formula>0</formula>
    </cfRule>
    <cfRule type="cellIs" dxfId="6" priority="7757" stopIfTrue="1" operator="greaterThan">
      <formula>0</formula>
    </cfRule>
    <cfRule type="cellIs" dxfId="7" priority="7758" stopIfTrue="1" operator="lessThan">
      <formula>0</formula>
    </cfRule>
    <cfRule type="cellIs" dxfId="6" priority="7893" stopIfTrue="1" operator="greaterThan">
      <formula>0</formula>
    </cfRule>
    <cfRule type="cellIs" dxfId="7" priority="7894" stopIfTrue="1" operator="lessThan">
      <formula>0</formula>
    </cfRule>
    <cfRule type="cellIs" dxfId="6" priority="8029" stopIfTrue="1" operator="greaterThan">
      <formula>0</formula>
    </cfRule>
    <cfRule type="cellIs" dxfId="7" priority="8030" stopIfTrue="1" operator="lessThan">
      <formula>0</formula>
    </cfRule>
  </conditionalFormatting>
  <conditionalFormatting sqref="AC4">
    <cfRule type="cellIs" dxfId="6" priority="7363" stopIfTrue="1" operator="greaterThan">
      <formula>0</formula>
    </cfRule>
    <cfRule type="cellIs" dxfId="7" priority="7364" stopIfTrue="1" operator="lessThan">
      <formula>0</formula>
    </cfRule>
    <cfRule type="cellIs" dxfId="6" priority="7487" stopIfTrue="1" operator="greaterThan">
      <formula>0</formula>
    </cfRule>
    <cfRule type="cellIs" dxfId="7" priority="7488" stopIfTrue="1" operator="lessThan">
      <formula>0</formula>
    </cfRule>
    <cfRule type="cellIs" dxfId="6" priority="7623" stopIfTrue="1" operator="greaterThan">
      <formula>0</formula>
    </cfRule>
    <cfRule type="cellIs" dxfId="7" priority="7624" stopIfTrue="1" operator="lessThan">
      <formula>0</formula>
    </cfRule>
    <cfRule type="cellIs" dxfId="6" priority="7759" stopIfTrue="1" operator="greaterThan">
      <formula>0</formula>
    </cfRule>
    <cfRule type="cellIs" dxfId="7" priority="7760" stopIfTrue="1" operator="lessThan">
      <formula>0</formula>
    </cfRule>
    <cfRule type="cellIs" dxfId="6" priority="7895" stopIfTrue="1" operator="greaterThan">
      <formula>0</formula>
    </cfRule>
    <cfRule type="cellIs" dxfId="7" priority="7896" stopIfTrue="1" operator="lessThan">
      <formula>0</formula>
    </cfRule>
    <cfRule type="cellIs" dxfId="6" priority="8031" stopIfTrue="1" operator="greaterThan">
      <formula>0</formula>
    </cfRule>
    <cfRule type="cellIs" dxfId="7" priority="8032" stopIfTrue="1" operator="lessThan">
      <formula>0</formula>
    </cfRule>
  </conditionalFormatting>
  <conditionalFormatting sqref="AD4">
    <cfRule type="cellIs" dxfId="6" priority="7065" stopIfTrue="1" operator="greaterThan">
      <formula>0</formula>
    </cfRule>
    <cfRule type="cellIs" dxfId="7" priority="7066" stopIfTrue="1" operator="lessThan">
      <formula>0</formula>
    </cfRule>
    <cfRule type="cellIs" dxfId="6" priority="7133" stopIfTrue="1" operator="greaterThan">
      <formula>0</formula>
    </cfRule>
    <cfRule type="cellIs" dxfId="7" priority="7134" stopIfTrue="1" operator="lessThan">
      <formula>0</formula>
    </cfRule>
    <cfRule type="cellIs" dxfId="6" priority="7201" stopIfTrue="1" operator="greaterThan">
      <formula>0</formula>
    </cfRule>
    <cfRule type="cellIs" dxfId="7" priority="7202" stopIfTrue="1" operator="lessThan">
      <formula>0</formula>
    </cfRule>
    <cfRule type="cellIs" dxfId="6" priority="7269" stopIfTrue="1" operator="greaterThan">
      <formula>0</formula>
    </cfRule>
    <cfRule type="cellIs" dxfId="7" priority="7270" stopIfTrue="1" operator="lessThan">
      <formula>0</formula>
    </cfRule>
    <cfRule type="cellIs" dxfId="6" priority="7373" stopIfTrue="1" operator="greaterThan">
      <formula>0</formula>
    </cfRule>
    <cfRule type="cellIs" dxfId="7" priority="7374" stopIfTrue="1" operator="lessThan">
      <formula>0</formula>
    </cfRule>
    <cfRule type="cellIs" dxfId="6" priority="7497" stopIfTrue="1" operator="greaterThan">
      <formula>0</formula>
    </cfRule>
    <cfRule type="cellIs" dxfId="7" priority="7498" stopIfTrue="1" operator="lessThan">
      <formula>0</formula>
    </cfRule>
    <cfRule type="cellIs" dxfId="6" priority="7633" stopIfTrue="1" operator="greaterThan">
      <formula>0</formula>
    </cfRule>
    <cfRule type="cellIs" dxfId="7" priority="7634" stopIfTrue="1" operator="lessThan">
      <formula>0</formula>
    </cfRule>
    <cfRule type="cellIs" dxfId="6" priority="7769" stopIfTrue="1" operator="greaterThan">
      <formula>0</formula>
    </cfRule>
    <cfRule type="cellIs" dxfId="7" priority="7770" stopIfTrue="1" operator="lessThan">
      <formula>0</formula>
    </cfRule>
    <cfRule type="cellIs" dxfId="6" priority="7905" stopIfTrue="1" operator="greaterThan">
      <formula>0</formula>
    </cfRule>
    <cfRule type="cellIs" dxfId="7" priority="7906" stopIfTrue="1" operator="lessThan">
      <formula>0</formula>
    </cfRule>
    <cfRule type="cellIs" dxfId="6" priority="8041" stopIfTrue="1" operator="greaterThan">
      <formula>0</formula>
    </cfRule>
    <cfRule type="cellIs" dxfId="7" priority="8042" stopIfTrue="1" operator="lessThan">
      <formula>0</formula>
    </cfRule>
  </conditionalFormatting>
  <conditionalFormatting sqref="AE4">
    <cfRule type="cellIs" dxfId="6" priority="7067" stopIfTrue="1" operator="greaterThan">
      <formula>0</formula>
    </cfRule>
    <cfRule type="cellIs" dxfId="7" priority="7068" stopIfTrue="1" operator="lessThan">
      <formula>0</formula>
    </cfRule>
    <cfRule type="cellIs" dxfId="6" priority="7135" stopIfTrue="1" operator="greaterThan">
      <formula>0</formula>
    </cfRule>
    <cfRule type="cellIs" dxfId="7" priority="7136" stopIfTrue="1" operator="lessThan">
      <formula>0</formula>
    </cfRule>
    <cfRule type="cellIs" dxfId="6" priority="7203" stopIfTrue="1" operator="greaterThan">
      <formula>0</formula>
    </cfRule>
    <cfRule type="cellIs" dxfId="7" priority="7204" stopIfTrue="1" operator="lessThan">
      <formula>0</formula>
    </cfRule>
    <cfRule type="cellIs" dxfId="6" priority="7271" stopIfTrue="1" operator="greaterThan">
      <formula>0</formula>
    </cfRule>
    <cfRule type="cellIs" dxfId="7" priority="7272" stopIfTrue="1" operator="lessThan">
      <formula>0</formula>
    </cfRule>
    <cfRule type="cellIs" dxfId="6" priority="7375" stopIfTrue="1" operator="greaterThan">
      <formula>0</formula>
    </cfRule>
    <cfRule type="cellIs" dxfId="7" priority="7376" stopIfTrue="1" operator="lessThan">
      <formula>0</formula>
    </cfRule>
    <cfRule type="cellIs" dxfId="6" priority="7499" stopIfTrue="1" operator="greaterThan">
      <formula>0</formula>
    </cfRule>
    <cfRule type="cellIs" dxfId="7" priority="7500" stopIfTrue="1" operator="lessThan">
      <formula>0</formula>
    </cfRule>
    <cfRule type="cellIs" dxfId="6" priority="7635" stopIfTrue="1" operator="greaterThan">
      <formula>0</formula>
    </cfRule>
    <cfRule type="cellIs" dxfId="7" priority="7636" stopIfTrue="1" operator="lessThan">
      <formula>0</formula>
    </cfRule>
    <cfRule type="cellIs" dxfId="6" priority="7771" stopIfTrue="1" operator="greaterThan">
      <formula>0</formula>
    </cfRule>
    <cfRule type="cellIs" dxfId="7" priority="7772" stopIfTrue="1" operator="lessThan">
      <formula>0</formula>
    </cfRule>
    <cfRule type="cellIs" dxfId="6" priority="7907" stopIfTrue="1" operator="greaterThan">
      <formula>0</formula>
    </cfRule>
    <cfRule type="cellIs" dxfId="7" priority="7908" stopIfTrue="1" operator="lessThan">
      <formula>0</formula>
    </cfRule>
    <cfRule type="cellIs" dxfId="6" priority="8043" stopIfTrue="1" operator="greaterThan">
      <formula>0</formula>
    </cfRule>
    <cfRule type="cellIs" dxfId="7" priority="8044" stopIfTrue="1" operator="lessThan">
      <formula>0</formula>
    </cfRule>
  </conditionalFormatting>
  <conditionalFormatting sqref="AF4">
    <cfRule type="cellIs" dxfId="6" priority="7385" stopIfTrue="1" operator="greaterThan">
      <formula>0</formula>
    </cfRule>
    <cfRule type="cellIs" dxfId="7" priority="7386" stopIfTrue="1" operator="lessThan">
      <formula>0</formula>
    </cfRule>
    <cfRule type="cellIs" dxfId="6" priority="7509" stopIfTrue="1" operator="greaterThan">
      <formula>0</formula>
    </cfRule>
    <cfRule type="cellIs" dxfId="7" priority="7510" stopIfTrue="1" operator="lessThan">
      <formula>0</formula>
    </cfRule>
    <cfRule type="cellIs" dxfId="6" priority="7645" stopIfTrue="1" operator="greaterThan">
      <formula>0</formula>
    </cfRule>
    <cfRule type="cellIs" dxfId="7" priority="7646" stopIfTrue="1" operator="lessThan">
      <formula>0</formula>
    </cfRule>
    <cfRule type="cellIs" dxfId="6" priority="7781" stopIfTrue="1" operator="greaterThan">
      <formula>0</formula>
    </cfRule>
    <cfRule type="cellIs" dxfId="7" priority="7782" stopIfTrue="1" operator="lessThan">
      <formula>0</formula>
    </cfRule>
    <cfRule type="cellIs" dxfId="6" priority="7917" stopIfTrue="1" operator="greaterThan">
      <formula>0</formula>
    </cfRule>
    <cfRule type="cellIs" dxfId="7" priority="7918" stopIfTrue="1" operator="lessThan">
      <formula>0</formula>
    </cfRule>
    <cfRule type="cellIs" dxfId="6" priority="8053" stopIfTrue="1" operator="greaterThan">
      <formula>0</formula>
    </cfRule>
    <cfRule type="cellIs" dxfId="7" priority="8054" stopIfTrue="1" operator="lessThan">
      <formula>0</formula>
    </cfRule>
  </conditionalFormatting>
  <conditionalFormatting sqref="AG4">
    <cfRule type="cellIs" dxfId="6" priority="7387" stopIfTrue="1" operator="greaterThan">
      <formula>0</formula>
    </cfRule>
    <cfRule type="cellIs" dxfId="7" priority="7388" stopIfTrue="1" operator="lessThan">
      <formula>0</formula>
    </cfRule>
    <cfRule type="cellIs" dxfId="6" priority="7511" stopIfTrue="1" operator="greaterThan">
      <formula>0</formula>
    </cfRule>
    <cfRule type="cellIs" dxfId="7" priority="7512" stopIfTrue="1" operator="lessThan">
      <formula>0</formula>
    </cfRule>
    <cfRule type="cellIs" dxfId="6" priority="7647" stopIfTrue="1" operator="greaterThan">
      <formula>0</formula>
    </cfRule>
    <cfRule type="cellIs" dxfId="7" priority="7648" stopIfTrue="1" operator="lessThan">
      <formula>0</formula>
    </cfRule>
    <cfRule type="cellIs" dxfId="6" priority="7783" stopIfTrue="1" operator="greaterThan">
      <formula>0</formula>
    </cfRule>
    <cfRule type="cellIs" dxfId="7" priority="7784" stopIfTrue="1" operator="lessThan">
      <formula>0</formula>
    </cfRule>
    <cfRule type="cellIs" dxfId="6" priority="7919" stopIfTrue="1" operator="greaterThan">
      <formula>0</formula>
    </cfRule>
    <cfRule type="cellIs" dxfId="7" priority="7920" stopIfTrue="1" operator="lessThan">
      <formula>0</formula>
    </cfRule>
    <cfRule type="cellIs" dxfId="6" priority="8055" stopIfTrue="1" operator="greaterThan">
      <formula>0</formula>
    </cfRule>
    <cfRule type="cellIs" dxfId="7" priority="8056" stopIfTrue="1" operator="lessThan">
      <formula>0</formula>
    </cfRule>
  </conditionalFormatting>
  <conditionalFormatting sqref="AH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AI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AJ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AK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AL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M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N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O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P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fRule type="cellIs" dxfId="6" priority="6829" stopIfTrue="1" operator="greaterThan">
      <formula>0</formula>
    </cfRule>
    <cfRule type="cellIs" dxfId="7" priority="6830" stopIfTrue="1" operator="lessThan">
      <formula>0</formula>
    </cfRule>
    <cfRule type="cellIs" dxfId="6" priority="6921" stopIfTrue="1" operator="greaterThan">
      <formula>0</formula>
    </cfRule>
    <cfRule type="cellIs" dxfId="7" priority="6922" stopIfTrue="1" operator="lessThan">
      <formula>0</formula>
    </cfRule>
    <cfRule type="cellIs" dxfId="6" priority="7521" stopIfTrue="1" operator="greaterThan">
      <formula>0</formula>
    </cfRule>
    <cfRule type="cellIs" dxfId="7" priority="7522" stopIfTrue="1" operator="lessThan">
      <formula>0</formula>
    </cfRule>
    <cfRule type="cellIs" dxfId="6" priority="7657" stopIfTrue="1" operator="greaterThan">
      <formula>0</formula>
    </cfRule>
    <cfRule type="cellIs" dxfId="7" priority="7658" stopIfTrue="1" operator="lessThan">
      <formula>0</formula>
    </cfRule>
    <cfRule type="cellIs" dxfId="6" priority="7793" stopIfTrue="1" operator="greaterThan">
      <formula>0</formula>
    </cfRule>
    <cfRule type="cellIs" dxfId="7" priority="7794" stopIfTrue="1" operator="lessThan">
      <formula>0</formula>
    </cfRule>
    <cfRule type="cellIs" dxfId="6" priority="7929" stopIfTrue="1" operator="greaterThan">
      <formula>0</formula>
    </cfRule>
    <cfRule type="cellIs" dxfId="7" priority="7930" stopIfTrue="1" operator="lessThan">
      <formula>0</formula>
    </cfRule>
    <cfRule type="cellIs" dxfId="6" priority="8065" stopIfTrue="1" operator="greaterThan">
      <formula>0</formula>
    </cfRule>
    <cfRule type="cellIs" dxfId="7" priority="8066" stopIfTrue="1" operator="lessThan">
      <formula>0</formula>
    </cfRule>
  </conditionalFormatting>
  <conditionalFormatting sqref="AQ4">
    <cfRule type="cellIs" dxfId="6" priority="6831" stopIfTrue="1" operator="greaterThan">
      <formula>0</formula>
    </cfRule>
    <cfRule type="cellIs" dxfId="7" priority="6832" stopIfTrue="1" operator="lessThan">
      <formula>0</formula>
    </cfRule>
    <cfRule type="cellIs" dxfId="6" priority="6923" stopIfTrue="1" operator="greaterThan">
      <formula>0</formula>
    </cfRule>
    <cfRule type="cellIs" dxfId="7" priority="6924" stopIfTrue="1" operator="lessThan">
      <formula>0</formula>
    </cfRule>
    <cfRule type="cellIs" dxfId="6" priority="7523" stopIfTrue="1" operator="greaterThan">
      <formula>0</formula>
    </cfRule>
    <cfRule type="cellIs" dxfId="7" priority="7524" stopIfTrue="1" operator="lessThan">
      <formula>0</formula>
    </cfRule>
    <cfRule type="cellIs" dxfId="6" priority="7659" stopIfTrue="1" operator="greaterThan">
      <formula>0</formula>
    </cfRule>
    <cfRule type="cellIs" dxfId="7" priority="7660" stopIfTrue="1" operator="lessThan">
      <formula>0</formula>
    </cfRule>
    <cfRule type="cellIs" dxfId="6" priority="7795" stopIfTrue="1" operator="greaterThan">
      <formula>0</formula>
    </cfRule>
    <cfRule type="cellIs" dxfId="7" priority="7796" stopIfTrue="1" operator="lessThan">
      <formula>0</formula>
    </cfRule>
    <cfRule type="cellIs" dxfId="6" priority="7931" stopIfTrue="1" operator="greaterThan">
      <formula>0</formula>
    </cfRule>
    <cfRule type="cellIs" dxfId="7" priority="7932" stopIfTrue="1" operator="lessThan">
      <formula>0</formula>
    </cfRule>
    <cfRule type="cellIs" dxfId="6" priority="8067" stopIfTrue="1" operator="greaterThan">
      <formula>0</formula>
    </cfRule>
    <cfRule type="cellIs" dxfId="7" priority="8068" stopIfTrue="1" operator="lessThan">
      <formula>0</formula>
    </cfRule>
  </conditionalFormatting>
  <conditionalFormatting sqref="AQ4:AS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R4">
    <cfRule type="cellIs" dxfId="6" priority="6841" stopIfTrue="1" operator="greaterThan">
      <formula>0</formula>
    </cfRule>
    <cfRule type="cellIs" dxfId="7" priority="6842" stopIfTrue="1" operator="lessThan">
      <formula>0</formula>
    </cfRule>
    <cfRule type="cellIs" dxfId="6" priority="6933" stopIfTrue="1" operator="greaterThan">
      <formula>0</formula>
    </cfRule>
    <cfRule type="cellIs" dxfId="7" priority="6934" stopIfTrue="1" operator="lessThan">
      <formula>0</formula>
    </cfRule>
    <cfRule type="cellIs" dxfId="6" priority="6977" stopIfTrue="1" operator="greaterThan">
      <formula>0</formula>
    </cfRule>
    <cfRule type="cellIs" dxfId="7" priority="6978" stopIfTrue="1" operator="lessThan">
      <formula>0</formula>
    </cfRule>
    <cfRule type="cellIs" dxfId="6" priority="7009" stopIfTrue="1" operator="greaterThan">
      <formula>0</formula>
    </cfRule>
    <cfRule type="cellIs" dxfId="7" priority="7010" stopIfTrue="1" operator="lessThan">
      <formula>0</formula>
    </cfRule>
    <cfRule type="cellIs" dxfId="6" priority="7077" stopIfTrue="1" operator="greaterThan">
      <formula>0</formula>
    </cfRule>
    <cfRule type="cellIs" dxfId="7" priority="7078" stopIfTrue="1" operator="lessThan">
      <formula>0</formula>
    </cfRule>
    <cfRule type="cellIs" dxfId="6" priority="7145" stopIfTrue="1" operator="greaterThan">
      <formula>0</formula>
    </cfRule>
    <cfRule type="cellIs" dxfId="7" priority="7146" stopIfTrue="1" operator="lessThan">
      <formula>0</formula>
    </cfRule>
    <cfRule type="cellIs" dxfId="6" priority="7213" stopIfTrue="1" operator="greaterThan">
      <formula>0</formula>
    </cfRule>
    <cfRule type="cellIs" dxfId="7" priority="7214" stopIfTrue="1" operator="lessThan">
      <formula>0</formula>
    </cfRule>
    <cfRule type="cellIs" dxfId="6" priority="7281" stopIfTrue="1" operator="greaterThan">
      <formula>0</formula>
    </cfRule>
    <cfRule type="cellIs" dxfId="7" priority="7282" stopIfTrue="1" operator="lessThan">
      <formula>0</formula>
    </cfRule>
    <cfRule type="cellIs" dxfId="6" priority="7397" stopIfTrue="1" operator="greaterThan">
      <formula>0</formula>
    </cfRule>
    <cfRule type="cellIs" dxfId="7" priority="7398" stopIfTrue="1" operator="lessThan">
      <formula>0</formula>
    </cfRule>
    <cfRule type="cellIs" dxfId="6" priority="7533" stopIfTrue="1" operator="greaterThan">
      <formula>0</formula>
    </cfRule>
    <cfRule type="cellIs" dxfId="7" priority="7534" stopIfTrue="1" operator="lessThan">
      <formula>0</formula>
    </cfRule>
    <cfRule type="cellIs" dxfId="6" priority="7669" stopIfTrue="1" operator="greaterThan">
      <formula>0</formula>
    </cfRule>
    <cfRule type="cellIs" dxfId="7" priority="7670" stopIfTrue="1" operator="lessThan">
      <formula>0</formula>
    </cfRule>
    <cfRule type="cellIs" dxfId="6" priority="7805" stopIfTrue="1" operator="greaterThan">
      <formula>0</formula>
    </cfRule>
    <cfRule type="cellIs" dxfId="7" priority="7806" stopIfTrue="1" operator="lessThan">
      <formula>0</formula>
    </cfRule>
    <cfRule type="cellIs" dxfId="6" priority="7941" stopIfTrue="1" operator="greaterThan">
      <formula>0</formula>
    </cfRule>
    <cfRule type="cellIs" dxfId="7" priority="7942" stopIfTrue="1" operator="lessThan">
      <formula>0</formula>
    </cfRule>
    <cfRule type="cellIs" dxfId="6" priority="8077" stopIfTrue="1" operator="greaterThan">
      <formula>0</formula>
    </cfRule>
    <cfRule type="cellIs" dxfId="7" priority="8078" stopIfTrue="1" operator="lessThan">
      <formula>0</formula>
    </cfRule>
  </conditionalFormatting>
  <conditionalFormatting sqref="AS4">
    <cfRule type="cellIs" dxfId="6" priority="6843" stopIfTrue="1" operator="greaterThan">
      <formula>0</formula>
    </cfRule>
    <cfRule type="cellIs" dxfId="7" priority="6844" stopIfTrue="1" operator="lessThan">
      <formula>0</formula>
    </cfRule>
    <cfRule type="cellIs" dxfId="6" priority="6935" stopIfTrue="1" operator="greaterThan">
      <formula>0</formula>
    </cfRule>
    <cfRule type="cellIs" dxfId="7" priority="6936" stopIfTrue="1" operator="lessThan">
      <formula>0</formula>
    </cfRule>
    <cfRule type="cellIs" dxfId="6" priority="6979" stopIfTrue="1" operator="greaterThan">
      <formula>0</formula>
    </cfRule>
    <cfRule type="cellIs" dxfId="7" priority="6980" stopIfTrue="1" operator="lessThan">
      <formula>0</formula>
    </cfRule>
    <cfRule type="cellIs" dxfId="6" priority="7011" stopIfTrue="1" operator="greaterThan">
      <formula>0</formula>
    </cfRule>
    <cfRule type="cellIs" dxfId="7" priority="7012" stopIfTrue="1" operator="lessThan">
      <formula>0</formula>
    </cfRule>
    <cfRule type="cellIs" dxfId="6" priority="7079" stopIfTrue="1" operator="greaterThan">
      <formula>0</formula>
    </cfRule>
    <cfRule type="cellIs" dxfId="7" priority="7080" stopIfTrue="1" operator="lessThan">
      <formula>0</formula>
    </cfRule>
    <cfRule type="cellIs" dxfId="6" priority="7147" stopIfTrue="1" operator="greaterThan">
      <formula>0</formula>
    </cfRule>
    <cfRule type="cellIs" dxfId="7" priority="7148" stopIfTrue="1" operator="lessThan">
      <formula>0</formula>
    </cfRule>
    <cfRule type="cellIs" dxfId="6" priority="7215" stopIfTrue="1" operator="greaterThan">
      <formula>0</formula>
    </cfRule>
    <cfRule type="cellIs" dxfId="7" priority="7216" stopIfTrue="1" operator="lessThan">
      <formula>0</formula>
    </cfRule>
    <cfRule type="cellIs" dxfId="6" priority="7283" stopIfTrue="1" operator="greaterThan">
      <formula>0</formula>
    </cfRule>
    <cfRule type="cellIs" dxfId="7" priority="7284" stopIfTrue="1" operator="lessThan">
      <formula>0</formula>
    </cfRule>
    <cfRule type="cellIs" dxfId="6" priority="7399" stopIfTrue="1" operator="greaterThan">
      <formula>0</formula>
    </cfRule>
    <cfRule type="cellIs" dxfId="7" priority="7400" stopIfTrue="1" operator="lessThan">
      <formula>0</formula>
    </cfRule>
    <cfRule type="cellIs" dxfId="6" priority="7535" stopIfTrue="1" operator="greaterThan">
      <formula>0</formula>
    </cfRule>
    <cfRule type="cellIs" dxfId="7" priority="7536" stopIfTrue="1" operator="lessThan">
      <formula>0</formula>
    </cfRule>
    <cfRule type="cellIs" dxfId="6" priority="7671" stopIfTrue="1" operator="greaterThan">
      <formula>0</formula>
    </cfRule>
    <cfRule type="cellIs" dxfId="7" priority="7672" stopIfTrue="1" operator="lessThan">
      <formula>0</formula>
    </cfRule>
    <cfRule type="cellIs" dxfId="6" priority="7807" stopIfTrue="1" operator="greaterThan">
      <formula>0</formula>
    </cfRule>
    <cfRule type="cellIs" dxfId="7" priority="7808" stopIfTrue="1" operator="lessThan">
      <formula>0</formula>
    </cfRule>
    <cfRule type="cellIs" dxfId="6" priority="7943" stopIfTrue="1" operator="greaterThan">
      <formula>0</formula>
    </cfRule>
    <cfRule type="cellIs" dxfId="7" priority="7944" stopIfTrue="1" operator="lessThan">
      <formula>0</formula>
    </cfRule>
    <cfRule type="cellIs" dxfId="6" priority="8079" stopIfTrue="1" operator="greaterThan">
      <formula>0</formula>
    </cfRule>
    <cfRule type="cellIs" dxfId="7" priority="8080" stopIfTrue="1" operator="lessThan">
      <formula>0</formula>
    </cfRule>
  </conditionalFormatting>
  <conditionalFormatting sqref="AT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fRule type="cellIs" dxfId="6" priority="6853" stopIfTrue="1" operator="greaterThan">
      <formula>0</formula>
    </cfRule>
    <cfRule type="cellIs" dxfId="7" priority="6854" stopIfTrue="1" operator="lessThan">
      <formula>0</formula>
    </cfRule>
    <cfRule type="cellIs" dxfId="6" priority="6945" stopIfTrue="1" operator="greaterThan">
      <formula>0</formula>
    </cfRule>
    <cfRule type="cellIs" dxfId="7" priority="6946" stopIfTrue="1" operator="lessThan">
      <formula>0</formula>
    </cfRule>
  </conditionalFormatting>
  <conditionalFormatting sqref="AU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fRule type="cellIs" dxfId="6" priority="6855" stopIfTrue="1" operator="greaterThan">
      <formula>0</formula>
    </cfRule>
    <cfRule type="cellIs" dxfId="7" priority="6856" stopIfTrue="1" operator="lessThan">
      <formula>0</formula>
    </cfRule>
    <cfRule type="cellIs" dxfId="6" priority="6947" stopIfTrue="1" operator="greaterThan">
      <formula>0</formula>
    </cfRule>
    <cfRule type="cellIs" dxfId="7" priority="6948"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fRule type="cellIs" dxfId="6" priority="6865" stopIfTrue="1" operator="greaterThan">
      <formula>0</formula>
    </cfRule>
    <cfRule type="cellIs" dxfId="7" priority="6866" stopIfTrue="1" operator="lessThan">
      <formula>0</formula>
    </cfRule>
    <cfRule type="cellIs" dxfId="6" priority="6957" stopIfTrue="1" operator="greaterThan">
      <formula>0</formula>
    </cfRule>
    <cfRule type="cellIs" dxfId="7" priority="6958" stopIfTrue="1" operator="lessThan">
      <formula>0</formula>
    </cfRule>
    <cfRule type="cellIs" dxfId="6" priority="6989" stopIfTrue="1" operator="greaterThan">
      <formula>0</formula>
    </cfRule>
    <cfRule type="cellIs" dxfId="7" priority="6990" stopIfTrue="1" operator="lessThan">
      <formula>0</formula>
    </cfRule>
    <cfRule type="cellIs" dxfId="6" priority="7021" stopIfTrue="1" operator="greaterThan">
      <formula>0</formula>
    </cfRule>
    <cfRule type="cellIs" dxfId="7" priority="7022" stopIfTrue="1" operator="lessThan">
      <formula>0</formula>
    </cfRule>
    <cfRule type="cellIs" dxfId="6" priority="7089" stopIfTrue="1" operator="greaterThan">
      <formula>0</formula>
    </cfRule>
    <cfRule type="cellIs" dxfId="7" priority="7090" stopIfTrue="1" operator="lessThan">
      <formula>0</formula>
    </cfRule>
    <cfRule type="cellIs" dxfId="6" priority="7157" stopIfTrue="1" operator="greaterThan">
      <formula>0</formula>
    </cfRule>
    <cfRule type="cellIs" dxfId="7" priority="7158" stopIfTrue="1" operator="lessThan">
      <formula>0</formula>
    </cfRule>
    <cfRule type="cellIs" dxfId="6" priority="7225" stopIfTrue="1" operator="greaterThan">
      <formula>0</formula>
    </cfRule>
    <cfRule type="cellIs" dxfId="7" priority="7226" stopIfTrue="1" operator="lessThan">
      <formula>0</formula>
    </cfRule>
    <cfRule type="cellIs" dxfId="6" priority="7293" stopIfTrue="1" operator="greaterThan">
      <formula>0</formula>
    </cfRule>
    <cfRule type="cellIs" dxfId="7" priority="7294" stopIfTrue="1" operator="lessThan">
      <formula>0</formula>
    </cfRule>
    <cfRule type="cellIs" dxfId="6" priority="7409" stopIfTrue="1" operator="greaterThan">
      <formula>0</formula>
    </cfRule>
    <cfRule type="cellIs" dxfId="7" priority="7410" stopIfTrue="1" operator="lessThan">
      <formula>0</formula>
    </cfRule>
    <cfRule type="cellIs" dxfId="6" priority="7545" stopIfTrue="1" operator="greaterThan">
      <formula>0</formula>
    </cfRule>
    <cfRule type="cellIs" dxfId="7" priority="7546" stopIfTrue="1" operator="lessThan">
      <formula>0</formula>
    </cfRule>
    <cfRule type="cellIs" dxfId="6" priority="7681" stopIfTrue="1" operator="greaterThan">
      <formula>0</formula>
    </cfRule>
    <cfRule type="cellIs" dxfId="7" priority="7682" stopIfTrue="1" operator="lessThan">
      <formula>0</formula>
    </cfRule>
    <cfRule type="cellIs" dxfId="6" priority="7817" stopIfTrue="1" operator="greaterThan">
      <formula>0</formula>
    </cfRule>
    <cfRule type="cellIs" dxfId="7" priority="7818" stopIfTrue="1" operator="lessThan">
      <formula>0</formula>
    </cfRule>
    <cfRule type="cellIs" dxfId="6" priority="7953" stopIfTrue="1" operator="greaterThan">
      <formula>0</formula>
    </cfRule>
    <cfRule type="cellIs" dxfId="7" priority="7954" stopIfTrue="1" operator="lessThan">
      <formula>0</formula>
    </cfRule>
    <cfRule type="cellIs" dxfId="6" priority="8089" stopIfTrue="1" operator="greaterThan">
      <formula>0</formula>
    </cfRule>
    <cfRule type="cellIs" dxfId="7" priority="8090"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fRule type="cellIs" dxfId="6" priority="6867" stopIfTrue="1" operator="greaterThan">
      <formula>0</formula>
    </cfRule>
    <cfRule type="cellIs" dxfId="7" priority="6868" stopIfTrue="1" operator="lessThan">
      <formula>0</formula>
    </cfRule>
    <cfRule type="cellIs" dxfId="6" priority="6959" stopIfTrue="1" operator="greaterThan">
      <formula>0</formula>
    </cfRule>
    <cfRule type="cellIs" dxfId="7" priority="6960" stopIfTrue="1" operator="lessThan">
      <formula>0</formula>
    </cfRule>
    <cfRule type="cellIs" dxfId="6" priority="6991" stopIfTrue="1" operator="greaterThan">
      <formula>0</formula>
    </cfRule>
    <cfRule type="cellIs" dxfId="7" priority="6992" stopIfTrue="1" operator="lessThan">
      <formula>0</formula>
    </cfRule>
    <cfRule type="cellIs" dxfId="6" priority="7023" stopIfTrue="1" operator="greaterThan">
      <formula>0</formula>
    </cfRule>
    <cfRule type="cellIs" dxfId="7" priority="7024" stopIfTrue="1" operator="lessThan">
      <formula>0</formula>
    </cfRule>
    <cfRule type="cellIs" dxfId="6" priority="7091" stopIfTrue="1" operator="greaterThan">
      <formula>0</formula>
    </cfRule>
    <cfRule type="cellIs" dxfId="7" priority="7092" stopIfTrue="1" operator="lessThan">
      <formula>0</formula>
    </cfRule>
    <cfRule type="cellIs" dxfId="6" priority="7159" stopIfTrue="1" operator="greaterThan">
      <formula>0</formula>
    </cfRule>
    <cfRule type="cellIs" dxfId="7" priority="7160" stopIfTrue="1" operator="lessThan">
      <formula>0</formula>
    </cfRule>
    <cfRule type="cellIs" dxfId="6" priority="7227" stopIfTrue="1" operator="greaterThan">
      <formula>0</formula>
    </cfRule>
    <cfRule type="cellIs" dxfId="7" priority="7228" stopIfTrue="1" operator="lessThan">
      <formula>0</formula>
    </cfRule>
    <cfRule type="cellIs" dxfId="6" priority="7295" stopIfTrue="1" operator="greaterThan">
      <formula>0</formula>
    </cfRule>
    <cfRule type="cellIs" dxfId="7" priority="7296" stopIfTrue="1" operator="lessThan">
      <formula>0</formula>
    </cfRule>
    <cfRule type="cellIs" dxfId="6" priority="7411" stopIfTrue="1" operator="greaterThan">
      <formula>0</formula>
    </cfRule>
    <cfRule type="cellIs" dxfId="7" priority="7412" stopIfTrue="1" operator="lessThan">
      <formula>0</formula>
    </cfRule>
    <cfRule type="cellIs" dxfId="6" priority="7547" stopIfTrue="1" operator="greaterThan">
      <formula>0</formula>
    </cfRule>
    <cfRule type="cellIs" dxfId="7" priority="7548" stopIfTrue="1" operator="lessThan">
      <formula>0</formula>
    </cfRule>
    <cfRule type="cellIs" dxfId="6" priority="7683" stopIfTrue="1" operator="greaterThan">
      <formula>0</formula>
    </cfRule>
    <cfRule type="cellIs" dxfId="7" priority="7684" stopIfTrue="1" operator="lessThan">
      <formula>0</formula>
    </cfRule>
    <cfRule type="cellIs" dxfId="6" priority="7819" stopIfTrue="1" operator="greaterThan">
      <formula>0</formula>
    </cfRule>
    <cfRule type="cellIs" dxfId="7" priority="7820" stopIfTrue="1" operator="lessThan">
      <formula>0</formula>
    </cfRule>
    <cfRule type="cellIs" dxfId="6" priority="7955" stopIfTrue="1" operator="greaterThan">
      <formula>0</formula>
    </cfRule>
    <cfRule type="cellIs" dxfId="7" priority="7956" stopIfTrue="1" operator="lessThan">
      <formula>0</formula>
    </cfRule>
    <cfRule type="cellIs" dxfId="6" priority="8091" stopIfTrue="1" operator="greaterThan">
      <formula>0</formula>
    </cfRule>
    <cfRule type="cellIs" dxfId="7" priority="8092"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fRule type="cellIs" dxfId="6" priority="6785" stopIfTrue="1" operator="greaterThan">
      <formula>0</formula>
    </cfRule>
    <cfRule type="cellIs" dxfId="7" priority="6786" stopIfTrue="1" operator="lessThan">
      <formula>0</formula>
    </cfRule>
    <cfRule type="cellIs" dxfId="6" priority="6877" stopIfTrue="1" operator="greaterThan">
      <formula>0</formula>
    </cfRule>
    <cfRule type="cellIs" dxfId="7" priority="6878"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fRule type="cellIs" dxfId="6" priority="6787" stopIfTrue="1" operator="greaterThan">
      <formula>0</formula>
    </cfRule>
    <cfRule type="cellIs" dxfId="7" priority="6788" stopIfTrue="1" operator="lessThan">
      <formula>0</formula>
    </cfRule>
    <cfRule type="cellIs" dxfId="6" priority="6879" stopIfTrue="1" operator="greaterThan">
      <formula>0</formula>
    </cfRule>
    <cfRule type="cellIs" dxfId="7" priority="6880"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fRule type="cellIs" dxfId="6" priority="6797" stopIfTrue="1" operator="greaterThan">
      <formula>0</formula>
    </cfRule>
    <cfRule type="cellIs" dxfId="7" priority="6798" stopIfTrue="1" operator="lessThan">
      <formula>0</formula>
    </cfRule>
    <cfRule type="cellIs" dxfId="6" priority="6889" stopIfTrue="1" operator="greaterThan">
      <formula>0</formula>
    </cfRule>
    <cfRule type="cellIs" dxfId="7" priority="6890"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fRule type="cellIs" dxfId="6" priority="6799" stopIfTrue="1" operator="greaterThan">
      <formula>0</formula>
    </cfRule>
    <cfRule type="cellIs" dxfId="7" priority="6800" stopIfTrue="1" operator="lessThan">
      <formula>0</formula>
    </cfRule>
    <cfRule type="cellIs" dxfId="6" priority="6891" stopIfTrue="1" operator="greaterThan">
      <formula>0</formula>
    </cfRule>
    <cfRule type="cellIs" dxfId="7" priority="6892"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fRule type="cellIs" dxfId="6" priority="6809" stopIfTrue="1" operator="greaterThan">
      <formula>0</formula>
    </cfRule>
    <cfRule type="cellIs" dxfId="7" priority="6810" stopIfTrue="1" operator="lessThan">
      <formula>0</formula>
    </cfRule>
    <cfRule type="cellIs" dxfId="6" priority="6901" stopIfTrue="1" operator="greaterThan">
      <formula>0</formula>
    </cfRule>
    <cfRule type="cellIs" dxfId="7" priority="6902"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fRule type="cellIs" dxfId="6" priority="6811" stopIfTrue="1" operator="greaterThan">
      <formula>0</formula>
    </cfRule>
    <cfRule type="cellIs" dxfId="7" priority="6812" stopIfTrue="1" operator="lessThan">
      <formula>0</formula>
    </cfRule>
    <cfRule type="cellIs" dxfId="6" priority="6903" stopIfTrue="1" operator="greaterThan">
      <formula>0</formula>
    </cfRule>
    <cfRule type="cellIs" dxfId="7" priority="6904"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fRule type="cellIs" dxfId="6" priority="6821" stopIfTrue="1" operator="greaterThan">
      <formula>0</formula>
    </cfRule>
    <cfRule type="cellIs" dxfId="7" priority="6822" stopIfTrue="1" operator="lessThan">
      <formula>0</formula>
    </cfRule>
    <cfRule type="cellIs" dxfId="6" priority="6913" stopIfTrue="1" operator="greaterThan">
      <formula>0</formula>
    </cfRule>
    <cfRule type="cellIs" dxfId="7" priority="6914" stopIfTrue="1" operator="lessThan">
      <formula>0</formula>
    </cfRule>
    <cfRule type="cellIs" dxfId="6" priority="6969" stopIfTrue="1" operator="greaterThan">
      <formula>0</formula>
    </cfRule>
    <cfRule type="cellIs" dxfId="7" priority="6970" stopIfTrue="1" operator="lessThan">
      <formula>0</formula>
    </cfRule>
    <cfRule type="cellIs" dxfId="6" priority="7001" stopIfTrue="1" operator="greaterThan">
      <formula>0</formula>
    </cfRule>
    <cfRule type="cellIs" dxfId="7" priority="7002" stopIfTrue="1" operator="lessThan">
      <formula>0</formula>
    </cfRule>
    <cfRule type="cellIs" dxfId="6" priority="7033" stopIfTrue="1" operator="greaterThan">
      <formula>0</formula>
    </cfRule>
    <cfRule type="cellIs" dxfId="7" priority="7034" stopIfTrue="1" operator="lessThan">
      <formula>0</formula>
    </cfRule>
    <cfRule type="cellIs" dxfId="6" priority="7101" stopIfTrue="1" operator="greaterThan">
      <formula>0</formula>
    </cfRule>
    <cfRule type="cellIs" dxfId="7" priority="7102" stopIfTrue="1" operator="lessThan">
      <formula>0</formula>
    </cfRule>
    <cfRule type="cellIs" dxfId="6" priority="7169" stopIfTrue="1" operator="greaterThan">
      <formula>0</formula>
    </cfRule>
    <cfRule type="cellIs" dxfId="7" priority="7170" stopIfTrue="1" operator="lessThan">
      <formula>0</formula>
    </cfRule>
    <cfRule type="cellIs" dxfId="6" priority="7237" stopIfTrue="1" operator="greaterThan">
      <formula>0</formula>
    </cfRule>
    <cfRule type="cellIs" dxfId="7" priority="7238" stopIfTrue="1" operator="lessThan">
      <formula>0</formula>
    </cfRule>
    <cfRule type="cellIs" dxfId="6" priority="7305" stopIfTrue="1" operator="greaterThan">
      <formula>0</formula>
    </cfRule>
    <cfRule type="cellIs" dxfId="7" priority="7306" stopIfTrue="1" operator="lessThan">
      <formula>0</formula>
    </cfRule>
    <cfRule type="cellIs" dxfId="6" priority="7421" stopIfTrue="1" operator="greaterThan">
      <formula>0</formula>
    </cfRule>
    <cfRule type="cellIs" dxfId="7" priority="7422" stopIfTrue="1" operator="lessThan">
      <formula>0</formula>
    </cfRule>
    <cfRule type="cellIs" dxfId="6" priority="7557" stopIfTrue="1" operator="greaterThan">
      <formula>0</formula>
    </cfRule>
    <cfRule type="cellIs" dxfId="7" priority="7558" stopIfTrue="1" operator="lessThan">
      <formula>0</formula>
    </cfRule>
    <cfRule type="cellIs" dxfId="6" priority="7693" stopIfTrue="1" operator="greaterThan">
      <formula>0</formula>
    </cfRule>
    <cfRule type="cellIs" dxfId="7" priority="7694" stopIfTrue="1" operator="lessThan">
      <formula>0</formula>
    </cfRule>
    <cfRule type="cellIs" dxfId="6" priority="7829" stopIfTrue="1" operator="greaterThan">
      <formula>0</formula>
    </cfRule>
    <cfRule type="cellIs" dxfId="7" priority="7830" stopIfTrue="1" operator="lessThan">
      <formula>0</formula>
    </cfRule>
    <cfRule type="cellIs" dxfId="6" priority="7965" stopIfTrue="1" operator="greaterThan">
      <formula>0</formula>
    </cfRule>
    <cfRule type="cellIs" dxfId="7" priority="7966"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fRule type="cellIs" dxfId="6" priority="6823" stopIfTrue="1" operator="greaterThan">
      <formula>0</formula>
    </cfRule>
    <cfRule type="cellIs" dxfId="7" priority="6824" stopIfTrue="1" operator="lessThan">
      <formula>0</formula>
    </cfRule>
    <cfRule type="cellIs" dxfId="6" priority="6915" stopIfTrue="1" operator="greaterThan">
      <formula>0</formula>
    </cfRule>
    <cfRule type="cellIs" dxfId="7" priority="6916" stopIfTrue="1" operator="lessThan">
      <formula>0</formula>
    </cfRule>
    <cfRule type="cellIs" dxfId="6" priority="6971" stopIfTrue="1" operator="greaterThan">
      <formula>0</formula>
    </cfRule>
    <cfRule type="cellIs" dxfId="7" priority="6972" stopIfTrue="1" operator="lessThan">
      <formula>0</formula>
    </cfRule>
    <cfRule type="cellIs" dxfId="6" priority="7003" stopIfTrue="1" operator="greaterThan">
      <formula>0</formula>
    </cfRule>
    <cfRule type="cellIs" dxfId="7" priority="7004" stopIfTrue="1" operator="lessThan">
      <formula>0</formula>
    </cfRule>
    <cfRule type="cellIs" dxfId="6" priority="7035" stopIfTrue="1" operator="greaterThan">
      <formula>0</formula>
    </cfRule>
    <cfRule type="cellIs" dxfId="7" priority="7036" stopIfTrue="1" operator="lessThan">
      <formula>0</formula>
    </cfRule>
    <cfRule type="cellIs" dxfId="6" priority="7103" stopIfTrue="1" operator="greaterThan">
      <formula>0</formula>
    </cfRule>
    <cfRule type="cellIs" dxfId="7" priority="7104" stopIfTrue="1" operator="lessThan">
      <formula>0</formula>
    </cfRule>
    <cfRule type="cellIs" dxfId="6" priority="7171" stopIfTrue="1" operator="greaterThan">
      <formula>0</formula>
    </cfRule>
    <cfRule type="cellIs" dxfId="7" priority="7172" stopIfTrue="1" operator="lessThan">
      <formula>0</formula>
    </cfRule>
    <cfRule type="cellIs" dxfId="6" priority="7239" stopIfTrue="1" operator="greaterThan">
      <formula>0</formula>
    </cfRule>
    <cfRule type="cellIs" dxfId="7" priority="7240" stopIfTrue="1" operator="lessThan">
      <formula>0</formula>
    </cfRule>
    <cfRule type="cellIs" dxfId="6" priority="7307" stopIfTrue="1" operator="greaterThan">
      <formula>0</formula>
    </cfRule>
    <cfRule type="cellIs" dxfId="7" priority="7308" stopIfTrue="1" operator="lessThan">
      <formula>0</formula>
    </cfRule>
    <cfRule type="cellIs" dxfId="6" priority="7423" stopIfTrue="1" operator="greaterThan">
      <formula>0</formula>
    </cfRule>
    <cfRule type="cellIs" dxfId="7" priority="7424" stopIfTrue="1" operator="lessThan">
      <formula>0</formula>
    </cfRule>
    <cfRule type="cellIs" dxfId="6" priority="7559" stopIfTrue="1" operator="greaterThan">
      <formula>0</formula>
    </cfRule>
    <cfRule type="cellIs" dxfId="7" priority="7560" stopIfTrue="1" operator="lessThan">
      <formula>0</formula>
    </cfRule>
    <cfRule type="cellIs" dxfId="6" priority="7695" stopIfTrue="1" operator="greaterThan">
      <formula>0</formula>
    </cfRule>
    <cfRule type="cellIs" dxfId="7" priority="7696" stopIfTrue="1" operator="lessThan">
      <formula>0</formula>
    </cfRule>
    <cfRule type="cellIs" dxfId="6" priority="7831" stopIfTrue="1" operator="greaterThan">
      <formula>0</formula>
    </cfRule>
    <cfRule type="cellIs" dxfId="7" priority="7832" stopIfTrue="1" operator="lessThan">
      <formula>0</formula>
    </cfRule>
    <cfRule type="cellIs" dxfId="6" priority="7967" stopIfTrue="1" operator="greaterThan">
      <formula>0</formula>
    </cfRule>
    <cfRule type="cellIs" dxfId="7" priority="7968"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fRule type="cellIs" dxfId="6" priority="7045" stopIfTrue="1" operator="greaterThan">
      <formula>0</formula>
    </cfRule>
    <cfRule type="cellIs" dxfId="7" priority="7046" stopIfTrue="1" operator="lessThan">
      <formula>0</formula>
    </cfRule>
    <cfRule type="cellIs" dxfId="6" priority="7113" stopIfTrue="1" operator="greaterThan">
      <formula>0</formula>
    </cfRule>
    <cfRule type="cellIs" dxfId="7" priority="7114" stopIfTrue="1" operator="lessThan">
      <formula>0</formula>
    </cfRule>
    <cfRule type="cellIs" dxfId="6" priority="7181" stopIfTrue="1" operator="greaterThan">
      <formula>0</formula>
    </cfRule>
    <cfRule type="cellIs" dxfId="7" priority="7182" stopIfTrue="1" operator="lessThan">
      <formula>0</formula>
    </cfRule>
    <cfRule type="cellIs" dxfId="6" priority="7249" stopIfTrue="1" operator="greaterThan">
      <formula>0</formula>
    </cfRule>
    <cfRule type="cellIs" dxfId="7" priority="7250" stopIfTrue="1" operator="lessThan">
      <formula>0</formula>
    </cfRule>
    <cfRule type="cellIs" dxfId="6" priority="7317" stopIfTrue="1" operator="greaterThan">
      <formula>0</formula>
    </cfRule>
    <cfRule type="cellIs" dxfId="7" priority="7318" stopIfTrue="1" operator="lessThan">
      <formula>0</formula>
    </cfRule>
    <cfRule type="cellIs" dxfId="6" priority="7433" stopIfTrue="1" operator="greaterThan">
      <formula>0</formula>
    </cfRule>
    <cfRule type="cellIs" dxfId="7" priority="7434" stopIfTrue="1" operator="lessThan">
      <formula>0</formula>
    </cfRule>
    <cfRule type="cellIs" dxfId="6" priority="7569" stopIfTrue="1" operator="greaterThan">
      <formula>0</formula>
    </cfRule>
    <cfRule type="cellIs" dxfId="7" priority="7570" stopIfTrue="1" operator="lessThan">
      <formula>0</formula>
    </cfRule>
    <cfRule type="cellIs" dxfId="6" priority="7705" stopIfTrue="1" operator="greaterThan">
      <formula>0</formula>
    </cfRule>
    <cfRule type="cellIs" dxfId="7" priority="7706" stopIfTrue="1" operator="lessThan">
      <formula>0</formula>
    </cfRule>
    <cfRule type="cellIs" dxfId="6" priority="7841" stopIfTrue="1" operator="greaterThan">
      <formula>0</formula>
    </cfRule>
    <cfRule type="cellIs" dxfId="7" priority="7842" stopIfTrue="1" operator="lessThan">
      <formula>0</formula>
    </cfRule>
    <cfRule type="cellIs" dxfId="6" priority="7977" stopIfTrue="1" operator="greaterThan">
      <formula>0</formula>
    </cfRule>
    <cfRule type="cellIs" dxfId="7" priority="7978"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fRule type="cellIs" dxfId="6" priority="7047" stopIfTrue="1" operator="greaterThan">
      <formula>0</formula>
    </cfRule>
    <cfRule type="cellIs" dxfId="7" priority="7048" stopIfTrue="1" operator="lessThan">
      <formula>0</formula>
    </cfRule>
    <cfRule type="cellIs" dxfId="6" priority="7115" stopIfTrue="1" operator="greaterThan">
      <formula>0</formula>
    </cfRule>
    <cfRule type="cellIs" dxfId="7" priority="7116" stopIfTrue="1" operator="lessThan">
      <formula>0</formula>
    </cfRule>
    <cfRule type="cellIs" dxfId="6" priority="7183" stopIfTrue="1" operator="greaterThan">
      <formula>0</formula>
    </cfRule>
    <cfRule type="cellIs" dxfId="7" priority="7184" stopIfTrue="1" operator="lessThan">
      <formula>0</formula>
    </cfRule>
    <cfRule type="cellIs" dxfId="6" priority="7251" stopIfTrue="1" operator="greaterThan">
      <formula>0</formula>
    </cfRule>
    <cfRule type="cellIs" dxfId="7" priority="7252" stopIfTrue="1" operator="lessThan">
      <formula>0</formula>
    </cfRule>
    <cfRule type="cellIs" dxfId="6" priority="7319" stopIfTrue="1" operator="greaterThan">
      <formula>0</formula>
    </cfRule>
    <cfRule type="cellIs" dxfId="7" priority="7320" stopIfTrue="1" operator="lessThan">
      <formula>0</formula>
    </cfRule>
    <cfRule type="cellIs" dxfId="6" priority="7435" stopIfTrue="1" operator="greaterThan">
      <formula>0</formula>
    </cfRule>
    <cfRule type="cellIs" dxfId="7" priority="7436" stopIfTrue="1" operator="lessThan">
      <formula>0</formula>
    </cfRule>
    <cfRule type="cellIs" dxfId="6" priority="7571" stopIfTrue="1" operator="greaterThan">
      <formula>0</formula>
    </cfRule>
    <cfRule type="cellIs" dxfId="7" priority="7572" stopIfTrue="1" operator="lessThan">
      <formula>0</formula>
    </cfRule>
    <cfRule type="cellIs" dxfId="6" priority="7707" stopIfTrue="1" operator="greaterThan">
      <formula>0</formula>
    </cfRule>
    <cfRule type="cellIs" dxfId="7" priority="7708" stopIfTrue="1" operator="lessThan">
      <formula>0</formula>
    </cfRule>
    <cfRule type="cellIs" dxfId="6" priority="7843" stopIfTrue="1" operator="greaterThan">
      <formula>0</formula>
    </cfRule>
    <cfRule type="cellIs" dxfId="7" priority="7844" stopIfTrue="1" operator="lessThan">
      <formula>0</formula>
    </cfRule>
    <cfRule type="cellIs" dxfId="6" priority="7979" stopIfTrue="1" operator="greaterThan">
      <formula>0</formula>
    </cfRule>
    <cfRule type="cellIs" dxfId="7" priority="7980"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AG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7057" stopIfTrue="1" operator="greaterThan">
      <formula>0</formula>
    </cfRule>
    <cfRule type="cellIs" dxfId="7" priority="7058" stopIfTrue="1" operator="lessThan">
      <formula>0</formula>
    </cfRule>
    <cfRule type="cellIs" dxfId="6" priority="7125" stopIfTrue="1" operator="greaterThan">
      <formula>0</formula>
    </cfRule>
    <cfRule type="cellIs" dxfId="7" priority="7126" stopIfTrue="1" operator="lessThan">
      <formula>0</formula>
    </cfRule>
    <cfRule type="cellIs" dxfId="6" priority="7193" stopIfTrue="1" operator="greaterThan">
      <formula>0</formula>
    </cfRule>
    <cfRule type="cellIs" dxfId="7" priority="7194" stopIfTrue="1" operator="lessThan">
      <formula>0</formula>
    </cfRule>
    <cfRule type="cellIs" dxfId="6" priority="7261" stopIfTrue="1" operator="greaterThan">
      <formula>0</formula>
    </cfRule>
    <cfRule type="cellIs" dxfId="7" priority="7262" stopIfTrue="1" operator="lessThan">
      <formula>0</formula>
    </cfRule>
    <cfRule type="cellIs" dxfId="6" priority="7329" stopIfTrue="1" operator="greaterThan">
      <formula>0</formula>
    </cfRule>
    <cfRule type="cellIs" dxfId="7" priority="7330" stopIfTrue="1" operator="lessThan">
      <formula>0</formula>
    </cfRule>
    <cfRule type="cellIs" dxfId="6" priority="7445" stopIfTrue="1" operator="greaterThan">
      <formula>0</formula>
    </cfRule>
    <cfRule type="cellIs" dxfId="7" priority="7446" stopIfTrue="1" operator="lessThan">
      <formula>0</formula>
    </cfRule>
    <cfRule type="cellIs" dxfId="6" priority="7581" stopIfTrue="1" operator="greaterThan">
      <formula>0</formula>
    </cfRule>
    <cfRule type="cellIs" dxfId="7" priority="7582" stopIfTrue="1" operator="lessThan">
      <formula>0</formula>
    </cfRule>
    <cfRule type="cellIs" dxfId="6" priority="7717" stopIfTrue="1" operator="greaterThan">
      <formula>0</formula>
    </cfRule>
    <cfRule type="cellIs" dxfId="7" priority="7718" stopIfTrue="1" operator="lessThan">
      <formula>0</formula>
    </cfRule>
    <cfRule type="cellIs" dxfId="6" priority="7853" stopIfTrue="1" operator="greaterThan">
      <formula>0</formula>
    </cfRule>
    <cfRule type="cellIs" dxfId="7" priority="7854" stopIfTrue="1" operator="lessThan">
      <formula>0</formula>
    </cfRule>
    <cfRule type="cellIs" dxfId="6" priority="7989" stopIfTrue="1" operator="greaterThan">
      <formula>0</formula>
    </cfRule>
    <cfRule type="cellIs" dxfId="7" priority="7990" stopIfTrue="1" operator="lessThan">
      <formula>0</formula>
    </cfRule>
  </conditionalFormatting>
  <conditionalFormatting sqref="W5">
    <cfRule type="cellIs" dxfId="6" priority="7059" stopIfTrue="1" operator="greaterThan">
      <formula>0</formula>
    </cfRule>
    <cfRule type="cellIs" dxfId="7" priority="7060" stopIfTrue="1" operator="lessThan">
      <formula>0</formula>
    </cfRule>
    <cfRule type="cellIs" dxfId="6" priority="7127" stopIfTrue="1" operator="greaterThan">
      <formula>0</formula>
    </cfRule>
    <cfRule type="cellIs" dxfId="7" priority="7128" stopIfTrue="1" operator="lessThan">
      <formula>0</formula>
    </cfRule>
    <cfRule type="cellIs" dxfId="6" priority="7195" stopIfTrue="1" operator="greaterThan">
      <formula>0</formula>
    </cfRule>
    <cfRule type="cellIs" dxfId="7" priority="7196" stopIfTrue="1" operator="lessThan">
      <formula>0</formula>
    </cfRule>
    <cfRule type="cellIs" dxfId="6" priority="7263" stopIfTrue="1" operator="greaterThan">
      <formula>0</formula>
    </cfRule>
    <cfRule type="cellIs" dxfId="7" priority="7264" stopIfTrue="1" operator="lessThan">
      <formula>0</formula>
    </cfRule>
    <cfRule type="cellIs" dxfId="6" priority="7331" stopIfTrue="1" operator="greaterThan">
      <formula>0</formula>
    </cfRule>
    <cfRule type="cellIs" dxfId="7" priority="7332" stopIfTrue="1" operator="lessThan">
      <formula>0</formula>
    </cfRule>
    <cfRule type="cellIs" dxfId="6" priority="7447" stopIfTrue="1" operator="greaterThan">
      <formula>0</formula>
    </cfRule>
    <cfRule type="cellIs" dxfId="7" priority="7448" stopIfTrue="1" operator="lessThan">
      <formula>0</formula>
    </cfRule>
    <cfRule type="cellIs" dxfId="6" priority="7583" stopIfTrue="1" operator="greaterThan">
      <formula>0</formula>
    </cfRule>
    <cfRule type="cellIs" dxfId="7" priority="7584" stopIfTrue="1" operator="lessThan">
      <formula>0</formula>
    </cfRule>
    <cfRule type="cellIs" dxfId="6" priority="7719" stopIfTrue="1" operator="greaterThan">
      <formula>0</formula>
    </cfRule>
    <cfRule type="cellIs" dxfId="7" priority="7720" stopIfTrue="1" operator="lessThan">
      <formula>0</formula>
    </cfRule>
    <cfRule type="cellIs" dxfId="6" priority="7855" stopIfTrue="1" operator="greaterThan">
      <formula>0</formula>
    </cfRule>
    <cfRule type="cellIs" dxfId="7" priority="7856" stopIfTrue="1" operator="lessThan">
      <formula>0</formula>
    </cfRule>
    <cfRule type="cellIs" dxfId="6" priority="7991" stopIfTrue="1" operator="greaterThan">
      <formula>0</formula>
    </cfRule>
    <cfRule type="cellIs" dxfId="7" priority="7992" stopIfTrue="1" operator="lessThan">
      <formula>0</formula>
    </cfRule>
  </conditionalFormatting>
  <conditionalFormatting sqref="X5">
    <cfRule type="cellIs" dxfId="6" priority="7341" stopIfTrue="1" operator="greaterThan">
      <formula>0</formula>
    </cfRule>
    <cfRule type="cellIs" dxfId="7" priority="7342" stopIfTrue="1" operator="lessThan">
      <formula>0</formula>
    </cfRule>
    <cfRule type="cellIs" dxfId="6" priority="7457" stopIfTrue="1" operator="greaterThan">
      <formula>0</formula>
    </cfRule>
    <cfRule type="cellIs" dxfId="7" priority="7458" stopIfTrue="1" operator="lessThan">
      <formula>0</formula>
    </cfRule>
    <cfRule type="cellIs" dxfId="6" priority="7593" stopIfTrue="1" operator="greaterThan">
      <formula>0</formula>
    </cfRule>
    <cfRule type="cellIs" dxfId="7" priority="7594" stopIfTrue="1" operator="lessThan">
      <formula>0</formula>
    </cfRule>
    <cfRule type="cellIs" dxfId="6" priority="7729" stopIfTrue="1" operator="greaterThan">
      <formula>0</formula>
    </cfRule>
    <cfRule type="cellIs" dxfId="7" priority="7730" stopIfTrue="1" operator="lessThan">
      <formula>0</formula>
    </cfRule>
    <cfRule type="cellIs" dxfId="6" priority="7865" stopIfTrue="1" operator="greaterThan">
      <formula>0</formula>
    </cfRule>
    <cfRule type="cellIs" dxfId="7" priority="7866" stopIfTrue="1" operator="lessThan">
      <formula>0</formula>
    </cfRule>
    <cfRule type="cellIs" dxfId="6" priority="8001" stopIfTrue="1" operator="greaterThan">
      <formula>0</formula>
    </cfRule>
    <cfRule type="cellIs" dxfId="7" priority="8002" stopIfTrue="1" operator="lessThan">
      <formula>0</formula>
    </cfRule>
  </conditionalFormatting>
  <conditionalFormatting sqref="Y5">
    <cfRule type="cellIs" dxfId="6" priority="7343" stopIfTrue="1" operator="greaterThan">
      <formula>0</formula>
    </cfRule>
    <cfRule type="cellIs" dxfId="7" priority="7344" stopIfTrue="1" operator="lessThan">
      <formula>0</formula>
    </cfRule>
    <cfRule type="cellIs" dxfId="6" priority="7459" stopIfTrue="1" operator="greaterThan">
      <formula>0</formula>
    </cfRule>
    <cfRule type="cellIs" dxfId="7" priority="7460" stopIfTrue="1" operator="lessThan">
      <formula>0</formula>
    </cfRule>
    <cfRule type="cellIs" dxfId="6" priority="7595" stopIfTrue="1" operator="greaterThan">
      <formula>0</formula>
    </cfRule>
    <cfRule type="cellIs" dxfId="7" priority="7596" stopIfTrue="1" operator="lessThan">
      <formula>0</formula>
    </cfRule>
    <cfRule type="cellIs" dxfId="6" priority="7731" stopIfTrue="1" operator="greaterThan">
      <formula>0</formula>
    </cfRule>
    <cfRule type="cellIs" dxfId="7" priority="7732" stopIfTrue="1" operator="lessThan">
      <formula>0</formula>
    </cfRule>
    <cfRule type="cellIs" dxfId="6" priority="7867" stopIfTrue="1" operator="greaterThan">
      <formula>0</formula>
    </cfRule>
    <cfRule type="cellIs" dxfId="7" priority="7868" stopIfTrue="1" operator="lessThan">
      <formula>0</formula>
    </cfRule>
    <cfRule type="cellIs" dxfId="6" priority="8003" stopIfTrue="1" operator="greaterThan">
      <formula>0</formula>
    </cfRule>
    <cfRule type="cellIs" dxfId="7" priority="8004" stopIfTrue="1" operator="lessThan">
      <formula>0</formula>
    </cfRule>
  </conditionalFormatting>
  <conditionalFormatting sqref="Z5">
    <cfRule type="cellIs" dxfId="6" priority="7353" stopIfTrue="1" operator="greaterThan">
      <formula>0</formula>
    </cfRule>
    <cfRule type="cellIs" dxfId="7" priority="7354" stopIfTrue="1" operator="lessThan">
      <formula>0</formula>
    </cfRule>
    <cfRule type="cellIs" dxfId="6" priority="7473" stopIfTrue="1" operator="greaterThan">
      <formula>0</formula>
    </cfRule>
    <cfRule type="cellIs" dxfId="7" priority="7474" stopIfTrue="1" operator="lessThan">
      <formula>0</formula>
    </cfRule>
    <cfRule type="cellIs" dxfId="6" priority="7609" stopIfTrue="1" operator="greaterThan">
      <formula>0</formula>
    </cfRule>
    <cfRule type="cellIs" dxfId="7" priority="7610" stopIfTrue="1" operator="lessThan">
      <formula>0</formula>
    </cfRule>
    <cfRule type="cellIs" dxfId="6" priority="7745" stopIfTrue="1" operator="greaterThan">
      <formula>0</formula>
    </cfRule>
    <cfRule type="cellIs" dxfId="7" priority="7746" stopIfTrue="1" operator="lessThan">
      <formula>0</formula>
    </cfRule>
    <cfRule type="cellIs" dxfId="6" priority="7881" stopIfTrue="1" operator="greaterThan">
      <formula>0</formula>
    </cfRule>
    <cfRule type="cellIs" dxfId="7" priority="7882" stopIfTrue="1" operator="lessThan">
      <formula>0</formula>
    </cfRule>
    <cfRule type="cellIs" dxfId="6" priority="8017" stopIfTrue="1" operator="greaterThan">
      <formula>0</formula>
    </cfRule>
    <cfRule type="cellIs" dxfId="7" priority="8018" stopIfTrue="1" operator="lessThan">
      <formula>0</formula>
    </cfRule>
  </conditionalFormatting>
  <conditionalFormatting sqref="AA5">
    <cfRule type="cellIs" dxfId="6" priority="7355" stopIfTrue="1" operator="greaterThan">
      <formula>0</formula>
    </cfRule>
    <cfRule type="cellIs" dxfId="7" priority="7356" stopIfTrue="1" operator="lessThan">
      <formula>0</formula>
    </cfRule>
    <cfRule type="cellIs" dxfId="6" priority="7475" stopIfTrue="1" operator="greaterThan">
      <formula>0</formula>
    </cfRule>
    <cfRule type="cellIs" dxfId="7" priority="7476" stopIfTrue="1" operator="lessThan">
      <formula>0</formula>
    </cfRule>
    <cfRule type="cellIs" dxfId="6" priority="7611" stopIfTrue="1" operator="greaterThan">
      <formula>0</formula>
    </cfRule>
    <cfRule type="cellIs" dxfId="7" priority="7612" stopIfTrue="1" operator="lessThan">
      <formula>0</formula>
    </cfRule>
    <cfRule type="cellIs" dxfId="6" priority="7747" stopIfTrue="1" operator="greaterThan">
      <formula>0</formula>
    </cfRule>
    <cfRule type="cellIs" dxfId="7" priority="7748" stopIfTrue="1" operator="lessThan">
      <formula>0</formula>
    </cfRule>
    <cfRule type="cellIs" dxfId="6" priority="7883" stopIfTrue="1" operator="greaterThan">
      <formula>0</formula>
    </cfRule>
    <cfRule type="cellIs" dxfId="7" priority="7884" stopIfTrue="1" operator="lessThan">
      <formula>0</formula>
    </cfRule>
    <cfRule type="cellIs" dxfId="6" priority="8019" stopIfTrue="1" operator="greaterThan">
      <formula>0</formula>
    </cfRule>
    <cfRule type="cellIs" dxfId="7" priority="8020" stopIfTrue="1" operator="lessThan">
      <formula>0</formula>
    </cfRule>
  </conditionalFormatting>
  <conditionalFormatting sqref="AB5">
    <cfRule type="cellIs" dxfId="6" priority="7365" stopIfTrue="1" operator="greaterThan">
      <formula>0</formula>
    </cfRule>
    <cfRule type="cellIs" dxfId="7" priority="7366" stopIfTrue="1" operator="lessThan">
      <formula>0</formula>
    </cfRule>
    <cfRule type="cellIs" dxfId="6" priority="7489" stopIfTrue="1" operator="greaterThan">
      <formula>0</formula>
    </cfRule>
    <cfRule type="cellIs" dxfId="7" priority="7490" stopIfTrue="1" operator="lessThan">
      <formula>0</formula>
    </cfRule>
    <cfRule type="cellIs" dxfId="6" priority="7625" stopIfTrue="1" operator="greaterThan">
      <formula>0</formula>
    </cfRule>
    <cfRule type="cellIs" dxfId="7" priority="7626" stopIfTrue="1" operator="lessThan">
      <formula>0</formula>
    </cfRule>
    <cfRule type="cellIs" dxfId="6" priority="7761" stopIfTrue="1" operator="greaterThan">
      <formula>0</formula>
    </cfRule>
    <cfRule type="cellIs" dxfId="7" priority="7762" stopIfTrue="1" operator="lessThan">
      <formula>0</formula>
    </cfRule>
    <cfRule type="cellIs" dxfId="6" priority="7897" stopIfTrue="1" operator="greaterThan">
      <formula>0</formula>
    </cfRule>
    <cfRule type="cellIs" dxfId="7" priority="7898" stopIfTrue="1" operator="lessThan">
      <formula>0</formula>
    </cfRule>
    <cfRule type="cellIs" dxfId="6" priority="8033" stopIfTrue="1" operator="greaterThan">
      <formula>0</formula>
    </cfRule>
    <cfRule type="cellIs" dxfId="7" priority="8034" stopIfTrue="1" operator="lessThan">
      <formula>0</formula>
    </cfRule>
  </conditionalFormatting>
  <conditionalFormatting sqref="AC5">
    <cfRule type="cellIs" dxfId="6" priority="7367" stopIfTrue="1" operator="greaterThan">
      <formula>0</formula>
    </cfRule>
    <cfRule type="cellIs" dxfId="7" priority="7368" stopIfTrue="1" operator="lessThan">
      <formula>0</formula>
    </cfRule>
    <cfRule type="cellIs" dxfId="6" priority="7491" stopIfTrue="1" operator="greaterThan">
      <formula>0</formula>
    </cfRule>
    <cfRule type="cellIs" dxfId="7" priority="7492" stopIfTrue="1" operator="lessThan">
      <formula>0</formula>
    </cfRule>
    <cfRule type="cellIs" dxfId="6" priority="7627" stopIfTrue="1" operator="greaterThan">
      <formula>0</formula>
    </cfRule>
    <cfRule type="cellIs" dxfId="7" priority="7628" stopIfTrue="1" operator="lessThan">
      <formula>0</formula>
    </cfRule>
    <cfRule type="cellIs" dxfId="6" priority="7763" stopIfTrue="1" operator="greaterThan">
      <formula>0</formula>
    </cfRule>
    <cfRule type="cellIs" dxfId="7" priority="7764" stopIfTrue="1" operator="lessThan">
      <formula>0</formula>
    </cfRule>
    <cfRule type="cellIs" dxfId="6" priority="7899" stopIfTrue="1" operator="greaterThan">
      <formula>0</formula>
    </cfRule>
    <cfRule type="cellIs" dxfId="7" priority="7900" stopIfTrue="1" operator="lessThan">
      <formula>0</formula>
    </cfRule>
    <cfRule type="cellIs" dxfId="6" priority="8035" stopIfTrue="1" operator="greaterThan">
      <formula>0</formula>
    </cfRule>
    <cfRule type="cellIs" dxfId="7" priority="8036" stopIfTrue="1" operator="lessThan">
      <formula>0</formula>
    </cfRule>
  </conditionalFormatting>
  <conditionalFormatting sqref="AD5">
    <cfRule type="cellIs" dxfId="6" priority="7069" stopIfTrue="1" operator="greaterThan">
      <formula>0</formula>
    </cfRule>
    <cfRule type="cellIs" dxfId="7" priority="7070" stopIfTrue="1" operator="lessThan">
      <formula>0</formula>
    </cfRule>
    <cfRule type="cellIs" dxfId="6" priority="7137" stopIfTrue="1" operator="greaterThan">
      <formula>0</formula>
    </cfRule>
    <cfRule type="cellIs" dxfId="7" priority="7138" stopIfTrue="1" operator="lessThan">
      <formula>0</formula>
    </cfRule>
    <cfRule type="cellIs" dxfId="6" priority="7205" stopIfTrue="1" operator="greaterThan">
      <formula>0</formula>
    </cfRule>
    <cfRule type="cellIs" dxfId="7" priority="7206" stopIfTrue="1" operator="lessThan">
      <formula>0</formula>
    </cfRule>
    <cfRule type="cellIs" dxfId="6" priority="7273" stopIfTrue="1" operator="greaterThan">
      <formula>0</formula>
    </cfRule>
    <cfRule type="cellIs" dxfId="7" priority="7274" stopIfTrue="1" operator="lessThan">
      <formula>0</formula>
    </cfRule>
    <cfRule type="cellIs" dxfId="6" priority="7377" stopIfTrue="1" operator="greaterThan">
      <formula>0</formula>
    </cfRule>
    <cfRule type="cellIs" dxfId="7" priority="7378" stopIfTrue="1" operator="lessThan">
      <formula>0</formula>
    </cfRule>
    <cfRule type="cellIs" dxfId="6" priority="7501" stopIfTrue="1" operator="greaterThan">
      <formula>0</formula>
    </cfRule>
    <cfRule type="cellIs" dxfId="7" priority="7502" stopIfTrue="1" operator="lessThan">
      <formula>0</formula>
    </cfRule>
    <cfRule type="cellIs" dxfId="6" priority="7637" stopIfTrue="1" operator="greaterThan">
      <formula>0</formula>
    </cfRule>
    <cfRule type="cellIs" dxfId="7" priority="7638" stopIfTrue="1" operator="lessThan">
      <formula>0</formula>
    </cfRule>
    <cfRule type="cellIs" dxfId="6" priority="7773" stopIfTrue="1" operator="greaterThan">
      <formula>0</formula>
    </cfRule>
    <cfRule type="cellIs" dxfId="7" priority="7774" stopIfTrue="1" operator="lessThan">
      <formula>0</formula>
    </cfRule>
    <cfRule type="cellIs" dxfId="6" priority="7909" stopIfTrue="1" operator="greaterThan">
      <formula>0</formula>
    </cfRule>
    <cfRule type="cellIs" dxfId="7" priority="7910" stopIfTrue="1" operator="lessThan">
      <formula>0</formula>
    </cfRule>
    <cfRule type="cellIs" dxfId="6" priority="8045" stopIfTrue="1" operator="greaterThan">
      <formula>0</formula>
    </cfRule>
    <cfRule type="cellIs" dxfId="7" priority="8046" stopIfTrue="1" operator="lessThan">
      <formula>0</formula>
    </cfRule>
  </conditionalFormatting>
  <conditionalFormatting sqref="AE5">
    <cfRule type="cellIs" dxfId="6" priority="7071" stopIfTrue="1" operator="greaterThan">
      <formula>0</formula>
    </cfRule>
    <cfRule type="cellIs" dxfId="7" priority="7072" stopIfTrue="1" operator="lessThan">
      <formula>0</formula>
    </cfRule>
    <cfRule type="cellIs" dxfId="6" priority="7139" stopIfTrue="1" operator="greaterThan">
      <formula>0</formula>
    </cfRule>
    <cfRule type="cellIs" dxfId="7" priority="7140" stopIfTrue="1" operator="lessThan">
      <formula>0</formula>
    </cfRule>
    <cfRule type="cellIs" dxfId="6" priority="7207" stopIfTrue="1" operator="greaterThan">
      <formula>0</formula>
    </cfRule>
    <cfRule type="cellIs" dxfId="7" priority="7208" stopIfTrue="1" operator="lessThan">
      <formula>0</formula>
    </cfRule>
    <cfRule type="cellIs" dxfId="6" priority="7275" stopIfTrue="1" operator="greaterThan">
      <formula>0</formula>
    </cfRule>
    <cfRule type="cellIs" dxfId="7" priority="7276" stopIfTrue="1" operator="lessThan">
      <formula>0</formula>
    </cfRule>
    <cfRule type="cellIs" dxfId="6" priority="7379" stopIfTrue="1" operator="greaterThan">
      <formula>0</formula>
    </cfRule>
    <cfRule type="cellIs" dxfId="7" priority="7380" stopIfTrue="1" operator="lessThan">
      <formula>0</formula>
    </cfRule>
    <cfRule type="cellIs" dxfId="6" priority="7503" stopIfTrue="1" operator="greaterThan">
      <formula>0</formula>
    </cfRule>
    <cfRule type="cellIs" dxfId="7" priority="7504" stopIfTrue="1" operator="lessThan">
      <formula>0</formula>
    </cfRule>
    <cfRule type="cellIs" dxfId="6" priority="7639" stopIfTrue="1" operator="greaterThan">
      <formula>0</formula>
    </cfRule>
    <cfRule type="cellIs" dxfId="7" priority="7640" stopIfTrue="1" operator="lessThan">
      <formula>0</formula>
    </cfRule>
    <cfRule type="cellIs" dxfId="6" priority="7775" stopIfTrue="1" operator="greaterThan">
      <formula>0</formula>
    </cfRule>
    <cfRule type="cellIs" dxfId="7" priority="7776" stopIfTrue="1" operator="lessThan">
      <formula>0</formula>
    </cfRule>
    <cfRule type="cellIs" dxfId="6" priority="7911" stopIfTrue="1" operator="greaterThan">
      <formula>0</formula>
    </cfRule>
    <cfRule type="cellIs" dxfId="7" priority="7912" stopIfTrue="1" operator="lessThan">
      <formula>0</formula>
    </cfRule>
    <cfRule type="cellIs" dxfId="6" priority="8047" stopIfTrue="1" operator="greaterThan">
      <formula>0</formula>
    </cfRule>
    <cfRule type="cellIs" dxfId="7" priority="8048" stopIfTrue="1" operator="lessThan">
      <formula>0</formula>
    </cfRule>
  </conditionalFormatting>
  <conditionalFormatting sqref="AF5">
    <cfRule type="cellIs" dxfId="6" priority="7389" stopIfTrue="1" operator="greaterThan">
      <formula>0</formula>
    </cfRule>
    <cfRule type="cellIs" dxfId="7" priority="7390" stopIfTrue="1" operator="lessThan">
      <formula>0</formula>
    </cfRule>
    <cfRule type="cellIs" dxfId="6" priority="7513" stopIfTrue="1" operator="greaterThan">
      <formula>0</formula>
    </cfRule>
    <cfRule type="cellIs" dxfId="7" priority="7514" stopIfTrue="1" operator="lessThan">
      <formula>0</formula>
    </cfRule>
    <cfRule type="cellIs" dxfId="6" priority="7649" stopIfTrue="1" operator="greaterThan">
      <formula>0</formula>
    </cfRule>
    <cfRule type="cellIs" dxfId="7" priority="7650" stopIfTrue="1" operator="lessThan">
      <formula>0</formula>
    </cfRule>
    <cfRule type="cellIs" dxfId="6" priority="7785" stopIfTrue="1" operator="greaterThan">
      <formula>0</formula>
    </cfRule>
    <cfRule type="cellIs" dxfId="7" priority="7786" stopIfTrue="1" operator="lessThan">
      <formula>0</formula>
    </cfRule>
    <cfRule type="cellIs" dxfId="6" priority="7921" stopIfTrue="1" operator="greaterThan">
      <formula>0</formula>
    </cfRule>
    <cfRule type="cellIs" dxfId="7" priority="7922" stopIfTrue="1" operator="lessThan">
      <formula>0</formula>
    </cfRule>
    <cfRule type="cellIs" dxfId="6" priority="8057" stopIfTrue="1" operator="greaterThan">
      <formula>0</formula>
    </cfRule>
    <cfRule type="cellIs" dxfId="7" priority="8058" stopIfTrue="1" operator="lessThan">
      <formula>0</formula>
    </cfRule>
  </conditionalFormatting>
  <conditionalFormatting sqref="AG5">
    <cfRule type="cellIs" dxfId="6" priority="7391" stopIfTrue="1" operator="greaterThan">
      <formula>0</formula>
    </cfRule>
    <cfRule type="cellIs" dxfId="7" priority="7392" stopIfTrue="1" operator="lessThan">
      <formula>0</formula>
    </cfRule>
    <cfRule type="cellIs" dxfId="6" priority="7515" stopIfTrue="1" operator="greaterThan">
      <formula>0</formula>
    </cfRule>
    <cfRule type="cellIs" dxfId="7" priority="7516" stopIfTrue="1" operator="lessThan">
      <formula>0</formula>
    </cfRule>
    <cfRule type="cellIs" dxfId="6" priority="7651" stopIfTrue="1" operator="greaterThan">
      <formula>0</formula>
    </cfRule>
    <cfRule type="cellIs" dxfId="7" priority="7652" stopIfTrue="1" operator="lessThan">
      <formula>0</formula>
    </cfRule>
    <cfRule type="cellIs" dxfId="6" priority="7787" stopIfTrue="1" operator="greaterThan">
      <formula>0</formula>
    </cfRule>
    <cfRule type="cellIs" dxfId="7" priority="7788" stopIfTrue="1" operator="lessThan">
      <formula>0</formula>
    </cfRule>
    <cfRule type="cellIs" dxfId="6" priority="7923" stopIfTrue="1" operator="greaterThan">
      <formula>0</formula>
    </cfRule>
    <cfRule type="cellIs" dxfId="7" priority="7924" stopIfTrue="1" operator="lessThan">
      <formula>0</formula>
    </cfRule>
    <cfRule type="cellIs" dxfId="6" priority="8059" stopIfTrue="1" operator="greaterThan">
      <formula>0</formula>
    </cfRule>
    <cfRule type="cellIs" dxfId="7" priority="8060" stopIfTrue="1" operator="lessThan">
      <formula>0</formula>
    </cfRule>
  </conditionalFormatting>
  <conditionalFormatting sqref="AH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AI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AJ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AK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AL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M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N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O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P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fRule type="cellIs" dxfId="6" priority="6833" stopIfTrue="1" operator="greaterThan">
      <formula>0</formula>
    </cfRule>
    <cfRule type="cellIs" dxfId="7" priority="6834" stopIfTrue="1" operator="lessThan">
      <formula>0</formula>
    </cfRule>
    <cfRule type="cellIs" dxfId="6" priority="6925" stopIfTrue="1" operator="greaterThan">
      <formula>0</formula>
    </cfRule>
    <cfRule type="cellIs" dxfId="7" priority="6926" stopIfTrue="1" operator="lessThan">
      <formula>0</formula>
    </cfRule>
    <cfRule type="cellIs" dxfId="6" priority="7525" stopIfTrue="1" operator="greaterThan">
      <formula>0</formula>
    </cfRule>
    <cfRule type="cellIs" dxfId="7" priority="7526" stopIfTrue="1" operator="lessThan">
      <formula>0</formula>
    </cfRule>
    <cfRule type="cellIs" dxfId="6" priority="7661" stopIfTrue="1" operator="greaterThan">
      <formula>0</formula>
    </cfRule>
    <cfRule type="cellIs" dxfId="7" priority="7662" stopIfTrue="1" operator="lessThan">
      <formula>0</formula>
    </cfRule>
    <cfRule type="cellIs" dxfId="6" priority="7797" stopIfTrue="1" operator="greaterThan">
      <formula>0</formula>
    </cfRule>
    <cfRule type="cellIs" dxfId="7" priority="7798" stopIfTrue="1" operator="lessThan">
      <formula>0</formula>
    </cfRule>
    <cfRule type="cellIs" dxfId="6" priority="7933" stopIfTrue="1" operator="greaterThan">
      <formula>0</formula>
    </cfRule>
    <cfRule type="cellIs" dxfId="7" priority="7934" stopIfTrue="1" operator="lessThan">
      <formula>0</formula>
    </cfRule>
    <cfRule type="cellIs" dxfId="6" priority="8069" stopIfTrue="1" operator="greaterThan">
      <formula>0</formula>
    </cfRule>
    <cfRule type="cellIs" dxfId="7" priority="8070" stopIfTrue="1" operator="lessThan">
      <formula>0</formula>
    </cfRule>
  </conditionalFormatting>
  <conditionalFormatting sqref="AQ5">
    <cfRule type="cellIs" dxfId="6" priority="6835" stopIfTrue="1" operator="greaterThan">
      <formula>0</formula>
    </cfRule>
    <cfRule type="cellIs" dxfId="7" priority="6836" stopIfTrue="1" operator="lessThan">
      <formula>0</formula>
    </cfRule>
    <cfRule type="cellIs" dxfId="6" priority="6927" stopIfTrue="1" operator="greaterThan">
      <formula>0</formula>
    </cfRule>
    <cfRule type="cellIs" dxfId="7" priority="6928" stopIfTrue="1" operator="lessThan">
      <formula>0</formula>
    </cfRule>
    <cfRule type="cellIs" dxfId="6" priority="7527" stopIfTrue="1" operator="greaterThan">
      <formula>0</formula>
    </cfRule>
    <cfRule type="cellIs" dxfId="7" priority="7528" stopIfTrue="1" operator="lessThan">
      <formula>0</formula>
    </cfRule>
    <cfRule type="cellIs" dxfId="6" priority="7663" stopIfTrue="1" operator="greaterThan">
      <formula>0</formula>
    </cfRule>
    <cfRule type="cellIs" dxfId="7" priority="7664" stopIfTrue="1" operator="lessThan">
      <formula>0</formula>
    </cfRule>
    <cfRule type="cellIs" dxfId="6" priority="7799" stopIfTrue="1" operator="greaterThan">
      <formula>0</formula>
    </cfRule>
    <cfRule type="cellIs" dxfId="7" priority="7800" stopIfTrue="1" operator="lessThan">
      <formula>0</formula>
    </cfRule>
    <cfRule type="cellIs" dxfId="6" priority="7935" stopIfTrue="1" operator="greaterThan">
      <formula>0</formula>
    </cfRule>
    <cfRule type="cellIs" dxfId="7" priority="7936" stopIfTrue="1" operator="lessThan">
      <formula>0</formula>
    </cfRule>
    <cfRule type="cellIs" dxfId="6" priority="8071" stopIfTrue="1" operator="greaterThan">
      <formula>0</formula>
    </cfRule>
    <cfRule type="cellIs" dxfId="7" priority="8072" stopIfTrue="1" operator="lessThan">
      <formula>0</formula>
    </cfRule>
  </conditionalFormatting>
  <conditionalFormatting sqref="AQ5:AS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R5">
    <cfRule type="cellIs" dxfId="6" priority="6845" stopIfTrue="1" operator="greaterThan">
      <formula>0</formula>
    </cfRule>
    <cfRule type="cellIs" dxfId="7" priority="6846" stopIfTrue="1" operator="lessThan">
      <formula>0</formula>
    </cfRule>
    <cfRule type="cellIs" dxfId="6" priority="6937" stopIfTrue="1" operator="greaterThan">
      <formula>0</formula>
    </cfRule>
    <cfRule type="cellIs" dxfId="7" priority="6938" stopIfTrue="1" operator="lessThan">
      <formula>0</formula>
    </cfRule>
    <cfRule type="cellIs" dxfId="6" priority="6981" stopIfTrue="1" operator="greaterThan">
      <formula>0</formula>
    </cfRule>
    <cfRule type="cellIs" dxfId="7" priority="6982" stopIfTrue="1" operator="lessThan">
      <formula>0</formula>
    </cfRule>
    <cfRule type="cellIs" dxfId="6" priority="7013" stopIfTrue="1" operator="greaterThan">
      <formula>0</formula>
    </cfRule>
    <cfRule type="cellIs" dxfId="7" priority="7014" stopIfTrue="1" operator="lessThan">
      <formula>0</formula>
    </cfRule>
    <cfRule type="cellIs" dxfId="6" priority="7081" stopIfTrue="1" operator="greaterThan">
      <formula>0</formula>
    </cfRule>
    <cfRule type="cellIs" dxfId="7" priority="7082" stopIfTrue="1" operator="lessThan">
      <formula>0</formula>
    </cfRule>
    <cfRule type="cellIs" dxfId="6" priority="7149" stopIfTrue="1" operator="greaterThan">
      <formula>0</formula>
    </cfRule>
    <cfRule type="cellIs" dxfId="7" priority="7150" stopIfTrue="1" operator="lessThan">
      <formula>0</formula>
    </cfRule>
    <cfRule type="cellIs" dxfId="6" priority="7217" stopIfTrue="1" operator="greaterThan">
      <formula>0</formula>
    </cfRule>
    <cfRule type="cellIs" dxfId="7" priority="7218" stopIfTrue="1" operator="lessThan">
      <formula>0</formula>
    </cfRule>
    <cfRule type="cellIs" dxfId="6" priority="7285" stopIfTrue="1" operator="greaterThan">
      <formula>0</formula>
    </cfRule>
    <cfRule type="cellIs" dxfId="7" priority="7286" stopIfTrue="1" operator="lessThan">
      <formula>0</formula>
    </cfRule>
    <cfRule type="cellIs" dxfId="6" priority="7401" stopIfTrue="1" operator="greaterThan">
      <formula>0</formula>
    </cfRule>
    <cfRule type="cellIs" dxfId="7" priority="7402" stopIfTrue="1" operator="lessThan">
      <formula>0</formula>
    </cfRule>
    <cfRule type="cellIs" dxfId="6" priority="7537" stopIfTrue="1" operator="greaterThan">
      <formula>0</formula>
    </cfRule>
    <cfRule type="cellIs" dxfId="7" priority="7538" stopIfTrue="1" operator="lessThan">
      <formula>0</formula>
    </cfRule>
    <cfRule type="cellIs" dxfId="6" priority="7673" stopIfTrue="1" operator="greaterThan">
      <formula>0</formula>
    </cfRule>
    <cfRule type="cellIs" dxfId="7" priority="7674" stopIfTrue="1" operator="lessThan">
      <formula>0</formula>
    </cfRule>
    <cfRule type="cellIs" dxfId="6" priority="7809" stopIfTrue="1" operator="greaterThan">
      <formula>0</formula>
    </cfRule>
    <cfRule type="cellIs" dxfId="7" priority="7810" stopIfTrue="1" operator="lessThan">
      <formula>0</formula>
    </cfRule>
    <cfRule type="cellIs" dxfId="6" priority="7945" stopIfTrue="1" operator="greaterThan">
      <formula>0</formula>
    </cfRule>
    <cfRule type="cellIs" dxfId="7" priority="7946" stopIfTrue="1" operator="lessThan">
      <formula>0</formula>
    </cfRule>
    <cfRule type="cellIs" dxfId="6" priority="8081" stopIfTrue="1" operator="greaterThan">
      <formula>0</formula>
    </cfRule>
    <cfRule type="cellIs" dxfId="7" priority="8082" stopIfTrue="1" operator="lessThan">
      <formula>0</formula>
    </cfRule>
  </conditionalFormatting>
  <conditionalFormatting sqref="AS5">
    <cfRule type="cellIs" dxfId="6" priority="6847" stopIfTrue="1" operator="greaterThan">
      <formula>0</formula>
    </cfRule>
    <cfRule type="cellIs" dxfId="7" priority="6848" stopIfTrue="1" operator="lessThan">
      <formula>0</formula>
    </cfRule>
    <cfRule type="cellIs" dxfId="6" priority="6939" stopIfTrue="1" operator="greaterThan">
      <formula>0</formula>
    </cfRule>
    <cfRule type="cellIs" dxfId="7" priority="6940" stopIfTrue="1" operator="lessThan">
      <formula>0</formula>
    </cfRule>
    <cfRule type="cellIs" dxfId="6" priority="6983" stopIfTrue="1" operator="greaterThan">
      <formula>0</formula>
    </cfRule>
    <cfRule type="cellIs" dxfId="7" priority="6984" stopIfTrue="1" operator="lessThan">
      <formula>0</formula>
    </cfRule>
    <cfRule type="cellIs" dxfId="6" priority="7015" stopIfTrue="1" operator="greaterThan">
      <formula>0</formula>
    </cfRule>
    <cfRule type="cellIs" dxfId="7" priority="7016" stopIfTrue="1" operator="lessThan">
      <formula>0</formula>
    </cfRule>
    <cfRule type="cellIs" dxfId="6" priority="7083" stopIfTrue="1" operator="greaterThan">
      <formula>0</formula>
    </cfRule>
    <cfRule type="cellIs" dxfId="7" priority="7084" stopIfTrue="1" operator="lessThan">
      <formula>0</formula>
    </cfRule>
    <cfRule type="cellIs" dxfId="6" priority="7151" stopIfTrue="1" operator="greaterThan">
      <formula>0</formula>
    </cfRule>
    <cfRule type="cellIs" dxfId="7" priority="7152" stopIfTrue="1" operator="lessThan">
      <formula>0</formula>
    </cfRule>
    <cfRule type="cellIs" dxfId="6" priority="7219" stopIfTrue="1" operator="greaterThan">
      <formula>0</formula>
    </cfRule>
    <cfRule type="cellIs" dxfId="7" priority="7220" stopIfTrue="1" operator="lessThan">
      <formula>0</formula>
    </cfRule>
    <cfRule type="cellIs" dxfId="6" priority="7287" stopIfTrue="1" operator="greaterThan">
      <formula>0</formula>
    </cfRule>
    <cfRule type="cellIs" dxfId="7" priority="7288" stopIfTrue="1" operator="lessThan">
      <formula>0</formula>
    </cfRule>
    <cfRule type="cellIs" dxfId="6" priority="7403" stopIfTrue="1" operator="greaterThan">
      <formula>0</formula>
    </cfRule>
    <cfRule type="cellIs" dxfId="7" priority="7404" stopIfTrue="1" operator="lessThan">
      <formula>0</formula>
    </cfRule>
    <cfRule type="cellIs" dxfId="6" priority="7539" stopIfTrue="1" operator="greaterThan">
      <formula>0</formula>
    </cfRule>
    <cfRule type="cellIs" dxfId="7" priority="7540" stopIfTrue="1" operator="lessThan">
      <formula>0</formula>
    </cfRule>
    <cfRule type="cellIs" dxfId="6" priority="7675" stopIfTrue="1" operator="greaterThan">
      <formula>0</formula>
    </cfRule>
    <cfRule type="cellIs" dxfId="7" priority="7676" stopIfTrue="1" operator="lessThan">
      <formula>0</formula>
    </cfRule>
    <cfRule type="cellIs" dxfId="6" priority="7811" stopIfTrue="1" operator="greaterThan">
      <formula>0</formula>
    </cfRule>
    <cfRule type="cellIs" dxfId="7" priority="7812" stopIfTrue="1" operator="lessThan">
      <formula>0</formula>
    </cfRule>
    <cfRule type="cellIs" dxfId="6" priority="7947" stopIfTrue="1" operator="greaterThan">
      <formula>0</formula>
    </cfRule>
    <cfRule type="cellIs" dxfId="7" priority="7948" stopIfTrue="1" operator="lessThan">
      <formula>0</formula>
    </cfRule>
    <cfRule type="cellIs" dxfId="6" priority="8083" stopIfTrue="1" operator="greaterThan">
      <formula>0</formula>
    </cfRule>
    <cfRule type="cellIs" dxfId="7" priority="8084" stopIfTrue="1" operator="lessThan">
      <formula>0</formula>
    </cfRule>
  </conditionalFormatting>
  <conditionalFormatting sqref="AT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fRule type="cellIs" dxfId="6" priority="6857" stopIfTrue="1" operator="greaterThan">
      <formula>0</formula>
    </cfRule>
    <cfRule type="cellIs" dxfId="7" priority="6858" stopIfTrue="1" operator="lessThan">
      <formula>0</formula>
    </cfRule>
    <cfRule type="cellIs" dxfId="6" priority="6949" stopIfTrue="1" operator="greaterThan">
      <formula>0</formula>
    </cfRule>
    <cfRule type="cellIs" dxfId="7" priority="6950" stopIfTrue="1" operator="lessThan">
      <formula>0</formula>
    </cfRule>
  </conditionalFormatting>
  <conditionalFormatting sqref="AU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fRule type="cellIs" dxfId="6" priority="6859" stopIfTrue="1" operator="greaterThan">
      <formula>0</formula>
    </cfRule>
    <cfRule type="cellIs" dxfId="7" priority="6860" stopIfTrue="1" operator="lessThan">
      <formula>0</formula>
    </cfRule>
    <cfRule type="cellIs" dxfId="6" priority="6951" stopIfTrue="1" operator="greaterThan">
      <formula>0</formula>
    </cfRule>
    <cfRule type="cellIs" dxfId="7" priority="6952" stopIfTrue="1" operator="lessThan">
      <formula>0</formula>
    </cfRule>
  </conditionalFormatting>
  <conditionalFormatting sqref="AP7:AY7">
    <cfRule type="cellIs" dxfId="2" priority="7" operator="lessThan">
      <formula>0</formula>
    </cfRule>
    <cfRule type="cellIs" dxfId="0" priority="8" operator="greaterThan">
      <formula>0</formula>
    </cfRule>
  </conditionalFormatting>
  <conditionalFormatting sqref="AP9:AU9">
    <cfRule type="cellIs" dxfId="2" priority="5" operator="lessThan">
      <formula>0</formula>
    </cfRule>
    <cfRule type="cellIs" dxfId="0" priority="6" operator="greaterThan">
      <formula>0</formula>
    </cfRule>
  </conditionalFormatting>
  <conditionalFormatting sqref="AP11:AY11">
    <cfRule type="cellIs" dxfId="2" priority="3" operator="lessThan">
      <formula>0</formula>
    </cfRule>
    <cfRule type="cellIs" dxfId="0" priority="4" operator="greaterThan">
      <formula>0</formula>
    </cfRule>
  </conditionalFormatting>
  <conditionalFormatting sqref="AP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Q13:AS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T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U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AL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M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N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O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P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fRule type="cellIs" dxfId="6" priority="6825" stopIfTrue="1" operator="greaterThan">
      <formula>0</formula>
    </cfRule>
    <cfRule type="cellIs" dxfId="7" priority="6826" stopIfTrue="1" operator="lessThan">
      <formula>0</formula>
    </cfRule>
    <cfRule type="cellIs" dxfId="6" priority="6917" stopIfTrue="1" operator="greaterThan">
      <formula>0</formula>
    </cfRule>
    <cfRule type="cellIs" dxfId="7" priority="6918" stopIfTrue="1" operator="lessThan">
      <formula>0</formula>
    </cfRule>
  </conditionalFormatting>
  <conditionalFormatting sqref="AQ19:AS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AQ19">
    <cfRule type="cellIs" dxfId="6" priority="6827" stopIfTrue="1" operator="greaterThan">
      <formula>0</formula>
    </cfRule>
    <cfRule type="cellIs" dxfId="7" priority="6828" stopIfTrue="1" operator="lessThan">
      <formula>0</formula>
    </cfRule>
    <cfRule type="cellIs" dxfId="6" priority="6919" stopIfTrue="1" operator="greaterThan">
      <formula>0</formula>
    </cfRule>
    <cfRule type="cellIs" dxfId="7" priority="6920"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AG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AH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onditionalFormatting>
  <conditionalFormatting sqref="AI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onditionalFormatting>
  <conditionalFormatting sqref="AJ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8093" stopIfTrue="1" operator="greaterThan">
      <formula>0</formula>
    </cfRule>
    <cfRule type="cellIs" dxfId="7" priority="8093" stopIfTrue="1" operator="lessThan">
      <formula>0</formula>
    </cfRule>
    <cfRule type="cellIs" dxfId="6" priority="8093" stopIfTrue="1" operator="greaterThan">
      <formula>0</formula>
    </cfRule>
    <cfRule type="cellIs" dxfId="7" priority="8093" stopIfTrue="1" operator="lessThan">
      <formula>0</formula>
    </cfRule>
    <cfRule type="cellIs" dxfId="7" priority="8093" stopIfTrue="1" operator="lessThan">
      <formula>0</formula>
    </cfRule>
  </conditionalFormatting>
  <conditionalFormatting sqref="AK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8093" stopIfTrue="1" operator="greaterThan">
      <formula>0</formula>
    </cfRule>
    <cfRule type="cellIs" dxfId="7" priority="8093" stopIfTrue="1" operator="lessThan">
      <formula>0</formula>
    </cfRule>
    <cfRule type="cellIs" dxfId="6" priority="8093" stopIfTrue="1" operator="greaterThan">
      <formula>0</formula>
    </cfRule>
    <cfRule type="cellIs" dxfId="7" priority="8093" stopIfTrue="1" operator="lessThan">
      <formula>0</formula>
    </cfRule>
    <cfRule type="cellIs" dxfId="7" priority="8093" stopIfTrue="1" operator="lessThan">
      <formula>0</formula>
    </cfRule>
    <cfRule type="cellIs" dxfId="6" priority="8093"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8093" stopIfTrue="1" operator="greaterThan">
      <formula>0</formula>
    </cfRule>
    <cfRule type="cellIs" dxfId="7" priority="8093" stopIfTrue="1" operator="lessThan">
      <formula>0</formula>
    </cfRule>
    <cfRule type="cellIs" dxfId="6" priority="8093" stopIfTrue="1" operator="greaterThan">
      <formula>0</formula>
    </cfRule>
    <cfRule type="cellIs" dxfId="7" priority="8093" stopIfTrue="1" operator="lessThan">
      <formula>0</formula>
    </cfRule>
    <cfRule type="cellIs" dxfId="7" priority="8093" stopIfTrue="1" operator="lessThan">
      <formula>0</formula>
    </cfRule>
    <cfRule type="cellIs" dxfId="6" priority="8093"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8093" stopIfTrue="1" operator="greaterThan">
      <formula>0</formula>
    </cfRule>
    <cfRule type="cellIs" dxfId="7" priority="8093" stopIfTrue="1" operator="lessThan">
      <formula>0</formula>
    </cfRule>
    <cfRule type="cellIs" dxfId="6" priority="8093" stopIfTrue="1" operator="greaterThan">
      <formula>0</formula>
    </cfRule>
    <cfRule type="cellIs" dxfId="7" priority="8093" stopIfTrue="1" operator="lessThan">
      <formula>0</formula>
    </cfRule>
    <cfRule type="cellIs" dxfId="7" priority="8093" stopIfTrue="1" operator="lessThan">
      <formula>0</formula>
    </cfRule>
    <cfRule type="cellIs" dxfId="6" priority="8093" stopIfTrue="1" operator="greaterThan">
      <formula>0</formula>
    </cfRule>
  </conditionalFormatting>
  <conditionalFormatting sqref="AP27">
    <cfRule type="cellIs" dxfId="6" priority="6047" stopIfTrue="1" operator="greaterThan">
      <formula>0</formula>
    </cfRule>
    <cfRule type="cellIs" dxfId="7" priority="6048" stopIfTrue="1" operator="lessThan">
      <formula>0</formula>
    </cfRule>
  </conditionalFormatting>
  <conditionalFormatting sqref="AQ27:AS27">
    <cfRule type="cellIs" dxfId="6" priority="6049" stopIfTrue="1" operator="greaterThan">
      <formula>0</formula>
    </cfRule>
    <cfRule type="cellIs" dxfId="7" priority="6050" stopIfTrue="1" operator="lessThan">
      <formula>0</formula>
    </cfRule>
  </conditionalFormatting>
  <conditionalFormatting sqref="B29:AU29">
    <cfRule type="cellIs" dxfId="4" priority="1" operator="lessThan">
      <formula>0</formula>
    </cfRule>
    <cfRule type="cellIs" dxfId="5" priority="2" operator="greaterThan">
      <formula>0</formula>
    </cfRule>
  </conditionalFormatting>
  <conditionalFormatting sqref="F31">
    <cfRule type="cellIs" dxfId="6" priority="8093" stopIfTrue="1" operator="greaterThan">
      <formula>0</formula>
    </cfRule>
    <cfRule type="cellIs" dxfId="7" priority="8093"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8093" stopIfTrue="1" operator="greaterThan">
      <formula>0</formula>
    </cfRule>
    <cfRule type="cellIs" dxfId="7" priority="8093" stopIfTrue="1" operator="lessThan">
      <formula>0</formula>
    </cfRule>
    <cfRule type="cellIs" dxfId="6" priority="8093" stopIfTrue="1" operator="greaterThan">
      <formula>0</formula>
    </cfRule>
    <cfRule type="cellIs" dxfId="7" priority="8093" stopIfTrue="1" operator="lessThan">
      <formula>0</formula>
    </cfRule>
    <cfRule type="cellIs" dxfId="6" priority="6869" stopIfTrue="1" operator="greaterThan">
      <formula>0</formula>
    </cfRule>
    <cfRule type="cellIs" dxfId="7" priority="6870"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fRule type="cellIs" dxfId="6" priority="7026" stopIfTrue="1" operator="greaterThan">
      <formula>0</formula>
    </cfRule>
    <cfRule type="cellIs" dxfId="7" priority="7026" stopIfTrue="1" operator="lessThan">
      <formula>0</formula>
    </cfRule>
    <cfRule type="cellIs" dxfId="6" priority="6871" stopIfTrue="1" operator="greaterThan">
      <formula>0</formula>
    </cfRule>
    <cfRule type="cellIs" dxfId="7" priority="6872"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fRule type="cellIs" dxfId="6" priority="6789" stopIfTrue="1" operator="greaterThan">
      <formula>0</formula>
    </cfRule>
    <cfRule type="cellIs" dxfId="7" priority="6790" stopIfTrue="1" operator="lessThan">
      <formula>0</formula>
    </cfRule>
    <cfRule type="cellIs" dxfId="6" priority="6881" stopIfTrue="1" operator="greaterThan">
      <formula>0</formula>
    </cfRule>
    <cfRule type="cellIs" dxfId="7" priority="6882"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fRule type="cellIs" dxfId="6" priority="6791" stopIfTrue="1" operator="greaterThan">
      <formula>0</formula>
    </cfRule>
    <cfRule type="cellIs" dxfId="7" priority="6792" stopIfTrue="1" operator="lessThan">
      <formula>0</formula>
    </cfRule>
    <cfRule type="cellIs" dxfId="6" priority="6883" stopIfTrue="1" operator="greaterThan">
      <formula>0</formula>
    </cfRule>
    <cfRule type="cellIs" dxfId="7" priority="6884"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fRule type="cellIs" dxfId="6" priority="6801" stopIfTrue="1" operator="greaterThan">
      <formula>0</formula>
    </cfRule>
    <cfRule type="cellIs" dxfId="7" priority="6802" stopIfTrue="1" operator="lessThan">
      <formula>0</formula>
    </cfRule>
    <cfRule type="cellIs" dxfId="6" priority="6893" stopIfTrue="1" operator="greaterThan">
      <formula>0</formula>
    </cfRule>
    <cfRule type="cellIs" dxfId="7" priority="6894"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fRule type="cellIs" dxfId="6" priority="6803" stopIfTrue="1" operator="greaterThan">
      <formula>0</formula>
    </cfRule>
    <cfRule type="cellIs" dxfId="7" priority="6804" stopIfTrue="1" operator="lessThan">
      <formula>0</formula>
    </cfRule>
    <cfRule type="cellIs" dxfId="6" priority="6895" stopIfTrue="1" operator="greaterThan">
      <formula>0</formula>
    </cfRule>
    <cfRule type="cellIs" dxfId="7" priority="6896" stopIfTrue="1" operator="lessThan">
      <formula>0</formula>
    </cfRule>
  </conditionalFormatting>
  <conditionalFormatting sqref="AP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Q31:AS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T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fRule type="cellIs" dxfId="6" priority="6849" stopIfTrue="1" operator="greaterThan">
      <formula>0</formula>
    </cfRule>
    <cfRule type="cellIs" dxfId="7" priority="6850" stopIfTrue="1" operator="lessThan">
      <formula>0</formula>
    </cfRule>
    <cfRule type="cellIs" dxfId="6" priority="6941" stopIfTrue="1" operator="greaterThan">
      <formula>0</formula>
    </cfRule>
    <cfRule type="cellIs" dxfId="7" priority="6942" stopIfTrue="1" operator="lessThan">
      <formula>0</formula>
    </cfRule>
  </conditionalFormatting>
  <conditionalFormatting sqref="AU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fRule type="cellIs" dxfId="6" priority="6851" stopIfTrue="1" operator="greaterThan">
      <formula>0</formula>
    </cfRule>
    <cfRule type="cellIs" dxfId="7" priority="6852" stopIfTrue="1" operator="lessThan">
      <formula>0</formula>
    </cfRule>
    <cfRule type="cellIs" dxfId="6" priority="6943" stopIfTrue="1" operator="greaterThan">
      <formula>0</formula>
    </cfRule>
    <cfRule type="cellIs" dxfId="7" priority="6944"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fRule type="cellIs" dxfId="6" priority="6813" stopIfTrue="1" operator="greaterThan">
      <formula>0</formula>
    </cfRule>
    <cfRule type="cellIs" dxfId="7" priority="6814" stopIfTrue="1" operator="lessThan">
      <formula>0</formula>
    </cfRule>
    <cfRule type="cellIs" dxfId="6" priority="6905" stopIfTrue="1" operator="greaterThan">
      <formula>0</formula>
    </cfRule>
    <cfRule type="cellIs" dxfId="7" priority="6906" stopIfTrue="1" operator="lessThan">
      <formula>0</formula>
    </cfRule>
    <cfRule type="cellIs" dxfId="6" priority="6961" stopIfTrue="1" operator="greaterThan">
      <formula>0</formula>
    </cfRule>
    <cfRule type="cellIs" dxfId="7" priority="6962" stopIfTrue="1" operator="lessThan">
      <formula>0</formula>
    </cfRule>
    <cfRule type="cellIs" dxfId="6" priority="6993" stopIfTrue="1" operator="greaterThan">
      <formula>0</formula>
    </cfRule>
    <cfRule type="cellIs" dxfId="7" priority="6994" stopIfTrue="1" operator="lessThan">
      <formula>0</formula>
    </cfRule>
    <cfRule type="cellIs" dxfId="6" priority="8094" stopIfTrue="1" operator="greaterThan">
      <formula>0</formula>
    </cfRule>
    <cfRule type="cellIs" dxfId="7" priority="8094" stopIfTrue="1" operator="lessThan">
      <formula>0</formula>
    </cfRule>
    <cfRule type="cellIs" dxfId="6" priority="7093" stopIfTrue="1" operator="greaterThan">
      <formula>0</formula>
    </cfRule>
    <cfRule type="cellIs" dxfId="7" priority="7094" stopIfTrue="1" operator="lessThan">
      <formula>0</formula>
    </cfRule>
    <cfRule type="cellIs" dxfId="6" priority="7161" stopIfTrue="1" operator="greaterThan">
      <formula>0</formula>
    </cfRule>
    <cfRule type="cellIs" dxfId="7" priority="7162" stopIfTrue="1" operator="lessThan">
      <formula>0</formula>
    </cfRule>
    <cfRule type="cellIs" dxfId="6" priority="7229" stopIfTrue="1" operator="greaterThan">
      <formula>0</formula>
    </cfRule>
    <cfRule type="cellIs" dxfId="7" priority="7230" stopIfTrue="1" operator="lessThan">
      <formula>0</formula>
    </cfRule>
    <cfRule type="cellIs" dxfId="6" priority="7297" stopIfTrue="1" operator="greaterThan">
      <formula>0</formula>
    </cfRule>
    <cfRule type="cellIs" dxfId="7" priority="7298" stopIfTrue="1" operator="lessThan">
      <formula>0</formula>
    </cfRule>
    <cfRule type="cellIs" dxfId="6" priority="7413" stopIfTrue="1" operator="greaterThan">
      <formula>0</formula>
    </cfRule>
    <cfRule type="cellIs" dxfId="7" priority="7414" stopIfTrue="1" operator="lessThan">
      <formula>0</formula>
    </cfRule>
    <cfRule type="cellIs" dxfId="6" priority="7549" stopIfTrue="1" operator="greaterThan">
      <formula>0</formula>
    </cfRule>
    <cfRule type="cellIs" dxfId="7" priority="7550" stopIfTrue="1" operator="lessThan">
      <formula>0</formula>
    </cfRule>
    <cfRule type="cellIs" dxfId="6" priority="7685" stopIfTrue="1" operator="greaterThan">
      <formula>0</formula>
    </cfRule>
    <cfRule type="cellIs" dxfId="7" priority="7686" stopIfTrue="1" operator="lessThan">
      <formula>0</formula>
    </cfRule>
    <cfRule type="cellIs" dxfId="6" priority="7821" stopIfTrue="1" operator="greaterThan">
      <formula>0</formula>
    </cfRule>
    <cfRule type="cellIs" dxfId="7" priority="7822" stopIfTrue="1" operator="lessThan">
      <formula>0</formula>
    </cfRule>
    <cfRule type="cellIs" dxfId="6" priority="7957" stopIfTrue="1" operator="greaterThan">
      <formula>0</formula>
    </cfRule>
    <cfRule type="cellIs" dxfId="7" priority="7958"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fRule type="cellIs" dxfId="6" priority="6815" stopIfTrue="1" operator="greaterThan">
      <formula>0</formula>
    </cfRule>
    <cfRule type="cellIs" dxfId="7" priority="6816" stopIfTrue="1" operator="lessThan">
      <formula>0</formula>
    </cfRule>
    <cfRule type="cellIs" dxfId="6" priority="6907" stopIfTrue="1" operator="greaterThan">
      <formula>0</formula>
    </cfRule>
    <cfRule type="cellIs" dxfId="7" priority="6908" stopIfTrue="1" operator="lessThan">
      <formula>0</formula>
    </cfRule>
    <cfRule type="cellIs" dxfId="6" priority="6963" stopIfTrue="1" operator="greaterThan">
      <formula>0</formula>
    </cfRule>
    <cfRule type="cellIs" dxfId="7" priority="6964" stopIfTrue="1" operator="lessThan">
      <formula>0</formula>
    </cfRule>
    <cfRule type="cellIs" dxfId="6" priority="6995" stopIfTrue="1" operator="greaterThan">
      <formula>0</formula>
    </cfRule>
    <cfRule type="cellIs" dxfId="7" priority="6996" stopIfTrue="1" operator="lessThan">
      <formula>0</formula>
    </cfRule>
    <cfRule type="cellIs" dxfId="6" priority="7027" stopIfTrue="1" operator="greaterThan">
      <formula>0</formula>
    </cfRule>
    <cfRule type="cellIs" dxfId="7" priority="7028" stopIfTrue="1" operator="lessThan">
      <formula>0</formula>
    </cfRule>
    <cfRule type="cellIs" dxfId="6" priority="7095" stopIfTrue="1" operator="greaterThan">
      <formula>0</formula>
    </cfRule>
    <cfRule type="cellIs" dxfId="7" priority="7096" stopIfTrue="1" operator="lessThan">
      <formula>0</formula>
    </cfRule>
    <cfRule type="cellIs" dxfId="6" priority="7163" stopIfTrue="1" operator="greaterThan">
      <formula>0</formula>
    </cfRule>
    <cfRule type="cellIs" dxfId="7" priority="7164" stopIfTrue="1" operator="lessThan">
      <formula>0</formula>
    </cfRule>
    <cfRule type="cellIs" dxfId="6" priority="7231" stopIfTrue="1" operator="greaterThan">
      <formula>0</formula>
    </cfRule>
    <cfRule type="cellIs" dxfId="7" priority="7232" stopIfTrue="1" operator="lessThan">
      <formula>0</formula>
    </cfRule>
    <cfRule type="cellIs" dxfId="6" priority="7299" stopIfTrue="1" operator="greaterThan">
      <formula>0</formula>
    </cfRule>
    <cfRule type="cellIs" dxfId="7" priority="7300" stopIfTrue="1" operator="lessThan">
      <formula>0</formula>
    </cfRule>
    <cfRule type="cellIs" dxfId="6" priority="7415" stopIfTrue="1" operator="greaterThan">
      <formula>0</formula>
    </cfRule>
    <cfRule type="cellIs" dxfId="7" priority="7416" stopIfTrue="1" operator="lessThan">
      <formula>0</formula>
    </cfRule>
    <cfRule type="cellIs" dxfId="6" priority="7551" stopIfTrue="1" operator="greaterThan">
      <formula>0</formula>
    </cfRule>
    <cfRule type="cellIs" dxfId="7" priority="7552" stopIfTrue="1" operator="lessThan">
      <formula>0</formula>
    </cfRule>
    <cfRule type="cellIs" dxfId="6" priority="7687" stopIfTrue="1" operator="greaterThan">
      <formula>0</formula>
    </cfRule>
    <cfRule type="cellIs" dxfId="7" priority="7688" stopIfTrue="1" operator="lessThan">
      <formula>0</formula>
    </cfRule>
    <cfRule type="cellIs" dxfId="6" priority="7823" stopIfTrue="1" operator="greaterThan">
      <formula>0</formula>
    </cfRule>
    <cfRule type="cellIs" dxfId="7" priority="7824" stopIfTrue="1" operator="lessThan">
      <formula>0</formula>
    </cfRule>
    <cfRule type="cellIs" dxfId="6" priority="7959" stopIfTrue="1" operator="greaterThan">
      <formula>0</formula>
    </cfRule>
    <cfRule type="cellIs" dxfId="7" priority="7960" stopIfTrue="1" operator="lessThan">
      <formula>0</formula>
    </cfRule>
  </conditionalFormatting>
  <conditionalFormatting sqref="AB39">
    <cfRule type="cellIs" dxfId="6" priority="7357" stopIfTrue="1" operator="greaterThan">
      <formula>0</formula>
    </cfRule>
    <cfRule type="cellIs" dxfId="7" priority="7358" stopIfTrue="1" operator="lessThan">
      <formula>0</formula>
    </cfRule>
    <cfRule type="cellIs" dxfId="6" priority="7477" stopIfTrue="1" operator="greaterThan">
      <formula>0</formula>
    </cfRule>
    <cfRule type="cellIs" dxfId="7" priority="7478" stopIfTrue="1" operator="lessThan">
      <formula>0</formula>
    </cfRule>
    <cfRule type="cellIs" dxfId="6" priority="7613" stopIfTrue="1" operator="greaterThan">
      <formula>0</formula>
    </cfRule>
    <cfRule type="cellIs" dxfId="7" priority="7614" stopIfTrue="1" operator="lessThan">
      <formula>0</formula>
    </cfRule>
    <cfRule type="cellIs" dxfId="6" priority="7749" stopIfTrue="1" operator="greaterThan">
      <formula>0</formula>
    </cfRule>
    <cfRule type="cellIs" dxfId="7" priority="7750" stopIfTrue="1" operator="lessThan">
      <formula>0</formula>
    </cfRule>
    <cfRule type="cellIs" dxfId="6" priority="7885" stopIfTrue="1" operator="greaterThan">
      <formula>0</formula>
    </cfRule>
    <cfRule type="cellIs" dxfId="7" priority="7886" stopIfTrue="1" operator="lessThan">
      <formula>0</formula>
    </cfRule>
    <cfRule type="cellIs" dxfId="6" priority="8021" stopIfTrue="1" operator="greaterThan">
      <formula>0</formula>
    </cfRule>
    <cfRule type="cellIs" dxfId="7" priority="8022" stopIfTrue="1" operator="lessThan">
      <formula>0</formula>
    </cfRule>
  </conditionalFormatting>
  <conditionalFormatting sqref="AC39">
    <cfRule type="cellIs" dxfId="6" priority="7359" stopIfTrue="1" operator="greaterThan">
      <formula>0</formula>
    </cfRule>
    <cfRule type="cellIs" dxfId="7" priority="7360" stopIfTrue="1" operator="lessThan">
      <formula>0</formula>
    </cfRule>
    <cfRule type="cellIs" dxfId="6" priority="7479" stopIfTrue="1" operator="greaterThan">
      <formula>0</formula>
    </cfRule>
    <cfRule type="cellIs" dxfId="7" priority="7480" stopIfTrue="1" operator="lessThan">
      <formula>0</formula>
    </cfRule>
    <cfRule type="cellIs" dxfId="6" priority="7615" stopIfTrue="1" operator="greaterThan">
      <formula>0</formula>
    </cfRule>
    <cfRule type="cellIs" dxfId="7" priority="7616" stopIfTrue="1" operator="lessThan">
      <formula>0</formula>
    </cfRule>
    <cfRule type="cellIs" dxfId="6" priority="7751" stopIfTrue="1" operator="greaterThan">
      <formula>0</formula>
    </cfRule>
    <cfRule type="cellIs" dxfId="7" priority="7752" stopIfTrue="1" operator="lessThan">
      <formula>0</formula>
    </cfRule>
    <cfRule type="cellIs" dxfId="6" priority="7887" stopIfTrue="1" operator="greaterThan">
      <formula>0</formula>
    </cfRule>
    <cfRule type="cellIs" dxfId="7" priority="7888" stopIfTrue="1" operator="lessThan">
      <formula>0</formula>
    </cfRule>
    <cfRule type="cellIs" dxfId="6" priority="8023" stopIfTrue="1" operator="greaterThan">
      <formula>0</formula>
    </cfRule>
    <cfRule type="cellIs" dxfId="7" priority="8024" stopIfTrue="1" operator="lessThan">
      <formula>0</formula>
    </cfRule>
  </conditionalFormatting>
  <conditionalFormatting sqref="AR39">
    <cfRule type="cellIs" dxfId="6" priority="6837" stopIfTrue="1" operator="greaterThan">
      <formula>0</formula>
    </cfRule>
    <cfRule type="cellIs" dxfId="7" priority="6838" stopIfTrue="1" operator="lessThan">
      <formula>0</formula>
    </cfRule>
    <cfRule type="cellIs" dxfId="6" priority="6929" stopIfTrue="1" operator="greaterThan">
      <formula>0</formula>
    </cfRule>
    <cfRule type="cellIs" dxfId="7" priority="6930" stopIfTrue="1" operator="lessThan">
      <formula>0</formula>
    </cfRule>
    <cfRule type="cellIs" dxfId="6" priority="6973" stopIfTrue="1" operator="greaterThan">
      <formula>0</formula>
    </cfRule>
    <cfRule type="cellIs" dxfId="7" priority="6974" stopIfTrue="1" operator="lessThan">
      <formula>0</formula>
    </cfRule>
    <cfRule type="cellIs" dxfId="6" priority="7005" stopIfTrue="1" operator="greaterThan">
      <formula>0</formula>
    </cfRule>
    <cfRule type="cellIs" dxfId="7" priority="7006" stopIfTrue="1" operator="lessThan">
      <formula>0</formula>
    </cfRule>
    <cfRule type="cellIs" dxfId="6" priority="7073" stopIfTrue="1" operator="greaterThan">
      <formula>0</formula>
    </cfRule>
    <cfRule type="cellIs" dxfId="7" priority="7074" stopIfTrue="1" operator="lessThan">
      <formula>0</formula>
    </cfRule>
    <cfRule type="cellIs" dxfId="6" priority="7141" stopIfTrue="1" operator="greaterThan">
      <formula>0</formula>
    </cfRule>
    <cfRule type="cellIs" dxfId="7" priority="7142" stopIfTrue="1" operator="lessThan">
      <formula>0</formula>
    </cfRule>
    <cfRule type="cellIs" dxfId="6" priority="7209" stopIfTrue="1" operator="greaterThan">
      <formula>0</formula>
    </cfRule>
    <cfRule type="cellIs" dxfId="7" priority="7210" stopIfTrue="1" operator="lessThan">
      <formula>0</formula>
    </cfRule>
    <cfRule type="cellIs" dxfId="6" priority="7277" stopIfTrue="1" operator="greaterThan">
      <formula>0</formula>
    </cfRule>
    <cfRule type="cellIs" dxfId="7" priority="7278" stopIfTrue="1" operator="lessThan">
      <formula>0</formula>
    </cfRule>
    <cfRule type="cellIs" dxfId="6" priority="7393" stopIfTrue="1" operator="greaterThan">
      <formula>0</formula>
    </cfRule>
    <cfRule type="cellIs" dxfId="7" priority="7394" stopIfTrue="1" operator="lessThan">
      <formula>0</formula>
    </cfRule>
    <cfRule type="cellIs" dxfId="6" priority="7529" stopIfTrue="1" operator="greaterThan">
      <formula>0</formula>
    </cfRule>
    <cfRule type="cellIs" dxfId="7" priority="7530" stopIfTrue="1" operator="lessThan">
      <formula>0</formula>
    </cfRule>
    <cfRule type="cellIs" dxfId="6" priority="7665" stopIfTrue="1" operator="greaterThan">
      <formula>0</formula>
    </cfRule>
    <cfRule type="cellIs" dxfId="7" priority="7666" stopIfTrue="1" operator="lessThan">
      <formula>0</formula>
    </cfRule>
    <cfRule type="cellIs" dxfId="6" priority="7801" stopIfTrue="1" operator="greaterThan">
      <formula>0</formula>
    </cfRule>
    <cfRule type="cellIs" dxfId="7" priority="7802" stopIfTrue="1" operator="lessThan">
      <formula>0</formula>
    </cfRule>
    <cfRule type="cellIs" dxfId="6" priority="7937" stopIfTrue="1" operator="greaterThan">
      <formula>0</formula>
    </cfRule>
    <cfRule type="cellIs" dxfId="7" priority="7938" stopIfTrue="1" operator="lessThan">
      <formula>0</formula>
    </cfRule>
    <cfRule type="cellIs" dxfId="6" priority="8073" stopIfTrue="1" operator="greaterThan">
      <formula>0</formula>
    </cfRule>
    <cfRule type="cellIs" dxfId="7" priority="8074" stopIfTrue="1" operator="lessThan">
      <formula>0</formula>
    </cfRule>
  </conditionalFormatting>
  <conditionalFormatting sqref="AS39">
    <cfRule type="cellIs" dxfId="6" priority="6839" stopIfTrue="1" operator="greaterThan">
      <formula>0</formula>
    </cfRule>
    <cfRule type="cellIs" dxfId="7" priority="6840" stopIfTrue="1" operator="lessThan">
      <formula>0</formula>
    </cfRule>
    <cfRule type="cellIs" dxfId="6" priority="6931" stopIfTrue="1" operator="greaterThan">
      <formula>0</formula>
    </cfRule>
    <cfRule type="cellIs" dxfId="7" priority="6932" stopIfTrue="1" operator="lessThan">
      <formula>0</formula>
    </cfRule>
    <cfRule type="cellIs" dxfId="6" priority="6975" stopIfTrue="1" operator="greaterThan">
      <formula>0</formula>
    </cfRule>
    <cfRule type="cellIs" dxfId="7" priority="6976" stopIfTrue="1" operator="lessThan">
      <formula>0</formula>
    </cfRule>
    <cfRule type="cellIs" dxfId="6" priority="7007" stopIfTrue="1" operator="greaterThan">
      <formula>0</formula>
    </cfRule>
    <cfRule type="cellIs" dxfId="7" priority="7008" stopIfTrue="1" operator="lessThan">
      <formula>0</formula>
    </cfRule>
    <cfRule type="cellIs" dxfId="6" priority="7075" stopIfTrue="1" operator="greaterThan">
      <formula>0</formula>
    </cfRule>
    <cfRule type="cellIs" dxfId="7" priority="7076" stopIfTrue="1" operator="lessThan">
      <formula>0</formula>
    </cfRule>
    <cfRule type="cellIs" dxfId="6" priority="7143" stopIfTrue="1" operator="greaterThan">
      <formula>0</formula>
    </cfRule>
    <cfRule type="cellIs" dxfId="7" priority="7144" stopIfTrue="1" operator="lessThan">
      <formula>0</formula>
    </cfRule>
    <cfRule type="cellIs" dxfId="6" priority="7211" stopIfTrue="1" operator="greaterThan">
      <formula>0</formula>
    </cfRule>
    <cfRule type="cellIs" dxfId="7" priority="7212" stopIfTrue="1" operator="lessThan">
      <formula>0</formula>
    </cfRule>
    <cfRule type="cellIs" dxfId="6" priority="7279" stopIfTrue="1" operator="greaterThan">
      <formula>0</formula>
    </cfRule>
    <cfRule type="cellIs" dxfId="7" priority="7280" stopIfTrue="1" operator="lessThan">
      <formula>0</formula>
    </cfRule>
    <cfRule type="cellIs" dxfId="6" priority="7395" stopIfTrue="1" operator="greaterThan">
      <formula>0</formula>
    </cfRule>
    <cfRule type="cellIs" dxfId="7" priority="7396" stopIfTrue="1" operator="lessThan">
      <formula>0</formula>
    </cfRule>
    <cfRule type="cellIs" dxfId="6" priority="7531" stopIfTrue="1" operator="greaterThan">
      <formula>0</formula>
    </cfRule>
    <cfRule type="cellIs" dxfId="7" priority="7532" stopIfTrue="1" operator="lessThan">
      <formula>0</formula>
    </cfRule>
    <cfRule type="cellIs" dxfId="6" priority="7667" stopIfTrue="1" operator="greaterThan">
      <formula>0</formula>
    </cfRule>
    <cfRule type="cellIs" dxfId="7" priority="7668" stopIfTrue="1" operator="lessThan">
      <formula>0</formula>
    </cfRule>
    <cfRule type="cellIs" dxfId="6" priority="7803" stopIfTrue="1" operator="greaterThan">
      <formula>0</formula>
    </cfRule>
    <cfRule type="cellIs" dxfId="7" priority="7804" stopIfTrue="1" operator="lessThan">
      <formula>0</formula>
    </cfRule>
    <cfRule type="cellIs" dxfId="6" priority="7939" stopIfTrue="1" operator="greaterThan">
      <formula>0</formula>
    </cfRule>
    <cfRule type="cellIs" dxfId="7" priority="7940" stopIfTrue="1" operator="lessThan">
      <formula>0</formula>
    </cfRule>
    <cfRule type="cellIs" dxfId="6" priority="8075" stopIfTrue="1" operator="greaterThan">
      <formula>0</formula>
    </cfRule>
    <cfRule type="cellIs" dxfId="7" priority="8076" stopIfTrue="1" operator="lessThan">
      <formula>0</formula>
    </cfRule>
  </conditionalFormatting>
  <conditionalFormatting sqref="AF41">
    <cfRule type="cellIs" dxfId="6" priority="7381" stopIfTrue="1" operator="greaterThan">
      <formula>0</formula>
    </cfRule>
    <cfRule type="cellIs" dxfId="7" priority="7382" stopIfTrue="1" operator="lessThan">
      <formula>0</formula>
    </cfRule>
    <cfRule type="cellIs" dxfId="6" priority="7505" stopIfTrue="1" operator="greaterThan">
      <formula>0</formula>
    </cfRule>
    <cfRule type="cellIs" dxfId="7" priority="7506" stopIfTrue="1" operator="lessThan">
      <formula>0</formula>
    </cfRule>
    <cfRule type="cellIs" dxfId="6" priority="7641" stopIfTrue="1" operator="greaterThan">
      <formula>0</formula>
    </cfRule>
    <cfRule type="cellIs" dxfId="7" priority="7642" stopIfTrue="1" operator="lessThan">
      <formula>0</formula>
    </cfRule>
    <cfRule type="cellIs" dxfId="6" priority="7777" stopIfTrue="1" operator="greaterThan">
      <formula>0</formula>
    </cfRule>
    <cfRule type="cellIs" dxfId="7" priority="7778" stopIfTrue="1" operator="lessThan">
      <formula>0</formula>
    </cfRule>
    <cfRule type="cellIs" dxfId="6" priority="7913" stopIfTrue="1" operator="greaterThan">
      <formula>0</formula>
    </cfRule>
    <cfRule type="cellIs" dxfId="7" priority="7914" stopIfTrue="1" operator="lessThan">
      <formula>0</formula>
    </cfRule>
    <cfRule type="cellIs" dxfId="6" priority="8049" stopIfTrue="1" operator="greaterThan">
      <formula>0</formula>
    </cfRule>
    <cfRule type="cellIs" dxfId="7" priority="8050" stopIfTrue="1" operator="lessThan">
      <formula>0</formula>
    </cfRule>
  </conditionalFormatting>
  <conditionalFormatting sqref="AG41">
    <cfRule type="cellIs" dxfId="6" priority="7383" stopIfTrue="1" operator="greaterThan">
      <formula>0</formula>
    </cfRule>
    <cfRule type="cellIs" dxfId="7" priority="7384" stopIfTrue="1" operator="lessThan">
      <formula>0</formula>
    </cfRule>
    <cfRule type="cellIs" dxfId="6" priority="7507" stopIfTrue="1" operator="greaterThan">
      <formula>0</formula>
    </cfRule>
    <cfRule type="cellIs" dxfId="7" priority="7508" stopIfTrue="1" operator="lessThan">
      <formula>0</formula>
    </cfRule>
    <cfRule type="cellIs" dxfId="6" priority="7643" stopIfTrue="1" operator="greaterThan">
      <formula>0</formula>
    </cfRule>
    <cfRule type="cellIs" dxfId="7" priority="7644" stopIfTrue="1" operator="lessThan">
      <formula>0</formula>
    </cfRule>
    <cfRule type="cellIs" dxfId="6" priority="7779" stopIfTrue="1" operator="greaterThan">
      <formula>0</formula>
    </cfRule>
    <cfRule type="cellIs" dxfId="7" priority="7780" stopIfTrue="1" operator="lessThan">
      <formula>0</formula>
    </cfRule>
    <cfRule type="cellIs" dxfId="6" priority="7915" stopIfTrue="1" operator="greaterThan">
      <formula>0</formula>
    </cfRule>
    <cfRule type="cellIs" dxfId="7" priority="7916" stopIfTrue="1" operator="lessThan">
      <formula>0</formula>
    </cfRule>
    <cfRule type="cellIs" dxfId="6" priority="8051" stopIfTrue="1" operator="greaterThan">
      <formula>0</formula>
    </cfRule>
    <cfRule type="cellIs" dxfId="7" priority="8052" stopIfTrue="1" operator="lessThan">
      <formula>0</formula>
    </cfRule>
  </conditionalFormatting>
  <conditionalFormatting sqref="AP41">
    <cfRule type="cellIs" dxfId="6" priority="7517" stopIfTrue="1" operator="greaterThan">
      <formula>0</formula>
    </cfRule>
    <cfRule type="cellIs" dxfId="7" priority="7518" stopIfTrue="1" operator="lessThan">
      <formula>0</formula>
    </cfRule>
    <cfRule type="cellIs" dxfId="6" priority="7653" stopIfTrue="1" operator="greaterThan">
      <formula>0</formula>
    </cfRule>
    <cfRule type="cellIs" dxfId="7" priority="7654" stopIfTrue="1" operator="lessThan">
      <formula>0</formula>
    </cfRule>
    <cfRule type="cellIs" dxfId="6" priority="7789" stopIfTrue="1" operator="greaterThan">
      <formula>0</formula>
    </cfRule>
    <cfRule type="cellIs" dxfId="7" priority="7790" stopIfTrue="1" operator="lessThan">
      <formula>0</formula>
    </cfRule>
    <cfRule type="cellIs" dxfId="6" priority="7925" stopIfTrue="1" operator="greaterThan">
      <formula>0</formula>
    </cfRule>
    <cfRule type="cellIs" dxfId="7" priority="7926" stopIfTrue="1" operator="lessThan">
      <formula>0</formula>
    </cfRule>
    <cfRule type="cellIs" dxfId="6" priority="8061" stopIfTrue="1" operator="greaterThan">
      <formula>0</formula>
    </cfRule>
    <cfRule type="cellIs" dxfId="7" priority="8062" stopIfTrue="1" operator="lessThan">
      <formula>0</formula>
    </cfRule>
  </conditionalFormatting>
  <conditionalFormatting sqref="AQ41">
    <cfRule type="cellIs" dxfId="6" priority="7519" stopIfTrue="1" operator="greaterThan">
      <formula>0</formula>
    </cfRule>
    <cfRule type="cellIs" dxfId="7" priority="7520" stopIfTrue="1" operator="lessThan">
      <formula>0</formula>
    </cfRule>
    <cfRule type="cellIs" dxfId="6" priority="7655" stopIfTrue="1" operator="greaterThan">
      <formula>0</formula>
    </cfRule>
    <cfRule type="cellIs" dxfId="7" priority="7656" stopIfTrue="1" operator="lessThan">
      <formula>0</formula>
    </cfRule>
    <cfRule type="cellIs" dxfId="6" priority="7791" stopIfTrue="1" operator="greaterThan">
      <formula>0</formula>
    </cfRule>
    <cfRule type="cellIs" dxfId="7" priority="7792" stopIfTrue="1" operator="lessThan">
      <formula>0</formula>
    </cfRule>
    <cfRule type="cellIs" dxfId="6" priority="7927" stopIfTrue="1" operator="greaterThan">
      <formula>0</formula>
    </cfRule>
    <cfRule type="cellIs" dxfId="7" priority="7928" stopIfTrue="1" operator="lessThan">
      <formula>0</formula>
    </cfRule>
    <cfRule type="cellIs" dxfId="6" priority="8063" stopIfTrue="1" operator="greaterThan">
      <formula>0</formula>
    </cfRule>
    <cfRule type="cellIs" dxfId="7" priority="8064" stopIfTrue="1" operator="lessThan">
      <formula>0</formula>
    </cfRule>
  </conditionalFormatting>
  <conditionalFormatting sqref="N43">
    <cfRule type="cellIs" dxfId="6" priority="7037" stopIfTrue="1" operator="greaterThan">
      <formula>0</formula>
    </cfRule>
    <cfRule type="cellIs" dxfId="7" priority="7038" stopIfTrue="1" operator="lessThan">
      <formula>0</formula>
    </cfRule>
    <cfRule type="cellIs" dxfId="6" priority="7105" stopIfTrue="1" operator="greaterThan">
      <formula>0</formula>
    </cfRule>
    <cfRule type="cellIs" dxfId="7" priority="7106" stopIfTrue="1" operator="lessThan">
      <formula>0</formula>
    </cfRule>
    <cfRule type="cellIs" dxfId="6" priority="7173" stopIfTrue="1" operator="greaterThan">
      <formula>0</formula>
    </cfRule>
    <cfRule type="cellIs" dxfId="7" priority="7174" stopIfTrue="1" operator="lessThan">
      <formula>0</formula>
    </cfRule>
    <cfRule type="cellIs" dxfId="6" priority="7241" stopIfTrue="1" operator="greaterThan">
      <formula>0</formula>
    </cfRule>
    <cfRule type="cellIs" dxfId="7" priority="7242" stopIfTrue="1" operator="lessThan">
      <formula>0</formula>
    </cfRule>
    <cfRule type="cellIs" dxfId="6" priority="7309" stopIfTrue="1" operator="greaterThan">
      <formula>0</formula>
    </cfRule>
    <cfRule type="cellIs" dxfId="7" priority="7310" stopIfTrue="1" operator="lessThan">
      <formula>0</formula>
    </cfRule>
    <cfRule type="cellIs" dxfId="6" priority="7425" stopIfTrue="1" operator="greaterThan">
      <formula>0</formula>
    </cfRule>
    <cfRule type="cellIs" dxfId="7" priority="7426" stopIfTrue="1" operator="lessThan">
      <formula>0</formula>
    </cfRule>
    <cfRule type="cellIs" dxfId="6" priority="7561" stopIfTrue="1" operator="greaterThan">
      <formula>0</formula>
    </cfRule>
    <cfRule type="cellIs" dxfId="7" priority="7562" stopIfTrue="1" operator="lessThan">
      <formula>0</formula>
    </cfRule>
    <cfRule type="cellIs" dxfId="6" priority="7697" stopIfTrue="1" operator="greaterThan">
      <formula>0</formula>
    </cfRule>
    <cfRule type="cellIs" dxfId="7" priority="7698" stopIfTrue="1" operator="lessThan">
      <formula>0</formula>
    </cfRule>
    <cfRule type="cellIs" dxfId="6" priority="7833" stopIfTrue="1" operator="greaterThan">
      <formula>0</formula>
    </cfRule>
    <cfRule type="cellIs" dxfId="7" priority="7834" stopIfTrue="1" operator="lessThan">
      <formula>0</formula>
    </cfRule>
    <cfRule type="cellIs" dxfId="6" priority="7969" stopIfTrue="1" operator="greaterThan">
      <formula>0</formula>
    </cfRule>
    <cfRule type="cellIs" dxfId="7" priority="7970" stopIfTrue="1" operator="lessThan">
      <formula>0</formula>
    </cfRule>
  </conditionalFormatting>
  <conditionalFormatting sqref="O43">
    <cfRule type="cellIs" dxfId="6" priority="7039" stopIfTrue="1" operator="greaterThan">
      <formula>0</formula>
    </cfRule>
    <cfRule type="cellIs" dxfId="7" priority="7040" stopIfTrue="1" operator="lessThan">
      <formula>0</formula>
    </cfRule>
    <cfRule type="cellIs" dxfId="6" priority="7107" stopIfTrue="1" operator="greaterThan">
      <formula>0</formula>
    </cfRule>
    <cfRule type="cellIs" dxfId="7" priority="7108" stopIfTrue="1" operator="lessThan">
      <formula>0</formula>
    </cfRule>
    <cfRule type="cellIs" dxfId="6" priority="7175" stopIfTrue="1" operator="greaterThan">
      <formula>0</formula>
    </cfRule>
    <cfRule type="cellIs" dxfId="7" priority="7176" stopIfTrue="1" operator="lessThan">
      <formula>0</formula>
    </cfRule>
    <cfRule type="cellIs" dxfId="6" priority="7243" stopIfTrue="1" operator="greaterThan">
      <formula>0</formula>
    </cfRule>
    <cfRule type="cellIs" dxfId="7" priority="7244" stopIfTrue="1" operator="lessThan">
      <formula>0</formula>
    </cfRule>
    <cfRule type="cellIs" dxfId="6" priority="7311" stopIfTrue="1" operator="greaterThan">
      <formula>0</formula>
    </cfRule>
    <cfRule type="cellIs" dxfId="7" priority="7312" stopIfTrue="1" operator="lessThan">
      <formula>0</formula>
    </cfRule>
    <cfRule type="cellIs" dxfId="6" priority="7427" stopIfTrue="1" operator="greaterThan">
      <formula>0</formula>
    </cfRule>
    <cfRule type="cellIs" dxfId="7" priority="7428" stopIfTrue="1" operator="lessThan">
      <formula>0</formula>
    </cfRule>
    <cfRule type="cellIs" dxfId="6" priority="7563" stopIfTrue="1" operator="greaterThan">
      <formula>0</formula>
    </cfRule>
    <cfRule type="cellIs" dxfId="7" priority="7564" stopIfTrue="1" operator="lessThan">
      <formula>0</formula>
    </cfRule>
    <cfRule type="cellIs" dxfId="6" priority="7699" stopIfTrue="1" operator="greaterThan">
      <formula>0</formula>
    </cfRule>
    <cfRule type="cellIs" dxfId="7" priority="7700" stopIfTrue="1" operator="lessThan">
      <formula>0</formula>
    </cfRule>
    <cfRule type="cellIs" dxfId="6" priority="7835" stopIfTrue="1" operator="greaterThan">
      <formula>0</formula>
    </cfRule>
    <cfRule type="cellIs" dxfId="7" priority="7836" stopIfTrue="1" operator="lessThan">
      <formula>0</formula>
    </cfRule>
    <cfRule type="cellIs" dxfId="6" priority="7971" stopIfTrue="1" operator="greaterThan">
      <formula>0</formula>
    </cfRule>
    <cfRule type="cellIs" dxfId="7" priority="7972" stopIfTrue="1" operator="lessThan">
      <formula>0</formula>
    </cfRule>
  </conditionalFormatting>
  <conditionalFormatting sqref="V43">
    <cfRule type="cellIs" dxfId="6" priority="7049" stopIfTrue="1" operator="greaterThan">
      <formula>0</formula>
    </cfRule>
    <cfRule type="cellIs" dxfId="7" priority="7050" stopIfTrue="1" operator="lessThan">
      <formula>0</formula>
    </cfRule>
    <cfRule type="cellIs" dxfId="6" priority="7117" stopIfTrue="1" operator="greaterThan">
      <formula>0</formula>
    </cfRule>
    <cfRule type="cellIs" dxfId="7" priority="7118" stopIfTrue="1" operator="lessThan">
      <formula>0</formula>
    </cfRule>
    <cfRule type="cellIs" dxfId="6" priority="7185" stopIfTrue="1" operator="greaterThan">
      <formula>0</formula>
    </cfRule>
    <cfRule type="cellIs" dxfId="7" priority="7186" stopIfTrue="1" operator="lessThan">
      <formula>0</formula>
    </cfRule>
    <cfRule type="cellIs" dxfId="6" priority="7253" stopIfTrue="1" operator="greaterThan">
      <formula>0</formula>
    </cfRule>
    <cfRule type="cellIs" dxfId="7" priority="7254" stopIfTrue="1" operator="lessThan">
      <formula>0</formula>
    </cfRule>
    <cfRule type="cellIs" dxfId="6" priority="7321" stopIfTrue="1" operator="greaterThan">
      <formula>0</formula>
    </cfRule>
    <cfRule type="cellIs" dxfId="7" priority="7322" stopIfTrue="1" operator="lessThan">
      <formula>0</formula>
    </cfRule>
    <cfRule type="cellIs" dxfId="6" priority="7437" stopIfTrue="1" operator="greaterThan">
      <formula>0</formula>
    </cfRule>
    <cfRule type="cellIs" dxfId="7" priority="7438" stopIfTrue="1" operator="lessThan">
      <formula>0</formula>
    </cfRule>
    <cfRule type="cellIs" dxfId="6" priority="7573" stopIfTrue="1" operator="greaterThan">
      <formula>0</formula>
    </cfRule>
    <cfRule type="cellIs" dxfId="7" priority="7574" stopIfTrue="1" operator="lessThan">
      <formula>0</formula>
    </cfRule>
    <cfRule type="cellIs" dxfId="6" priority="7709" stopIfTrue="1" operator="greaterThan">
      <formula>0</formula>
    </cfRule>
    <cfRule type="cellIs" dxfId="7" priority="7710" stopIfTrue="1" operator="lessThan">
      <formula>0</formula>
    </cfRule>
    <cfRule type="cellIs" dxfId="6" priority="7845" stopIfTrue="1" operator="greaterThan">
      <formula>0</formula>
    </cfRule>
    <cfRule type="cellIs" dxfId="7" priority="7846" stopIfTrue="1" operator="lessThan">
      <formula>0</formula>
    </cfRule>
    <cfRule type="cellIs" dxfId="6" priority="7981" stopIfTrue="1" operator="greaterThan">
      <formula>0</formula>
    </cfRule>
    <cfRule type="cellIs" dxfId="7" priority="7982" stopIfTrue="1" operator="lessThan">
      <formula>0</formula>
    </cfRule>
  </conditionalFormatting>
  <conditionalFormatting sqref="W43">
    <cfRule type="cellIs" dxfId="6" priority="7051" stopIfTrue="1" operator="greaterThan">
      <formula>0</formula>
    </cfRule>
    <cfRule type="cellIs" dxfId="7" priority="7052" stopIfTrue="1" operator="lessThan">
      <formula>0</formula>
    </cfRule>
    <cfRule type="cellIs" dxfId="6" priority="7119" stopIfTrue="1" operator="greaterThan">
      <formula>0</formula>
    </cfRule>
    <cfRule type="cellIs" dxfId="7" priority="7120" stopIfTrue="1" operator="lessThan">
      <formula>0</formula>
    </cfRule>
    <cfRule type="cellIs" dxfId="6" priority="7187" stopIfTrue="1" operator="greaterThan">
      <formula>0</formula>
    </cfRule>
    <cfRule type="cellIs" dxfId="7" priority="7188" stopIfTrue="1" operator="lessThan">
      <formula>0</formula>
    </cfRule>
    <cfRule type="cellIs" dxfId="6" priority="7255" stopIfTrue="1" operator="greaterThan">
      <formula>0</formula>
    </cfRule>
    <cfRule type="cellIs" dxfId="7" priority="7256" stopIfTrue="1" operator="lessThan">
      <formula>0</formula>
    </cfRule>
    <cfRule type="cellIs" dxfId="6" priority="7323" stopIfTrue="1" operator="greaterThan">
      <formula>0</formula>
    </cfRule>
    <cfRule type="cellIs" dxfId="7" priority="7324" stopIfTrue="1" operator="lessThan">
      <formula>0</formula>
    </cfRule>
    <cfRule type="cellIs" dxfId="6" priority="7439" stopIfTrue="1" operator="greaterThan">
      <formula>0</formula>
    </cfRule>
    <cfRule type="cellIs" dxfId="7" priority="7440" stopIfTrue="1" operator="lessThan">
      <formula>0</formula>
    </cfRule>
    <cfRule type="cellIs" dxfId="6" priority="7575" stopIfTrue="1" operator="greaterThan">
      <formula>0</formula>
    </cfRule>
    <cfRule type="cellIs" dxfId="7" priority="7576" stopIfTrue="1" operator="lessThan">
      <formula>0</formula>
    </cfRule>
    <cfRule type="cellIs" dxfId="6" priority="7711" stopIfTrue="1" operator="greaterThan">
      <formula>0</formula>
    </cfRule>
    <cfRule type="cellIs" dxfId="7" priority="7712" stopIfTrue="1" operator="lessThan">
      <formula>0</formula>
    </cfRule>
    <cfRule type="cellIs" dxfId="6" priority="7847" stopIfTrue="1" operator="greaterThan">
      <formula>0</formula>
    </cfRule>
    <cfRule type="cellIs" dxfId="7" priority="7848" stopIfTrue="1" operator="lessThan">
      <formula>0</formula>
    </cfRule>
    <cfRule type="cellIs" dxfId="6" priority="7983" stopIfTrue="1" operator="greaterThan">
      <formula>0</formula>
    </cfRule>
    <cfRule type="cellIs" dxfId="7" priority="7984" stopIfTrue="1" operator="lessThan">
      <formula>0</formula>
    </cfRule>
  </conditionalFormatting>
  <conditionalFormatting sqref="X43">
    <cfRule type="cellIs" dxfId="6" priority="7333" stopIfTrue="1" operator="greaterThan">
      <formula>0</formula>
    </cfRule>
    <cfRule type="cellIs" dxfId="7" priority="7334" stopIfTrue="1" operator="lessThan">
      <formula>0</formula>
    </cfRule>
    <cfRule type="cellIs" dxfId="6" priority="7449" stopIfTrue="1" operator="greaterThan">
      <formula>0</formula>
    </cfRule>
    <cfRule type="cellIs" dxfId="7" priority="7450" stopIfTrue="1" operator="lessThan">
      <formula>0</formula>
    </cfRule>
    <cfRule type="cellIs" dxfId="6" priority="7585" stopIfTrue="1" operator="greaterThan">
      <formula>0</formula>
    </cfRule>
    <cfRule type="cellIs" dxfId="7" priority="7586" stopIfTrue="1" operator="lessThan">
      <formula>0</formula>
    </cfRule>
    <cfRule type="cellIs" dxfId="6" priority="7721" stopIfTrue="1" operator="greaterThan">
      <formula>0</formula>
    </cfRule>
    <cfRule type="cellIs" dxfId="7" priority="7722" stopIfTrue="1" operator="lessThan">
      <formula>0</formula>
    </cfRule>
    <cfRule type="cellIs" dxfId="6" priority="7857" stopIfTrue="1" operator="greaterThan">
      <formula>0</formula>
    </cfRule>
    <cfRule type="cellIs" dxfId="7" priority="7858" stopIfTrue="1" operator="lessThan">
      <formula>0</formula>
    </cfRule>
    <cfRule type="cellIs" dxfId="6" priority="7993" stopIfTrue="1" operator="greaterThan">
      <formula>0</formula>
    </cfRule>
    <cfRule type="cellIs" dxfId="7" priority="7994" stopIfTrue="1" operator="lessThan">
      <formula>0</formula>
    </cfRule>
  </conditionalFormatting>
  <conditionalFormatting sqref="Y43">
    <cfRule type="cellIs" dxfId="6" priority="7335" stopIfTrue="1" operator="greaterThan">
      <formula>0</formula>
    </cfRule>
    <cfRule type="cellIs" dxfId="7" priority="7336" stopIfTrue="1" operator="lessThan">
      <formula>0</formula>
    </cfRule>
    <cfRule type="cellIs" dxfId="6" priority="7451" stopIfTrue="1" operator="greaterThan">
      <formula>0</formula>
    </cfRule>
    <cfRule type="cellIs" dxfId="7" priority="7452" stopIfTrue="1" operator="lessThan">
      <formula>0</formula>
    </cfRule>
    <cfRule type="cellIs" dxfId="6" priority="7587" stopIfTrue="1" operator="greaterThan">
      <formula>0</formula>
    </cfRule>
    <cfRule type="cellIs" dxfId="7" priority="7588" stopIfTrue="1" operator="lessThan">
      <formula>0</formula>
    </cfRule>
    <cfRule type="cellIs" dxfId="6" priority="7723" stopIfTrue="1" operator="greaterThan">
      <formula>0</formula>
    </cfRule>
    <cfRule type="cellIs" dxfId="7" priority="7724" stopIfTrue="1" operator="lessThan">
      <formula>0</formula>
    </cfRule>
    <cfRule type="cellIs" dxfId="6" priority="7859" stopIfTrue="1" operator="greaterThan">
      <formula>0</formula>
    </cfRule>
    <cfRule type="cellIs" dxfId="7" priority="7860" stopIfTrue="1" operator="lessThan">
      <formula>0</formula>
    </cfRule>
    <cfRule type="cellIs" dxfId="6" priority="7995" stopIfTrue="1" operator="greaterThan">
      <formula>0</formula>
    </cfRule>
    <cfRule type="cellIs" dxfId="7" priority="7996" stopIfTrue="1" operator="lessThan">
      <formula>0</formula>
    </cfRule>
  </conditionalFormatting>
  <conditionalFormatting sqref="Z43">
    <cfRule type="cellIs" dxfId="6" priority="7345" stopIfTrue="1" operator="greaterThan">
      <formula>0</formula>
    </cfRule>
    <cfRule type="cellIs" dxfId="7" priority="7346" stopIfTrue="1" operator="lessThan">
      <formula>0</formula>
    </cfRule>
    <cfRule type="cellIs" dxfId="6" priority="7461" stopIfTrue="1" operator="greaterThan">
      <formula>0</formula>
    </cfRule>
    <cfRule type="cellIs" dxfId="7" priority="7462" stopIfTrue="1" operator="lessThan">
      <formula>0</formula>
    </cfRule>
    <cfRule type="cellIs" dxfId="6" priority="7597" stopIfTrue="1" operator="greaterThan">
      <formula>0</formula>
    </cfRule>
    <cfRule type="cellIs" dxfId="7" priority="7598" stopIfTrue="1" operator="lessThan">
      <formula>0</formula>
    </cfRule>
    <cfRule type="cellIs" dxfId="6" priority="7733" stopIfTrue="1" operator="greaterThan">
      <formula>0</formula>
    </cfRule>
    <cfRule type="cellIs" dxfId="7" priority="7734" stopIfTrue="1" operator="lessThan">
      <formula>0</formula>
    </cfRule>
    <cfRule type="cellIs" dxfId="6" priority="7869" stopIfTrue="1" operator="greaterThan">
      <formula>0</formula>
    </cfRule>
    <cfRule type="cellIs" dxfId="7" priority="7870" stopIfTrue="1" operator="lessThan">
      <formula>0</formula>
    </cfRule>
    <cfRule type="cellIs" dxfId="6" priority="8005" stopIfTrue="1" operator="greaterThan">
      <formula>0</formula>
    </cfRule>
    <cfRule type="cellIs" dxfId="7" priority="8006" stopIfTrue="1" operator="lessThan">
      <formula>0</formula>
    </cfRule>
  </conditionalFormatting>
  <conditionalFormatting sqref="AA43">
    <cfRule type="cellIs" dxfId="6" priority="7347" stopIfTrue="1" operator="greaterThan">
      <formula>0</formula>
    </cfRule>
    <cfRule type="cellIs" dxfId="7" priority="7348" stopIfTrue="1" operator="lessThan">
      <formula>0</formula>
    </cfRule>
    <cfRule type="cellIs" dxfId="6" priority="7463" stopIfTrue="1" operator="greaterThan">
      <formula>0</formula>
    </cfRule>
    <cfRule type="cellIs" dxfId="7" priority="7464" stopIfTrue="1" operator="lessThan">
      <formula>0</formula>
    </cfRule>
    <cfRule type="cellIs" dxfId="6" priority="7599" stopIfTrue="1" operator="greaterThan">
      <formula>0</formula>
    </cfRule>
    <cfRule type="cellIs" dxfId="7" priority="7600" stopIfTrue="1" operator="lessThan">
      <formula>0</formula>
    </cfRule>
    <cfRule type="cellIs" dxfId="6" priority="7735" stopIfTrue="1" operator="greaterThan">
      <formula>0</formula>
    </cfRule>
    <cfRule type="cellIs" dxfId="7" priority="7736" stopIfTrue="1" operator="lessThan">
      <formula>0</formula>
    </cfRule>
    <cfRule type="cellIs" dxfId="6" priority="7871" stopIfTrue="1" operator="greaterThan">
      <formula>0</formula>
    </cfRule>
    <cfRule type="cellIs" dxfId="7" priority="7872" stopIfTrue="1" operator="lessThan">
      <formula>0</formula>
    </cfRule>
    <cfRule type="cellIs" dxfId="6" priority="8007" stopIfTrue="1" operator="greaterThan">
      <formula>0</formula>
    </cfRule>
    <cfRule type="cellIs" dxfId="7" priority="8008" stopIfTrue="1" operator="lessThan">
      <formula>0</formula>
    </cfRule>
  </conditionalFormatting>
  <conditionalFormatting sqref="AD43">
    <cfRule type="cellIs" dxfId="6" priority="7061" stopIfTrue="1" operator="greaterThan">
      <formula>0</formula>
    </cfRule>
    <cfRule type="cellIs" dxfId="7" priority="7062" stopIfTrue="1" operator="lessThan">
      <formula>0</formula>
    </cfRule>
    <cfRule type="cellIs" dxfId="6" priority="7129" stopIfTrue="1" operator="greaterThan">
      <formula>0</formula>
    </cfRule>
    <cfRule type="cellIs" dxfId="7" priority="7130" stopIfTrue="1" operator="lessThan">
      <formula>0</formula>
    </cfRule>
    <cfRule type="cellIs" dxfId="6" priority="7197" stopIfTrue="1" operator="greaterThan">
      <formula>0</formula>
    </cfRule>
    <cfRule type="cellIs" dxfId="7" priority="7198" stopIfTrue="1" operator="lessThan">
      <formula>0</formula>
    </cfRule>
    <cfRule type="cellIs" dxfId="6" priority="7265" stopIfTrue="1" operator="greaterThan">
      <formula>0</formula>
    </cfRule>
    <cfRule type="cellIs" dxfId="7" priority="7266" stopIfTrue="1" operator="lessThan">
      <formula>0</formula>
    </cfRule>
    <cfRule type="cellIs" dxfId="6" priority="7369" stopIfTrue="1" operator="greaterThan">
      <formula>0</formula>
    </cfRule>
    <cfRule type="cellIs" dxfId="7" priority="7370" stopIfTrue="1" operator="lessThan">
      <formula>0</formula>
    </cfRule>
    <cfRule type="cellIs" dxfId="6" priority="7493" stopIfTrue="1" operator="greaterThan">
      <formula>0</formula>
    </cfRule>
    <cfRule type="cellIs" dxfId="7" priority="7494" stopIfTrue="1" operator="lessThan">
      <formula>0</formula>
    </cfRule>
    <cfRule type="cellIs" dxfId="6" priority="7629" stopIfTrue="1" operator="greaterThan">
      <formula>0</formula>
    </cfRule>
    <cfRule type="cellIs" dxfId="7" priority="7630" stopIfTrue="1" operator="lessThan">
      <formula>0</formula>
    </cfRule>
    <cfRule type="cellIs" dxfId="6" priority="7765" stopIfTrue="1" operator="greaterThan">
      <formula>0</formula>
    </cfRule>
    <cfRule type="cellIs" dxfId="7" priority="7766" stopIfTrue="1" operator="lessThan">
      <formula>0</formula>
    </cfRule>
    <cfRule type="cellIs" dxfId="6" priority="7901" stopIfTrue="1" operator="greaterThan">
      <formula>0</formula>
    </cfRule>
    <cfRule type="cellIs" dxfId="7" priority="7902" stopIfTrue="1" operator="lessThan">
      <formula>0</formula>
    </cfRule>
    <cfRule type="cellIs" dxfId="6" priority="8037" stopIfTrue="1" operator="greaterThan">
      <formula>0</formula>
    </cfRule>
    <cfRule type="cellIs" dxfId="7" priority="8038" stopIfTrue="1" operator="lessThan">
      <formula>0</formula>
    </cfRule>
  </conditionalFormatting>
  <conditionalFormatting sqref="AE43">
    <cfRule type="cellIs" dxfId="6" priority="7063" stopIfTrue="1" operator="greaterThan">
      <formula>0</formula>
    </cfRule>
    <cfRule type="cellIs" dxfId="7" priority="7064" stopIfTrue="1" operator="lessThan">
      <formula>0</formula>
    </cfRule>
    <cfRule type="cellIs" dxfId="6" priority="7131" stopIfTrue="1" operator="greaterThan">
      <formula>0</formula>
    </cfRule>
    <cfRule type="cellIs" dxfId="7" priority="7132" stopIfTrue="1" operator="lessThan">
      <formula>0</formula>
    </cfRule>
    <cfRule type="cellIs" dxfId="6" priority="7199" stopIfTrue="1" operator="greaterThan">
      <formula>0</formula>
    </cfRule>
    <cfRule type="cellIs" dxfId="7" priority="7200" stopIfTrue="1" operator="lessThan">
      <formula>0</formula>
    </cfRule>
    <cfRule type="cellIs" dxfId="6" priority="7267" stopIfTrue="1" operator="greaterThan">
      <formula>0</formula>
    </cfRule>
    <cfRule type="cellIs" dxfId="7" priority="7268" stopIfTrue="1" operator="lessThan">
      <formula>0</formula>
    </cfRule>
    <cfRule type="cellIs" dxfId="6" priority="7371" stopIfTrue="1" operator="greaterThan">
      <formula>0</formula>
    </cfRule>
    <cfRule type="cellIs" dxfId="7" priority="7372" stopIfTrue="1" operator="lessThan">
      <formula>0</formula>
    </cfRule>
    <cfRule type="cellIs" dxfId="6" priority="7495" stopIfTrue="1" operator="greaterThan">
      <formula>0</formula>
    </cfRule>
    <cfRule type="cellIs" dxfId="7" priority="7496" stopIfTrue="1" operator="lessThan">
      <formula>0</formula>
    </cfRule>
    <cfRule type="cellIs" dxfId="6" priority="7631" stopIfTrue="1" operator="greaterThan">
      <formula>0</formula>
    </cfRule>
    <cfRule type="cellIs" dxfId="7" priority="7632" stopIfTrue="1" operator="lessThan">
      <formula>0</formula>
    </cfRule>
    <cfRule type="cellIs" dxfId="6" priority="7767" stopIfTrue="1" operator="greaterThan">
      <formula>0</formula>
    </cfRule>
    <cfRule type="cellIs" dxfId="7" priority="7768" stopIfTrue="1" operator="lessThan">
      <formula>0</formula>
    </cfRule>
    <cfRule type="cellIs" dxfId="6" priority="7903" stopIfTrue="1" operator="greaterThan">
      <formula>0</formula>
    </cfRule>
    <cfRule type="cellIs" dxfId="7" priority="7904" stopIfTrue="1" operator="lessThan">
      <formula>0</formula>
    </cfRule>
    <cfRule type="cellIs" dxfId="6" priority="8039" stopIfTrue="1" operator="greaterThan">
      <formula>0</formula>
    </cfRule>
    <cfRule type="cellIs" dxfId="7" priority="8040"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8094" stopIfTrue="1" operator="greaterThan">
      <formula>0</formula>
    </cfRule>
    <cfRule type="cellIs" dxfId="7" priority="8094"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8094" stopIfTrue="1" operator="greaterThan">
      <formula>0</formula>
    </cfRule>
    <cfRule type="cellIs" dxfId="7" priority="8094" stopIfTrue="1" operator="lessThan">
      <formula>0</formula>
    </cfRule>
    <cfRule type="cellIs" dxfId="6" priority="8094" stopIfTrue="1" operator="greaterThan">
      <formula>0</formula>
    </cfRule>
    <cfRule type="cellIs" dxfId="7" priority="8094"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8094" stopIfTrue="1" operator="greaterThan">
      <formula>0</formula>
    </cfRule>
    <cfRule type="cellIs" dxfId="6" priority="8094" stopIfTrue="1" operator="greaterThan">
      <formula>0</formula>
    </cfRule>
    <cfRule type="cellIs" dxfId="7" priority="8094"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8094" stopIfTrue="1" operator="greaterThan">
      <formula>0</formula>
    </cfRule>
    <cfRule type="cellIs" dxfId="7" priority="8094" stopIfTrue="1" operator="lessThan">
      <formula>0</formula>
    </cfRule>
  </conditionalFormatting>
  <conditionalFormatting sqref="Z45:Z46">
    <cfRule type="cellIs" dxfId="6" priority="7465" stopIfTrue="1" operator="greaterThan">
      <formula>0</formula>
    </cfRule>
    <cfRule type="cellIs" dxfId="7" priority="7466" stopIfTrue="1" operator="lessThan">
      <formula>0</formula>
    </cfRule>
    <cfRule type="cellIs" dxfId="6" priority="7601" stopIfTrue="1" operator="greaterThan">
      <formula>0</formula>
    </cfRule>
    <cfRule type="cellIs" dxfId="7" priority="7602" stopIfTrue="1" operator="lessThan">
      <formula>0</formula>
    </cfRule>
    <cfRule type="cellIs" dxfId="6" priority="7737" stopIfTrue="1" operator="greaterThan">
      <formula>0</formula>
    </cfRule>
    <cfRule type="cellIs" dxfId="7" priority="7738" stopIfTrue="1" operator="lessThan">
      <formula>0</formula>
    </cfRule>
    <cfRule type="cellIs" dxfId="6" priority="7873" stopIfTrue="1" operator="greaterThan">
      <formula>0</formula>
    </cfRule>
    <cfRule type="cellIs" dxfId="7" priority="7874" stopIfTrue="1" operator="lessThan">
      <formula>0</formula>
    </cfRule>
    <cfRule type="cellIs" dxfId="6" priority="8009" stopIfTrue="1" operator="greaterThan">
      <formula>0</formula>
    </cfRule>
    <cfRule type="cellIs" dxfId="7" priority="8010" stopIfTrue="1" operator="lessThan">
      <formula>0</formula>
    </cfRule>
  </conditionalFormatting>
  <conditionalFormatting sqref="AA45:AA46">
    <cfRule type="cellIs" dxfId="6" priority="7467" stopIfTrue="1" operator="greaterThan">
      <formula>0</formula>
    </cfRule>
    <cfRule type="cellIs" dxfId="7" priority="7468" stopIfTrue="1" operator="lessThan">
      <formula>0</formula>
    </cfRule>
    <cfRule type="cellIs" dxfId="6" priority="7603" stopIfTrue="1" operator="greaterThan">
      <formula>0</formula>
    </cfRule>
    <cfRule type="cellIs" dxfId="7" priority="7604" stopIfTrue="1" operator="lessThan">
      <formula>0</formula>
    </cfRule>
    <cfRule type="cellIs" dxfId="6" priority="7739" stopIfTrue="1" operator="greaterThan">
      <formula>0</formula>
    </cfRule>
    <cfRule type="cellIs" dxfId="7" priority="7740" stopIfTrue="1" operator="lessThan">
      <formula>0</formula>
    </cfRule>
    <cfRule type="cellIs" dxfId="6" priority="7875" stopIfTrue="1" operator="greaterThan">
      <formula>0</formula>
    </cfRule>
    <cfRule type="cellIs" dxfId="7" priority="7876" stopIfTrue="1" operator="lessThan">
      <formula>0</formula>
    </cfRule>
    <cfRule type="cellIs" dxfId="6" priority="8011" stopIfTrue="1" operator="greaterThan">
      <formula>0</formula>
    </cfRule>
    <cfRule type="cellIs" dxfId="7" priority="8012" stopIfTrue="1" operator="lessThan">
      <formula>0</formula>
    </cfRule>
  </conditionalFormatting>
  <conditionalFormatting sqref="AB45:AB46">
    <cfRule type="cellIs" dxfId="6" priority="7481" stopIfTrue="1" operator="greaterThan">
      <formula>0</formula>
    </cfRule>
    <cfRule type="cellIs" dxfId="7" priority="7482" stopIfTrue="1" operator="lessThan">
      <formula>0</formula>
    </cfRule>
    <cfRule type="cellIs" dxfId="6" priority="7617" stopIfTrue="1" operator="greaterThan">
      <formula>0</formula>
    </cfRule>
    <cfRule type="cellIs" dxfId="7" priority="7618" stopIfTrue="1" operator="lessThan">
      <formula>0</formula>
    </cfRule>
    <cfRule type="cellIs" dxfId="6" priority="7753" stopIfTrue="1" operator="greaterThan">
      <formula>0</formula>
    </cfRule>
    <cfRule type="cellIs" dxfId="7" priority="7754" stopIfTrue="1" operator="lessThan">
      <formula>0</formula>
    </cfRule>
    <cfRule type="cellIs" dxfId="6" priority="7889" stopIfTrue="1" operator="greaterThan">
      <formula>0</formula>
    </cfRule>
    <cfRule type="cellIs" dxfId="7" priority="7890" stopIfTrue="1" operator="lessThan">
      <formula>0</formula>
    </cfRule>
    <cfRule type="cellIs" dxfId="6" priority="8025" stopIfTrue="1" operator="greaterThan">
      <formula>0</formula>
    </cfRule>
    <cfRule type="cellIs" dxfId="7" priority="8026" stopIfTrue="1" operator="lessThan">
      <formula>0</formula>
    </cfRule>
  </conditionalFormatting>
  <conditionalFormatting sqref="AC45:AC46">
    <cfRule type="cellIs" dxfId="6" priority="7483" stopIfTrue="1" operator="greaterThan">
      <formula>0</formula>
    </cfRule>
    <cfRule type="cellIs" dxfId="7" priority="7484" stopIfTrue="1" operator="lessThan">
      <formula>0</formula>
    </cfRule>
    <cfRule type="cellIs" dxfId="6" priority="7619" stopIfTrue="1" operator="greaterThan">
      <formula>0</formula>
    </cfRule>
    <cfRule type="cellIs" dxfId="7" priority="7620" stopIfTrue="1" operator="lessThan">
      <formula>0</formula>
    </cfRule>
    <cfRule type="cellIs" dxfId="6" priority="7755" stopIfTrue="1" operator="greaterThan">
      <formula>0</formula>
    </cfRule>
    <cfRule type="cellIs" dxfId="7" priority="7756" stopIfTrue="1" operator="lessThan">
      <formula>0</formula>
    </cfRule>
    <cfRule type="cellIs" dxfId="6" priority="7891" stopIfTrue="1" operator="greaterThan">
      <formula>0</formula>
    </cfRule>
    <cfRule type="cellIs" dxfId="7" priority="7892" stopIfTrue="1" operator="lessThan">
      <formula>0</formula>
    </cfRule>
    <cfRule type="cellIs" dxfId="6" priority="8027" stopIfTrue="1" operator="greaterThan">
      <formula>0</formula>
    </cfRule>
    <cfRule type="cellIs" dxfId="7" priority="8028" stopIfTrue="1" operator="lessThan">
      <formula>0</formula>
    </cfRule>
  </conditionalFormatting>
  <conditionalFormatting sqref="AH4:AH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8094" stopIfTrue="1" operator="lessThan">
      <formula>0</formula>
    </cfRule>
    <cfRule type="cellIs" dxfId="6" priority="8094" stopIfTrue="1" operator="greaterThan">
      <formula>0</formula>
    </cfRule>
    <cfRule type="cellIs" dxfId="7" priority="8094" stopIfTrue="1" operator="lessThan">
      <formula>0</formula>
    </cfRule>
  </conditionalFormatting>
  <conditionalFormatting sqref="AI4:AI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8094" stopIfTrue="1" operator="greaterThan">
      <formula>0</formula>
    </cfRule>
    <cfRule type="cellIs" dxfId="7" priority="8094" stopIfTrue="1" operator="lessThan">
      <formula>0</formula>
    </cfRule>
    <cfRule type="cellIs" dxfId="6" priority="8094" stopIfTrue="1" operator="greaterThan">
      <formula>0</formula>
    </cfRule>
  </conditionalFormatting>
  <conditionalFormatting sqref="AJ4:AJ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8094" stopIfTrue="1" operator="lessThan">
      <formula>0</formula>
    </cfRule>
    <cfRule type="cellIs" dxfId="7" priority="8094" stopIfTrue="1" operator="lessThan">
      <formula>0</formula>
    </cfRule>
    <cfRule type="cellIs" dxfId="6" priority="8094" stopIfTrue="1" operator="greaterThan">
      <formula>0</formula>
    </cfRule>
    <cfRule type="cellIs" dxfId="7" priority="8094" stopIfTrue="1" operator="lessThan">
      <formula>0</formula>
    </cfRule>
  </conditionalFormatting>
  <conditionalFormatting sqref="AK4:AK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8094" stopIfTrue="1" operator="greaterThan">
      <formula>0</formula>
    </cfRule>
    <cfRule type="cellIs" dxfId="7" priority="8094" stopIfTrue="1" operator="lessThan">
      <formula>0</formula>
    </cfRule>
    <cfRule type="cellIs" dxfId="6" priority="8094" stopIfTrue="1" operator="greaterThan">
      <formula>0</formula>
    </cfRule>
    <cfRule type="cellIs" dxfId="7" priority="8094" stopIfTrue="1" operator="lessThan">
      <formula>0</formula>
    </cfRule>
    <cfRule type="cellIs" dxfId="6" priority="8094" stopIfTrue="1" operator="greaterThan">
      <formula>0</formula>
    </cfRule>
  </conditionalFormatting>
  <conditionalFormatting sqref="AL4:AL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M4:AM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N4:AN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O4:AO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P4:AP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T4:AT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8094" stopIfTrue="1" operator="greaterThan">
      <formula>0</formula>
    </cfRule>
    <cfRule type="cellIs" dxfId="6" priority="8094" stopIfTrue="1" operator="greaterThan">
      <formula>0</formula>
    </cfRule>
  </conditionalFormatting>
  <conditionalFormatting sqref="AU4:AU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8094"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U4:AG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8094" stopIfTrue="1" operator="greaterThan">
      <formula>0</formula>
    </cfRule>
  </conditionalFormatting>
  <conditionalFormatting sqref="AL4:AU5">
    <cfRule type="cellIs" dxfId="2" priority="9" operator="lessThan">
      <formula>0</formula>
    </cfRule>
    <cfRule type="cellIs" dxfId="0" priority="10" operator="greaterThan">
      <formula>0</formula>
    </cfRule>
  </conditionalFormatting>
  <conditionalFormatting sqref="AQ4:AS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S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topLeftCell="A7" workbookViewId="0">
      <selection activeCell="H17" sqref="H17"/>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499</v>
      </c>
      <c r="B1" t="s">
        <v>500</v>
      </c>
      <c r="C1" t="s">
        <v>501</v>
      </c>
      <c r="D1" t="s">
        <v>502</v>
      </c>
      <c r="E1" t="s">
        <v>503</v>
      </c>
      <c r="F1" t="s">
        <v>504</v>
      </c>
      <c r="G1" t="s">
        <v>505</v>
      </c>
      <c r="H1" t="s">
        <v>506</v>
      </c>
    </row>
    <row r="2" spans="1:8">
      <c r="A2">
        <v>1</v>
      </c>
      <c r="B2">
        <v>20191011</v>
      </c>
      <c r="C2" t="s">
        <v>507</v>
      </c>
      <c r="D2" t="s">
        <v>508</v>
      </c>
      <c r="E2" t="s">
        <v>509</v>
      </c>
      <c r="F2">
        <v>8</v>
      </c>
      <c r="G2"/>
      <c r="H2" t="s">
        <v>510</v>
      </c>
    </row>
    <row r="3" spans="1:8">
      <c r="A3">
        <v>2</v>
      </c>
      <c r="B3">
        <v>20191211</v>
      </c>
      <c r="C3" t="s">
        <v>511</v>
      </c>
      <c r="D3" t="s">
        <v>512</v>
      </c>
      <c r="E3" t="s">
        <v>513</v>
      </c>
      <c r="F3">
        <v>3</v>
      </c>
      <c r="G3"/>
      <c r="H3" t="s">
        <v>514</v>
      </c>
    </row>
    <row r="4" spans="1:8">
      <c r="A4" t="s">
        <v>515</v>
      </c>
      <c r="B4" t="s">
        <v>516</v>
      </c>
      <c r="C4" t="s">
        <v>517</v>
      </c>
      <c r="D4" t="s">
        <v>518</v>
      </c>
      <c r="E4" t="s">
        <v>519</v>
      </c>
      <c r="F4" t="s">
        <v>520</v>
      </c>
      <c r="G4" t="s">
        <v>521</v>
      </c>
      <c r="H4" t="s">
        <v>522</v>
      </c>
    </row>
    <row r="5" spans="1:8">
      <c r="A5" t="s">
        <v>520</v>
      </c>
      <c r="B5" t="s">
        <v>523</v>
      </c>
      <c r="C5" t="s">
        <v>524</v>
      </c>
      <c r="D5" t="s">
        <v>525</v>
      </c>
      <c r="E5" t="s">
        <v>513</v>
      </c>
      <c r="F5" t="s">
        <v>526</v>
      </c>
      <c r="G5" t="s">
        <v>527</v>
      </c>
      <c r="H5" t="s">
        <v>528</v>
      </c>
    </row>
    <row r="6" spans="1:8">
      <c r="A6" t="s">
        <v>529</v>
      </c>
      <c r="B6" t="s">
        <v>530</v>
      </c>
      <c r="F6"/>
      <c r="G6"/>
      <c r="H6" t="s">
        <v>531</v>
      </c>
    </row>
    <row r="7" ht="201.6" customHeight="1" spans="1:8">
      <c r="A7" t="s">
        <v>317</v>
      </c>
      <c r="B7" t="s">
        <v>532</v>
      </c>
      <c r="C7" t="s">
        <v>533</v>
      </c>
      <c r="D7" t="s">
        <v>534</v>
      </c>
      <c r="E7" t="s">
        <v>513</v>
      </c>
      <c r="F7"/>
      <c r="G7"/>
      <c r="H7" s="9" t="s">
        <v>535</v>
      </c>
    </row>
    <row r="8" ht="43.2" customHeight="1" spans="1:8">
      <c r="A8">
        <v>7</v>
      </c>
      <c r="B8">
        <v>20191222</v>
      </c>
      <c r="C8" t="s">
        <v>533</v>
      </c>
      <c r="D8" t="s">
        <v>534</v>
      </c>
      <c r="E8" t="s">
        <v>513</v>
      </c>
      <c r="F8"/>
      <c r="G8"/>
      <c r="H8" s="9" t="s">
        <v>536</v>
      </c>
    </row>
    <row r="9" spans="1:8">
      <c r="A9" t="s">
        <v>526</v>
      </c>
      <c r="B9" t="s">
        <v>537</v>
      </c>
      <c r="F9"/>
      <c r="G9"/>
      <c r="H9" t="s">
        <v>538</v>
      </c>
    </row>
    <row r="10" spans="1:8">
      <c r="A10" t="s">
        <v>539</v>
      </c>
      <c r="B10" t="s">
        <v>540</v>
      </c>
      <c r="F10"/>
      <c r="G10"/>
      <c r="H10" t="s">
        <v>541</v>
      </c>
    </row>
    <row r="11" spans="1:8">
      <c r="A11" t="s">
        <v>542</v>
      </c>
      <c r="B11" t="s">
        <v>472</v>
      </c>
      <c r="F11"/>
      <c r="G11"/>
      <c r="H11" t="s">
        <v>543</v>
      </c>
    </row>
    <row r="12" spans="1:8">
      <c r="A12" t="s">
        <v>544</v>
      </c>
      <c r="B12" t="s">
        <v>545</v>
      </c>
      <c r="F12"/>
      <c r="G12"/>
      <c r="H12" t="s">
        <v>546</v>
      </c>
    </row>
    <row r="13" spans="1:8">
      <c r="A13" t="s">
        <v>547</v>
      </c>
      <c r="B13" t="s">
        <v>545</v>
      </c>
      <c r="F13"/>
      <c r="G13"/>
      <c r="H13" t="s">
        <v>548</v>
      </c>
    </row>
    <row r="14" spans="1:8">
      <c r="A14">
        <v>13</v>
      </c>
      <c r="B14">
        <v>20200105</v>
      </c>
      <c r="F14"/>
      <c r="G14"/>
      <c r="H14" t="s">
        <v>549</v>
      </c>
    </row>
    <row r="15" spans="1:8">
      <c r="A15">
        <v>14</v>
      </c>
      <c r="B15">
        <v>20200203</v>
      </c>
      <c r="F15"/>
      <c r="G15"/>
      <c r="H15" t="s">
        <v>550</v>
      </c>
    </row>
    <row r="16" spans="1:8">
      <c r="A16">
        <v>15</v>
      </c>
      <c r="B16">
        <v>20200226</v>
      </c>
      <c r="F16"/>
      <c r="G16"/>
      <c r="H16" t="s">
        <v>551</v>
      </c>
    </row>
    <row r="17" spans="1:8">
      <c r="A17">
        <v>16</v>
      </c>
      <c r="B17">
        <v>20200301</v>
      </c>
      <c r="F17"/>
      <c r="G17"/>
      <c r="H17" t="s">
        <v>552</v>
      </c>
    </row>
    <row r="18" spans="1:8">
      <c r="A18" t="s">
        <v>553</v>
      </c>
      <c r="B18" t="s">
        <v>554</v>
      </c>
      <c r="F18"/>
      <c r="G18"/>
      <c r="H18" t="s">
        <v>555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556</v>
      </c>
    </row>
    <row r="2" spans="1:2">
      <c r="A2" s="2"/>
      <c r="B2" t="s">
        <v>557</v>
      </c>
    </row>
    <row r="3" spans="2:2">
      <c r="B3" t="s">
        <v>558</v>
      </c>
    </row>
    <row r="4" spans="2:2">
      <c r="B4" s="3" t="s">
        <v>559</v>
      </c>
    </row>
    <row r="6" spans="1:1">
      <c r="A6" s="2" t="s">
        <v>560</v>
      </c>
    </row>
    <row r="7" spans="1:1">
      <c r="A7" t="s">
        <v>561</v>
      </c>
    </row>
    <row r="11" spans="1:3">
      <c r="A11" s="2" t="s">
        <v>562</v>
      </c>
      <c r="C11" t="s">
        <v>563</v>
      </c>
    </row>
    <row r="12" spans="1:1">
      <c r="A12" t="s">
        <v>564</v>
      </c>
    </row>
    <row r="13" spans="2:2">
      <c r="B13" s="3" t="s">
        <v>565</v>
      </c>
    </row>
    <row r="14" spans="2:2">
      <c r="B14" s="3" t="s">
        <v>566</v>
      </c>
    </row>
    <row r="15" spans="2:2">
      <c r="B15" s="3" t="s">
        <v>567</v>
      </c>
    </row>
    <row r="16" spans="1:2">
      <c r="A16" t="s">
        <v>568</v>
      </c>
      <c r="B16" s="3"/>
    </row>
    <row r="17" spans="2:2">
      <c r="B17" t="s">
        <v>569</v>
      </c>
    </row>
    <row r="18" spans="2:2">
      <c r="B18" t="s">
        <v>567</v>
      </c>
    </row>
    <row r="19" spans="2:2">
      <c r="B19" t="s">
        <v>570</v>
      </c>
    </row>
    <row r="20" spans="2:2">
      <c r="B20" t="s">
        <v>571</v>
      </c>
    </row>
    <row r="22" spans="1:1">
      <c r="A22" t="s">
        <v>572</v>
      </c>
    </row>
    <row r="23" spans="2:2">
      <c r="B23" t="s">
        <v>573</v>
      </c>
    </row>
    <row r="24" spans="2:13">
      <c r="B24" s="4" t="s">
        <v>574</v>
      </c>
      <c r="C24" s="4"/>
      <c r="F24" s="4" t="s">
        <v>575</v>
      </c>
      <c r="G24" s="5"/>
      <c r="J24" s="4" t="s">
        <v>576</v>
      </c>
      <c r="K24" s="4"/>
      <c r="L24" s="4"/>
      <c r="M24" s="5"/>
    </row>
    <row r="25" spans="2:13">
      <c r="B25" s="6" t="s">
        <v>577</v>
      </c>
      <c r="C25" s="7"/>
      <c r="F25" s="4"/>
      <c r="G25" s="5"/>
      <c r="J25" s="4"/>
      <c r="K25" s="4"/>
      <c r="L25" s="4"/>
      <c r="M25" s="5" t="s">
        <v>578</v>
      </c>
    </row>
    <row r="26" spans="2:14">
      <c r="B26" s="6" t="s">
        <v>499</v>
      </c>
      <c r="C26" s="6" t="s">
        <v>1</v>
      </c>
      <c r="F26" s="8" t="s">
        <v>436</v>
      </c>
      <c r="G26" s="6" t="s">
        <v>579</v>
      </c>
      <c r="H26" s="6" t="s">
        <v>580</v>
      </c>
      <c r="J26" s="8" t="s">
        <v>581</v>
      </c>
      <c r="K26" s="8" t="s">
        <v>582</v>
      </c>
      <c r="L26" s="8"/>
      <c r="M26" s="6" t="s">
        <v>583</v>
      </c>
      <c r="N26" s="6"/>
    </row>
    <row r="27" spans="2:14">
      <c r="B27" s="6" t="s">
        <v>584</v>
      </c>
      <c r="C27" s="6" t="s">
        <v>585</v>
      </c>
      <c r="F27" s="8"/>
      <c r="G27" s="6" t="s">
        <v>586</v>
      </c>
      <c r="H27" s="6" t="s">
        <v>587</v>
      </c>
      <c r="J27" s="8" t="s">
        <v>588</v>
      </c>
      <c r="K27" s="8" t="s">
        <v>589</v>
      </c>
      <c r="L27" s="8"/>
      <c r="M27" s="6" t="s">
        <v>590</v>
      </c>
      <c r="N27" s="6" t="s">
        <v>587</v>
      </c>
    </row>
    <row r="28" spans="2:13">
      <c r="B28" s="6" t="s">
        <v>591</v>
      </c>
      <c r="C28" s="6" t="s">
        <v>589</v>
      </c>
      <c r="M28" t="s">
        <v>592</v>
      </c>
    </row>
    <row r="29" spans="2:13">
      <c r="B29" s="6" t="s">
        <v>593</v>
      </c>
      <c r="C29" s="6" t="s">
        <v>594</v>
      </c>
      <c r="M29" t="s">
        <v>595</v>
      </c>
    </row>
    <row r="31" spans="1:1">
      <c r="A31" s="2" t="s">
        <v>596</v>
      </c>
    </row>
    <row r="32" spans="1:1">
      <c r="A32" t="s">
        <v>597</v>
      </c>
    </row>
    <row r="33" spans="2:2">
      <c r="B33" t="s">
        <v>598</v>
      </c>
    </row>
    <row r="34" spans="2:2">
      <c r="B34" t="s">
        <v>599</v>
      </c>
    </row>
    <row r="35" spans="2:2">
      <c r="B35" t="s">
        <v>600</v>
      </c>
    </row>
    <row r="36" spans="2:2">
      <c r="B36" t="s">
        <v>601</v>
      </c>
    </row>
    <row r="37" spans="2:2">
      <c r="B37" t="s">
        <v>602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2020-08-03T13:51:53Z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