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3"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0"/>
      <sz val="11"/>
      <scheme val="minor"/>
    </font>
    <font>
      <name val="宋体"/>
      <charset val="0"/>
      <color rgb="FF9C0006"/>
      <sz val="11"/>
      <scheme val="minor"/>
    </font>
    <font>
      <name val="宋体"/>
      <charset val="0"/>
      <b val="1"/>
      <color rgb="FF3F3F3F"/>
      <sz val="11"/>
      <scheme val="minor"/>
    </font>
    <font>
      <name val="宋体"/>
      <charset val="134"/>
      <b val="1"/>
      <color theme="3"/>
      <sz val="18"/>
      <scheme val="minor"/>
    </font>
    <font>
      <name val="宋体"/>
      <charset val="0"/>
      <color theme="1"/>
      <sz val="11"/>
      <scheme val="minor"/>
    </font>
    <font>
      <name val="宋体"/>
      <charset val="0"/>
      <color rgb="FFFA7D00"/>
      <sz val="11"/>
      <scheme val="minor"/>
    </font>
    <font>
      <name val="宋体"/>
      <charset val="0"/>
      <i val="1"/>
      <color rgb="FF7F7F7F"/>
      <sz val="11"/>
      <scheme val="minor"/>
    </font>
    <font>
      <name val="宋体"/>
      <charset val="0"/>
      <color rgb="FF800080"/>
      <sz val="11"/>
      <u val="single"/>
      <scheme val="minor"/>
    </font>
    <font>
      <name val="宋体"/>
      <charset val="0"/>
      <color rgb="FF3F3F76"/>
      <sz val="11"/>
      <scheme val="minor"/>
    </font>
    <font>
      <name val="宋体"/>
      <charset val="0"/>
      <color rgb="FFFF0000"/>
      <sz val="11"/>
      <scheme val="minor"/>
    </font>
    <font>
      <name val="宋体"/>
      <charset val="0"/>
      <color rgb="FF006100"/>
      <sz val="11"/>
      <scheme val="minor"/>
    </font>
    <font>
      <name val="宋体"/>
      <charset val="0"/>
      <b val="1"/>
      <color theme="1"/>
      <sz val="11"/>
      <scheme val="minor"/>
    </font>
    <font>
      <name val="宋体"/>
      <charset val="134"/>
      <b val="1"/>
      <color theme="3"/>
      <sz val="15"/>
      <scheme val="minor"/>
    </font>
    <font>
      <name val="宋体"/>
      <charset val="134"/>
      <b val="1"/>
      <color theme="3"/>
      <sz val="11"/>
      <scheme val="minor"/>
    </font>
    <font>
      <name val="宋体"/>
      <charset val="0"/>
      <b val="1"/>
      <color rgb="FFFFFFFF"/>
      <sz val="11"/>
      <scheme val="minor"/>
    </font>
    <font>
      <name val="宋体"/>
      <charset val="0"/>
      <b val="1"/>
      <color rgb="FFFA7D00"/>
      <sz val="11"/>
      <scheme val="minor"/>
    </font>
    <font>
      <name val="宋体"/>
      <charset val="134"/>
      <b val="1"/>
      <color theme="3"/>
      <sz val="13"/>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7"/>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6"/>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EB9C"/>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right/>
      <top/>
      <bottom/>
      <diagonal/>
    </border>
  </borders>
  <cellStyleXfs count="49">
    <xf numFmtId="0" fontId="0" fillId="0" borderId="0" applyAlignment="1">
      <alignment vertical="center"/>
    </xf>
    <xf numFmtId="42" fontId="3" fillId="0" borderId="0" applyAlignment="1">
      <alignment vertical="center"/>
    </xf>
    <xf numFmtId="0" fontId="9" fillId="13" borderId="0" applyAlignment="1">
      <alignment vertical="center"/>
    </xf>
    <xf numFmtId="0" fontId="13" fillId="17" borderId="4" applyAlignment="1">
      <alignment vertical="center"/>
    </xf>
    <xf numFmtId="44" fontId="3" fillId="0" borderId="0" applyAlignment="1">
      <alignment vertical="center"/>
    </xf>
    <xf numFmtId="41" fontId="3" fillId="0" borderId="0" applyAlignment="1">
      <alignment vertical="center"/>
    </xf>
    <xf numFmtId="0" fontId="9" fillId="14" borderId="0" applyAlignment="1">
      <alignment vertical="center"/>
    </xf>
    <xf numFmtId="0" fontId="6" fillId="10" borderId="0" applyAlignment="1">
      <alignment vertical="center"/>
    </xf>
    <xf numFmtId="43" fontId="3" fillId="0" borderId="0" applyAlignment="1">
      <alignment vertical="center"/>
    </xf>
    <xf numFmtId="0" fontId="5" fillId="9" borderId="0" applyAlignment="1">
      <alignment vertical="center"/>
    </xf>
    <xf numFmtId="0" fontId="4" fillId="0" borderId="0" applyAlignment="1">
      <alignment vertical="center"/>
    </xf>
    <xf numFmtId="0" fontId="3" fillId="0" borderId="0" applyAlignment="1">
      <alignment vertical="center"/>
    </xf>
    <xf numFmtId="0" fontId="12" fillId="0" borderId="0" applyAlignment="1">
      <alignment vertical="center"/>
    </xf>
    <xf numFmtId="0" fontId="3" fillId="25" borderId="7" applyAlignment="1">
      <alignment vertical="center"/>
    </xf>
    <xf numFmtId="0" fontId="5" fillId="29" borderId="0" applyAlignment="1">
      <alignment vertical="center"/>
    </xf>
    <xf numFmtId="0" fontId="18" fillId="0" borderId="0" applyAlignment="1">
      <alignment vertical="center"/>
    </xf>
    <xf numFmtId="0" fontId="14" fillId="0" borderId="0" applyAlignment="1">
      <alignment vertical="center"/>
    </xf>
    <xf numFmtId="0" fontId="8" fillId="0" borderId="0" applyAlignment="1">
      <alignment vertical="center"/>
    </xf>
    <xf numFmtId="0" fontId="11" fillId="0" borderId="0" applyAlignment="1">
      <alignment vertical="center"/>
    </xf>
    <xf numFmtId="0" fontId="17" fillId="0" borderId="6" applyAlignment="1">
      <alignment vertical="center"/>
    </xf>
    <xf numFmtId="0" fontId="21" fillId="0" borderId="6" applyAlignment="1">
      <alignment vertical="center"/>
    </xf>
    <xf numFmtId="0" fontId="5" fillId="8" borderId="0" applyAlignment="1">
      <alignment vertical="center"/>
    </xf>
    <xf numFmtId="0" fontId="18" fillId="0" borderId="9" applyAlignment="1">
      <alignment vertical="center"/>
    </xf>
    <xf numFmtId="0" fontId="5" fillId="16" borderId="0" applyAlignment="1">
      <alignment vertical="center"/>
    </xf>
    <xf numFmtId="0" fontId="7" fillId="12" borderId="2" applyAlignment="1">
      <alignment vertical="center"/>
    </xf>
    <xf numFmtId="0" fontId="20" fillId="12" borderId="4" applyAlignment="1">
      <alignment vertical="center"/>
    </xf>
    <xf numFmtId="0" fontId="19" fillId="33" borderId="8" applyAlignment="1">
      <alignment vertical="center"/>
    </xf>
    <xf numFmtId="0" fontId="9" fillId="24" borderId="0" applyAlignment="1">
      <alignment vertical="center"/>
    </xf>
    <xf numFmtId="0" fontId="5" fillId="32" borderId="0" applyAlignment="1">
      <alignment vertical="center"/>
    </xf>
    <xf numFmtId="0" fontId="10" fillId="0" borderId="3" applyAlignment="1">
      <alignment vertical="center"/>
    </xf>
    <xf numFmtId="0" fontId="16" fillId="0" borderId="5" applyAlignment="1">
      <alignment vertical="center"/>
    </xf>
    <xf numFmtId="0" fontId="15" fillId="23" borderId="0" applyAlignment="1">
      <alignment vertical="center"/>
    </xf>
    <xf numFmtId="0" fontId="22" fillId="37" borderId="0" applyAlignment="1">
      <alignment vertical="center"/>
    </xf>
    <xf numFmtId="0" fontId="9" fillId="28" borderId="0" applyAlignment="1">
      <alignment vertical="center"/>
    </xf>
    <xf numFmtId="0" fontId="5" fillId="21" borderId="0" applyAlignment="1">
      <alignment vertical="center"/>
    </xf>
    <xf numFmtId="0" fontId="9" fillId="36" borderId="0" applyAlignment="1">
      <alignment vertical="center"/>
    </xf>
    <xf numFmtId="0" fontId="9" fillId="27" borderId="0" applyAlignment="1">
      <alignment vertical="center"/>
    </xf>
    <xf numFmtId="0" fontId="9" fillId="20" borderId="0" applyAlignment="1">
      <alignment vertical="center"/>
    </xf>
    <xf numFmtId="0" fontId="9" fillId="35" borderId="0" applyAlignment="1">
      <alignment vertical="center"/>
    </xf>
    <xf numFmtId="0" fontId="5" fillId="11" borderId="0" applyAlignment="1">
      <alignment vertical="center"/>
    </xf>
    <xf numFmtId="0" fontId="5" fillId="7" borderId="0" applyAlignment="1">
      <alignment vertical="center"/>
    </xf>
    <xf numFmtId="0" fontId="9" fillId="15" borderId="0" applyAlignment="1">
      <alignment vertical="center"/>
    </xf>
    <xf numFmtId="0" fontId="9" fillId="19" borderId="0" applyAlignment="1">
      <alignment vertical="center"/>
    </xf>
    <xf numFmtId="0" fontId="5" fillId="31" borderId="0" applyAlignment="1">
      <alignment vertical="center"/>
    </xf>
    <xf numFmtId="0" fontId="9" fillId="30" borderId="0" applyAlignment="1">
      <alignment vertical="center"/>
    </xf>
    <xf numFmtId="0" fontId="5" fillId="26" borderId="0" applyAlignment="1">
      <alignment vertical="center"/>
    </xf>
    <xf numFmtId="0" fontId="5" fillId="22" borderId="0" applyAlignment="1">
      <alignment vertical="center"/>
    </xf>
    <xf numFmtId="0" fontId="9" fillId="34" borderId="0" applyAlignment="1">
      <alignment vertical="center"/>
    </xf>
    <xf numFmtId="0" fontId="5" fillId="18" borderId="0" applyAlignment="1">
      <alignment vertical="center"/>
    </xf>
  </cellStyleXfs>
  <cellXfs count="55">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5223.html" TargetMode="External" Id="rId45"/><Relationship Type="http://schemas.openxmlformats.org/officeDocument/2006/relationships/hyperlink" Target="http://fund.eastmoney.com/007874.html" TargetMode="External" Id="rId46"/><Relationship Type="http://schemas.openxmlformats.org/officeDocument/2006/relationships/hyperlink" Target="http://fund.eastmoney.com/007799.html" TargetMode="External" Id="rId47"/><Relationship Type="http://schemas.openxmlformats.org/officeDocument/2006/relationships/hyperlink" Target="http://fund.eastmoney.com/001592.html" TargetMode="External" Id="rId48"/><Relationship Type="http://schemas.openxmlformats.org/officeDocument/2006/relationships/hyperlink" Target="http://fund.eastmoney.com/003834.html" TargetMode="External" Id="rId49"/><Relationship Type="http://schemas.openxmlformats.org/officeDocument/2006/relationships/hyperlink" Target="http://fund.eastmoney.com/004666.html" TargetMode="External" Id="rId50"/><Relationship Type="http://schemas.openxmlformats.org/officeDocument/2006/relationships/hyperlink" Target="http://fund.eastmoney.com/001210.html" TargetMode="External" Id="rId51"/><Relationship Type="http://schemas.openxmlformats.org/officeDocument/2006/relationships/hyperlink" Target="http://fund.eastmoney.com/003511.html" TargetMode="External" Id="rId52"/><Relationship Type="http://schemas.openxmlformats.org/officeDocument/2006/relationships/hyperlink" Target="http://fund.eastmoney.com/005312.html" TargetMode="External" Id="rId53"/><Relationship Type="http://schemas.openxmlformats.org/officeDocument/2006/relationships/hyperlink" Target="http://fund.eastmoney.com/003853.html" TargetMode="External" Id="rId54"/><Relationship Type="http://schemas.openxmlformats.org/officeDocument/2006/relationships/hyperlink" Target="http://fund.eastmoney.com/519670.html" TargetMode="External" Id="rId55"/><Relationship Type="http://schemas.openxmlformats.org/officeDocument/2006/relationships/hyperlink" Target="http://fund.eastmoney.com/161726.html" TargetMode="External" Id="rId56"/><Relationship Type="http://schemas.openxmlformats.org/officeDocument/2006/relationships/hyperlink" Target="http://fund.eastmoney.com/003956.html" TargetMode="External" Id="rId57"/><Relationship Type="http://schemas.openxmlformats.org/officeDocument/2006/relationships/hyperlink" Target="http://fund.eastmoney.com/005939.html" TargetMode="External" Id="rId58"/><Relationship Type="http://schemas.openxmlformats.org/officeDocument/2006/relationships/hyperlink" Target="http://fund.eastmoney.com/001156.html" TargetMode="External" Id="rId59"/><Relationship Type="http://schemas.openxmlformats.org/officeDocument/2006/relationships/hyperlink" Target="http://fund.eastmoney.com/000220.html" TargetMode="External" Id="rId60"/></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s>
</file>

<file path=xl/worksheets/sheet1.xml><?xml version="1.0" encoding="utf-8"?>
<worksheet xmlns="http://schemas.openxmlformats.org/spreadsheetml/2006/main">
  <sheetPr>
    <outlinePr summaryBelow="1" summaryRight="1"/>
    <pageSetUpPr/>
  </sheetPr>
  <dimension ref="A1:CV61"/>
  <sheetViews>
    <sheetView topLeftCell="A34" workbookViewId="0">
      <selection activeCell="J60" sqref="J60"/>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L累积净值</t>
        </is>
      </c>
      <c r="Q1" s="43" t="inlineStr">
        <is>
          <t>L时间</t>
        </is>
      </c>
      <c r="R1" s="41" t="inlineStr">
        <is>
          <t>目标H比例</t>
        </is>
      </c>
      <c r="S1" s="3" t="inlineStr">
        <is>
          <t>H累积净值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1.6016, 1.6381, 1.6539, 1.7254, 1.7682, 1.7917, 1.7963, 1.7993, 1.8718, 1.8467, 1.821, 1.8158, 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t>
        </is>
      </c>
      <c r="E2" s="24" t="inlineStr">
        <is>
          <t>回撤时买</t>
        </is>
      </c>
      <c r="G2" s="0" t="inlineStr">
        <is>
          <t>中</t>
        </is>
      </c>
      <c r="H2" s="0" t="n">
        <v>15</v>
      </c>
      <c r="I2" s="44" t="n">
        <v>2.7286</v>
      </c>
      <c r="J2" s="45" t="n">
        <v>-4.930141806905674</v>
      </c>
      <c r="K2" s="46" t="n">
        <v>3</v>
      </c>
      <c r="L2" s="46" t="n">
        <v>-10.03033500395673</v>
      </c>
      <c r="M2" s="46" t="n">
        <v>2.7286</v>
      </c>
      <c r="N2" s="47" t="inlineStr">
        <is>
          <t>2020-02-28</t>
        </is>
      </c>
      <c r="O2" s="30">
        <f>(P2-M2)/M2*100</f>
        <v/>
      </c>
      <c r="P2" s="0" t="n">
        <v>2.393</v>
      </c>
      <c r="Q2" s="21" t="inlineStr">
        <is>
          <t>20200203</t>
        </is>
      </c>
      <c r="R2" s="30">
        <f>(S2-M2)/M2*100</f>
        <v/>
      </c>
      <c r="S2" s="0" t="n">
        <v>2.9024</v>
      </c>
      <c r="T2" s="21" t="inlineStr">
        <is>
          <t>20200225</t>
        </is>
      </c>
      <c r="U2" s="45" t="n"/>
      <c r="V2" s="46" t="n"/>
      <c r="W2" s="47" t="n"/>
      <c r="X2" s="45" t="n"/>
      <c r="Y2" s="46" t="n"/>
      <c r="Z2" s="47" t="n"/>
      <c r="AA2" s="45" t="n"/>
      <c r="AB2" s="46" t="n"/>
      <c r="AC2" s="47" t="n"/>
      <c r="AD2" s="45" t="n"/>
      <c r="AE2" s="44" t="n"/>
      <c r="AF2" s="47" t="n"/>
      <c r="AG2" s="45" t="n"/>
      <c r="AH2" s="44" t="n"/>
      <c r="AI2" s="47" t="n"/>
      <c r="AJ2" s="45" t="n"/>
      <c r="AK2" s="44" t="n"/>
      <c r="AL2" s="47" t="n"/>
      <c r="AM2" s="45" t="n"/>
      <c r="AN2" s="44" t="n"/>
      <c r="AO2" s="47" t="n"/>
      <c r="AP2" s="45" t="n"/>
      <c r="AQ2" s="44" t="n"/>
      <c r="AR2" s="47" t="n"/>
      <c r="AS2" s="45" t="n"/>
      <c r="AT2" s="44" t="n"/>
      <c r="AU2" s="47" t="n"/>
      <c r="AV2" s="45" t="n"/>
      <c r="AW2" s="44" t="n"/>
      <c r="AX2" s="47" t="n"/>
      <c r="AY2" s="45" t="n"/>
      <c r="AZ2" s="44" t="n"/>
      <c r="BA2" s="47" t="n"/>
      <c r="BB2" s="45" t="n"/>
      <c r="BC2" s="44" t="n"/>
      <c r="BD2" s="47" t="n"/>
      <c r="BE2" s="48" t="n"/>
      <c r="BF2" s="44" t="n"/>
      <c r="BG2" s="47" t="n"/>
      <c r="BH2" s="49" t="n"/>
      <c r="BI2" s="44" t="n"/>
      <c r="BJ2" s="44" t="n"/>
      <c r="BK2" s="49" t="n"/>
      <c r="BL2" s="44" t="n"/>
      <c r="BM2" s="44" t="n"/>
      <c r="BN2" s="44" t="n"/>
      <c r="BO2" s="44" t="n"/>
      <c r="BP2" s="44" t="n"/>
      <c r="BQ2" s="44" t="n"/>
      <c r="BR2" s="44" t="n"/>
      <c r="BS2" s="44" t="n"/>
      <c r="BT2" s="44" t="n"/>
      <c r="BU2" s="44" t="n"/>
      <c r="BV2" s="44" t="n"/>
      <c r="BW2" s="44" t="n"/>
      <c r="BX2" s="44" t="n"/>
      <c r="BY2" s="44" t="n"/>
      <c r="BZ2" s="44" t="n"/>
      <c r="CA2" s="44" t="n"/>
      <c r="CB2" s="44" t="n"/>
      <c r="CC2" s="44" t="n"/>
      <c r="CD2" s="44" t="n"/>
      <c r="CE2" s="44" t="n"/>
      <c r="CF2" s="44" t="n"/>
      <c r="CG2" s="44" t="n"/>
      <c r="CH2" s="44" t="n"/>
      <c r="CI2" s="44" t="n"/>
      <c r="CJ2" s="44" t="n"/>
      <c r="CK2" s="44" t="n"/>
      <c r="CL2" s="50" t="n"/>
      <c r="CM2" s="50" t="n"/>
      <c r="CN2" s="50" t="n"/>
      <c r="CO2" s="50" t="n"/>
      <c r="CP2" s="50" t="n"/>
      <c r="CQ2" s="50" t="n"/>
      <c r="CR2" s="50" t="n"/>
      <c r="CS2" s="50" t="n"/>
      <c r="CT2" s="50" t="n"/>
      <c r="CU2" s="50" t="n"/>
      <c r="CV2" s="50" t="n"/>
    </row>
    <row r="3" ht="15.15" customHeight="1" s="1">
      <c r="A3" s="10" t="n">
        <v>320007</v>
      </c>
      <c r="B3" s="0" t="inlineStr">
        <is>
          <t>诺安成长混合</t>
        </is>
      </c>
      <c r="D3" s="0" t="inlineStr">
        <is>
          <t>1.341, 1.386, 1.376, 1.439, 1.481, 1.489, 1.5, 1.494, 1.551, 1.522, 1.512, 1.51, 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t>
        </is>
      </c>
      <c r="H3" s="3" t="n">
        <v>15</v>
      </c>
      <c r="I3" s="44" t="n">
        <v>1.58</v>
      </c>
      <c r="J3" s="45" t="n">
        <v>-3.892944038929431</v>
      </c>
      <c r="K3" s="46" t="n">
        <v>3</v>
      </c>
      <c r="L3" s="46" t="n">
        <v>-10.27913159060701</v>
      </c>
      <c r="M3" s="46" t="n">
        <v>2.025</v>
      </c>
      <c r="N3" s="47" t="inlineStr">
        <is>
          <t>2020-02-28</t>
        </is>
      </c>
      <c r="O3" s="30">
        <f>(P3-M3)/M3*100</f>
        <v/>
      </c>
      <c r="P3" s="0" t="n">
        <v>1.837</v>
      </c>
      <c r="Q3" s="21" t="inlineStr">
        <is>
          <t>20200203</t>
        </is>
      </c>
      <c r="R3" s="30">
        <f>(S3-M3)/M3*100</f>
        <v/>
      </c>
      <c r="S3" s="0" t="n">
        <v>2.136</v>
      </c>
      <c r="T3" s="21" t="inlineStr">
        <is>
          <t>20200225</t>
        </is>
      </c>
      <c r="U3" s="45" t="n"/>
      <c r="V3" s="46" t="n"/>
      <c r="W3" s="47" t="n"/>
      <c r="X3" s="45" t="n"/>
      <c r="Y3" s="46" t="n"/>
      <c r="Z3" s="47" t="n"/>
      <c r="AA3" s="45" t="n"/>
      <c r="AB3" s="46" t="n"/>
      <c r="AC3" s="47" t="n"/>
      <c r="AD3" s="45" t="n"/>
      <c r="AE3" s="44" t="n"/>
      <c r="AF3" s="47" t="n"/>
      <c r="AG3" s="45" t="n"/>
      <c r="AH3" s="44" t="n"/>
      <c r="AI3" s="47" t="n"/>
      <c r="AJ3" s="45" t="n"/>
      <c r="AK3" s="44" t="n"/>
      <c r="AL3" s="47" t="n"/>
      <c r="AM3" s="45" t="n"/>
      <c r="AN3" s="44" t="n"/>
      <c r="AO3" s="47" t="n"/>
      <c r="AP3" s="45" t="n"/>
      <c r="AQ3" s="44" t="n"/>
      <c r="AR3" s="47" t="n"/>
      <c r="AS3" s="45" t="n"/>
      <c r="AT3" s="44" t="n"/>
      <c r="AU3" s="47" t="n"/>
      <c r="AV3" s="45" t="n"/>
      <c r="AW3" s="44" t="n"/>
      <c r="AX3" s="47" t="n"/>
      <c r="AY3" s="45" t="n"/>
      <c r="AZ3" s="44" t="n"/>
      <c r="BA3" s="47" t="n"/>
      <c r="BB3" s="45" t="n"/>
      <c r="BC3" s="44" t="n"/>
      <c r="BD3" s="47" t="n"/>
      <c r="BE3" s="48" t="n"/>
      <c r="BF3" s="44" t="n"/>
      <c r="BG3" s="47" t="n"/>
      <c r="BH3" s="49" t="n"/>
      <c r="BI3" s="44" t="n"/>
      <c r="BJ3" s="44" t="n"/>
      <c r="BK3" s="49" t="n"/>
      <c r="BL3" s="44" t="n"/>
      <c r="BM3" s="44" t="n"/>
      <c r="BN3" s="44" t="n"/>
      <c r="BO3" s="44" t="n"/>
      <c r="BP3" s="44" t="n"/>
      <c r="BQ3" s="44" t="n"/>
      <c r="BR3" s="44" t="n"/>
      <c r="BS3" s="44" t="n"/>
      <c r="BT3" s="44" t="n"/>
      <c r="BU3" s="44" t="n"/>
      <c r="BV3" s="44" t="n"/>
      <c r="BW3" s="44" t="n"/>
      <c r="BX3" s="44" t="n"/>
      <c r="BY3" s="44" t="n"/>
      <c r="BZ3" s="44" t="n"/>
      <c r="CA3" s="44" t="n"/>
      <c r="CB3" s="44" t="n"/>
      <c r="CC3" s="44" t="n"/>
      <c r="CD3" s="44" t="n"/>
      <c r="CE3" s="44" t="n"/>
      <c r="CF3" s="44" t="n"/>
      <c r="CG3" s="44" t="n"/>
      <c r="CH3" s="44" t="n"/>
      <c r="CI3" s="44" t="n"/>
      <c r="CJ3" s="44" t="n"/>
      <c r="CK3" s="44" t="n"/>
      <c r="CL3" s="50" t="n"/>
      <c r="CM3" s="50" t="n"/>
      <c r="CN3" s="50" t="n"/>
      <c r="CO3" s="50" t="n"/>
      <c r="CP3" s="50" t="n"/>
      <c r="CQ3" s="50" t="n"/>
      <c r="CR3" s="50" t="n"/>
      <c r="CS3" s="50" t="n"/>
      <c r="CT3" s="50" t="n"/>
      <c r="CU3" s="50" t="n"/>
      <c r="CV3" s="50" t="n"/>
    </row>
    <row r="4" ht="15.15" customHeight="1" s="1">
      <c r="A4" s="10" t="n">
        <v>519674</v>
      </c>
      <c r="B4" s="0" t="inlineStr">
        <is>
          <t>银河创新成长混合</t>
        </is>
      </c>
      <c r="D4" s="0" t="inlineStr">
        <is>
          <t>3.0793, 3.1056, 3.0252, 3.1675, 3.2654, 3.3482, 3.4345, 3.4316, 3.588, 3.5296, 3.5154, 3.516, 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t>
        </is>
      </c>
      <c r="H4" s="3" t="n">
        <v>5</v>
      </c>
      <c r="I4" s="44" t="n">
        <v>5.699</v>
      </c>
      <c r="J4" s="45" t="n">
        <v>-4.719709762091857</v>
      </c>
      <c r="K4" s="46" t="n">
        <v>3</v>
      </c>
      <c r="L4" s="46" t="n">
        <v>-14.58845392962052</v>
      </c>
      <c r="M4" s="46" t="n">
        <v>5.699</v>
      </c>
      <c r="N4" s="47" t="inlineStr">
        <is>
          <t>2020-02-28</t>
        </is>
      </c>
      <c r="O4" s="30">
        <f>(P4-M4)/M4*100</f>
        <v/>
      </c>
      <c r="P4" s="0" t="n">
        <v>4.8895</v>
      </c>
      <c r="Q4" s="21" t="inlineStr">
        <is>
          <t>20200203</t>
        </is>
      </c>
      <c r="R4" s="30">
        <f>(S4-M4)/M4*100</f>
        <v/>
      </c>
      <c r="S4" s="0" t="n">
        <v>6.1757</v>
      </c>
      <c r="T4" s="21" t="inlineStr">
        <is>
          <t>20200225</t>
        </is>
      </c>
      <c r="U4" s="45" t="n"/>
      <c r="V4" s="46" t="n"/>
      <c r="W4" s="46" t="n"/>
      <c r="X4" s="45" t="n"/>
      <c r="Y4" s="46" t="n"/>
      <c r="Z4" s="44" t="n"/>
      <c r="AA4" s="45" t="n"/>
      <c r="AB4" s="46" t="n"/>
      <c r="AC4" s="44" t="n"/>
      <c r="AD4" s="45" t="n"/>
      <c r="AE4" s="44" t="n"/>
      <c r="AF4" s="44" t="n"/>
      <c r="AG4" s="45" t="n"/>
      <c r="AH4" s="44" t="n"/>
      <c r="AI4" s="44" t="n"/>
      <c r="AJ4" s="45" t="n"/>
      <c r="AK4" s="44" t="n"/>
      <c r="AL4" s="44" t="n"/>
      <c r="AM4" s="45" t="n"/>
      <c r="AN4" s="44" t="n"/>
      <c r="AO4" s="44" t="n"/>
      <c r="AP4" s="45" t="n"/>
      <c r="AQ4" s="44" t="n"/>
      <c r="AR4" s="44" t="n"/>
      <c r="AS4" s="45" t="n"/>
      <c r="AT4" s="44" t="n"/>
      <c r="AU4" s="44" t="n"/>
      <c r="AV4" s="45" t="n"/>
      <c r="AW4" s="44" t="n"/>
      <c r="AX4" s="44" t="n"/>
      <c r="AY4" s="45" t="n"/>
      <c r="AZ4" s="44" t="n"/>
      <c r="BA4" s="44" t="n"/>
      <c r="BB4" s="45" t="n"/>
      <c r="BC4" s="44" t="n"/>
      <c r="BD4" s="44" t="n"/>
      <c r="BE4" s="49" t="n"/>
      <c r="BF4" s="44" t="n"/>
      <c r="BG4" s="44" t="n"/>
      <c r="BH4" s="49" t="n"/>
      <c r="BI4" s="44" t="n"/>
      <c r="BJ4" s="44" t="n"/>
      <c r="BK4" s="49" t="n"/>
      <c r="BL4" s="44" t="n"/>
      <c r="BM4" s="44" t="n"/>
      <c r="BN4" s="44" t="n"/>
      <c r="BO4" s="44" t="n"/>
      <c r="BP4" s="44" t="n"/>
      <c r="BQ4" s="44" t="n"/>
      <c r="BR4" s="44" t="n"/>
      <c r="BS4" s="44" t="n"/>
      <c r="BT4" s="44" t="n"/>
      <c r="BU4" s="44" t="n"/>
      <c r="BV4" s="44" t="n"/>
      <c r="BW4" s="44" t="n"/>
      <c r="BX4" s="44" t="n"/>
      <c r="BY4" s="44" t="n"/>
      <c r="BZ4" s="44" t="n"/>
      <c r="CA4" s="44" t="n"/>
      <c r="CB4" s="44" t="n"/>
      <c r="CC4" s="44" t="n"/>
      <c r="CD4" s="44" t="n"/>
      <c r="CE4" s="44" t="n"/>
      <c r="CF4" s="44" t="n"/>
      <c r="CG4" s="44" t="n"/>
      <c r="CH4" s="44" t="n"/>
      <c r="CI4" s="44" t="n"/>
      <c r="CJ4" s="44" t="n"/>
      <c r="CK4" s="44" t="n"/>
      <c r="CL4" s="50" t="n"/>
      <c r="CM4" s="50" t="n"/>
      <c r="CN4" s="50" t="n"/>
      <c r="CO4" s="50" t="n"/>
      <c r="CP4" s="50" t="n"/>
      <c r="CQ4" s="50" t="n"/>
      <c r="CR4" s="50" t="n"/>
      <c r="CS4" s="50" t="n"/>
      <c r="CT4" s="50" t="n"/>
      <c r="CU4" s="50" t="n"/>
      <c r="CV4" s="50" t="n"/>
    </row>
    <row r="5" ht="15.15" customHeight="1" s="1">
      <c r="A5" s="34" t="inlineStr">
        <is>
          <t>003745</t>
        </is>
      </c>
      <c r="B5" s="0" t="inlineStr">
        <is>
          <t>广发多元新兴股票</t>
        </is>
      </c>
      <c r="D5" s="0" t="inlineStr">
        <is>
          <t>1.1334, 1.1588, 1.1738, 1.2176, 1.2437, 1.2573, 1.2518, 1.2509, 1.2999, 1.2816, 1.2617, 1.2661, 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t>
        </is>
      </c>
      <c r="H5" s="3" t="n">
        <v>5</v>
      </c>
      <c r="I5" s="44" t="n">
        <v>2.0165</v>
      </c>
      <c r="J5" s="45" t="n">
        <v>-4.80574045224944</v>
      </c>
      <c r="K5" s="46" t="n">
        <v>3</v>
      </c>
      <c r="L5" s="46" t="n">
        <v>-9.663112624316817</v>
      </c>
      <c r="M5" s="46" t="n">
        <v>2.0165</v>
      </c>
      <c r="N5" s="47" t="inlineStr">
        <is>
          <t>2020-02-28</t>
        </is>
      </c>
      <c r="O5" s="30">
        <f>(P5-M5)/M5*100</f>
        <v/>
      </c>
      <c r="P5" s="0" t="n">
        <v>1.7278</v>
      </c>
      <c r="Q5" s="21" t="inlineStr">
        <is>
          <t>20200203</t>
        </is>
      </c>
      <c r="R5" s="30">
        <f>(S5-M5)/M5*100</f>
        <v/>
      </c>
      <c r="S5" s="0" t="n">
        <v>2.1318</v>
      </c>
      <c r="T5" s="21" t="inlineStr">
        <is>
          <t>20200225</t>
        </is>
      </c>
      <c r="U5" s="45" t="n"/>
      <c r="V5" s="46" t="n"/>
      <c r="W5" s="46" t="n"/>
      <c r="X5" s="45" t="n"/>
      <c r="Y5" s="46" t="n"/>
      <c r="Z5" s="44" t="n"/>
      <c r="AA5" s="45" t="n"/>
      <c r="AB5" s="46" t="n"/>
      <c r="AC5" s="44" t="n"/>
      <c r="AD5" s="45" t="n"/>
      <c r="AE5" s="44" t="n"/>
      <c r="AF5" s="44" t="n"/>
      <c r="AG5" s="45" t="n"/>
      <c r="AH5" s="44" t="n"/>
      <c r="AI5" s="44" t="n"/>
      <c r="AJ5" s="45" t="n"/>
      <c r="AK5" s="44" t="n"/>
      <c r="AL5" s="44" t="n"/>
      <c r="AM5" s="45" t="n"/>
      <c r="AN5" s="44" t="n"/>
      <c r="AO5" s="44" t="n"/>
      <c r="AP5" s="45" t="n"/>
      <c r="AQ5" s="44" t="n"/>
      <c r="AR5" s="44" t="n"/>
      <c r="AS5" s="45" t="n"/>
      <c r="AT5" s="44" t="n"/>
      <c r="AU5" s="44" t="n"/>
      <c r="AV5" s="45" t="n"/>
      <c r="AW5" s="44" t="n"/>
      <c r="AX5" s="44" t="n"/>
      <c r="AY5" s="45" t="n"/>
      <c r="AZ5" s="44" t="n"/>
      <c r="BA5" s="44" t="n"/>
      <c r="BB5" s="45" t="n"/>
      <c r="BC5" s="44" t="n"/>
      <c r="BD5" s="44" t="n"/>
      <c r="BE5" s="49" t="n"/>
      <c r="BF5" s="44" t="n"/>
      <c r="BG5" s="44" t="n"/>
      <c r="BH5" s="49" t="n"/>
      <c r="BI5" s="44" t="n"/>
      <c r="BJ5" s="44" t="n"/>
      <c r="BK5" s="49" t="n"/>
      <c r="BL5" s="44" t="n"/>
      <c r="BM5" s="44" t="n"/>
      <c r="BN5" s="44" t="n"/>
      <c r="BO5" s="44" t="n"/>
      <c r="BP5" s="44" t="n"/>
      <c r="BQ5" s="44" t="n"/>
      <c r="BR5" s="44" t="n"/>
      <c r="BS5" s="44" t="n"/>
      <c r="BT5" s="44" t="n"/>
      <c r="BU5" s="44" t="n"/>
      <c r="BV5" s="44" t="n"/>
      <c r="BW5" s="44" t="n"/>
      <c r="BX5" s="44" t="n"/>
      <c r="BY5" s="44" t="n"/>
      <c r="BZ5" s="44" t="n"/>
      <c r="CA5" s="44" t="n"/>
      <c r="CB5" s="44" t="n"/>
      <c r="CC5" s="44" t="n"/>
      <c r="CD5" s="44" t="n"/>
      <c r="CE5" s="44" t="n"/>
      <c r="CF5" s="44" t="n"/>
      <c r="CG5" s="44" t="n"/>
      <c r="CH5" s="44" t="n"/>
      <c r="CI5" s="44" t="n"/>
      <c r="CJ5" s="44" t="n"/>
      <c r="CK5" s="44" t="n"/>
      <c r="CL5" s="50" t="n"/>
      <c r="CM5" s="50" t="n"/>
      <c r="CN5" s="50" t="n"/>
      <c r="CO5" s="50" t="n"/>
      <c r="CP5" s="50" t="n"/>
      <c r="CQ5" s="50" t="n"/>
      <c r="CR5" s="50" t="n"/>
      <c r="CS5" s="50" t="n"/>
      <c r="CT5" s="50" t="n"/>
      <c r="CU5" s="50" t="n"/>
      <c r="CV5" s="50" t="n"/>
    </row>
    <row r="6" ht="15.15" customHeight="1" s="1">
      <c r="A6" s="10" t="n">
        <v>161810</v>
      </c>
      <c r="B6" s="0" t="inlineStr">
        <is>
          <t>银华内需精选混合(LOF)</t>
        </is>
      </c>
      <c r="D6" s="0" t="inlineStr">
        <is>
          <t>1.731, 1.751, 1.746, 1.802, 1.84, 1.844, 1.866, 1.868, 1.929, 1.921, 1.89, 1.901, 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t>
        </is>
      </c>
      <c r="E6" s="0" t="inlineStr">
        <is>
          <t>有机会</t>
        </is>
      </c>
      <c r="H6" s="3" t="n">
        <v>15</v>
      </c>
      <c r="I6" s="44" t="n">
        <v>2.572</v>
      </c>
      <c r="J6" s="45" t="n">
        <v>-4.916820702402958</v>
      </c>
      <c r="K6" s="46" t="n">
        <v>1</v>
      </c>
      <c r="L6" s="46" t="n">
        <v>-4.937791601866261</v>
      </c>
      <c r="M6" s="46" t="n">
        <v>2.445</v>
      </c>
      <c r="N6" s="47" t="inlineStr">
        <is>
          <t>2020-02-28</t>
        </is>
      </c>
      <c r="O6" s="30">
        <f>(P6-M6)/M6*100</f>
        <v/>
      </c>
      <c r="P6" s="0" t="n">
        <v>2.051</v>
      </c>
      <c r="Q6" s="21" t="inlineStr">
        <is>
          <t>20200203</t>
        </is>
      </c>
      <c r="R6" s="30">
        <f>(S6-M6)/M6*100</f>
        <v/>
      </c>
      <c r="S6" s="0" t="n">
        <v>2.561</v>
      </c>
      <c r="T6" s="21" t="inlineStr">
        <is>
          <t>20200225</t>
        </is>
      </c>
      <c r="U6" s="45" t="n"/>
      <c r="V6" s="46" t="n"/>
      <c r="W6" s="46" t="n"/>
      <c r="X6" s="45" t="n"/>
      <c r="Y6" s="46" t="n"/>
      <c r="Z6" s="44" t="n"/>
      <c r="AA6" s="45" t="n"/>
      <c r="AB6" s="46" t="n"/>
      <c r="AC6" s="44" t="n"/>
      <c r="AD6" s="45" t="n"/>
      <c r="AE6" s="44" t="n"/>
      <c r="AF6" s="44" t="n"/>
      <c r="AG6" s="45" t="n"/>
      <c r="AH6" s="44" t="n"/>
      <c r="AI6" s="44" t="n"/>
      <c r="AJ6" s="45" t="n"/>
      <c r="AK6" s="44" t="n"/>
      <c r="AL6" s="44" t="n"/>
      <c r="AM6" s="45" t="n"/>
      <c r="AN6" s="44" t="n"/>
      <c r="AO6" s="44" t="n"/>
      <c r="AP6" s="45" t="n"/>
      <c r="AQ6" s="44" t="n"/>
      <c r="AR6" s="44" t="n"/>
      <c r="AS6" s="48" t="n"/>
      <c r="AT6" s="44" t="n"/>
      <c r="AU6" s="44" t="n"/>
      <c r="AV6" s="48" t="n"/>
      <c r="AW6" s="44" t="n"/>
      <c r="AX6" s="44" t="n"/>
      <c r="AY6" s="49" t="n"/>
      <c r="AZ6" s="44" t="n"/>
      <c r="BA6" s="44" t="n"/>
      <c r="BB6" s="49" t="n"/>
      <c r="BC6" s="44" t="n"/>
      <c r="BD6" s="44" t="n"/>
      <c r="BE6" s="49" t="n"/>
      <c r="BF6" s="44" t="n"/>
      <c r="BG6" s="44" t="n"/>
      <c r="BH6" s="49" t="n"/>
      <c r="BI6" s="44" t="n"/>
      <c r="BJ6" s="44" t="n"/>
      <c r="BK6" s="44" t="n"/>
      <c r="BL6" s="44" t="n"/>
      <c r="BM6" s="44" t="n"/>
      <c r="BN6" s="44" t="n"/>
      <c r="BO6" s="44" t="n"/>
      <c r="BP6" s="44" t="n"/>
      <c r="BQ6" s="44" t="n"/>
      <c r="BR6" s="44" t="n"/>
      <c r="BS6" s="44" t="n"/>
      <c r="BT6" s="44" t="n"/>
      <c r="BU6" s="44" t="n"/>
      <c r="BV6" s="44" t="n"/>
      <c r="BW6" s="44" t="n"/>
      <c r="BX6" s="44" t="n"/>
      <c r="BY6" s="44" t="n"/>
      <c r="BZ6" s="44" t="n"/>
      <c r="CA6" s="44" t="n"/>
      <c r="CB6" s="44" t="n"/>
      <c r="CC6" s="44" t="n"/>
      <c r="CD6" s="44" t="n"/>
      <c r="CE6" s="44" t="n"/>
      <c r="CF6" s="44" t="n"/>
      <c r="CG6" s="44" t="n"/>
      <c r="CH6" s="44" t="n"/>
      <c r="CI6" s="44" t="n"/>
      <c r="CJ6" s="44" t="n"/>
      <c r="CK6" s="44" t="n"/>
      <c r="CL6" s="50" t="n"/>
      <c r="CM6" s="50" t="n"/>
      <c r="CN6" s="50" t="n"/>
      <c r="CO6" s="50" t="n"/>
      <c r="CP6" s="50" t="n"/>
      <c r="CQ6" s="50" t="n"/>
      <c r="CR6" s="50" t="n"/>
      <c r="CS6" s="50" t="n"/>
      <c r="CT6" s="50" t="n"/>
      <c r="CU6" s="50" t="n"/>
      <c r="CV6" s="50" t="n"/>
    </row>
    <row r="7" ht="15.15" customHeight="1" s="1">
      <c r="A7" s="25" t="n">
        <v>162412</v>
      </c>
      <c r="B7" s="0" t="inlineStr">
        <is>
          <t>华宝中证医疗指数分级</t>
        </is>
      </c>
      <c r="C7" s="19" t="inlineStr">
        <is>
          <t>中证医疗指数</t>
        </is>
      </c>
      <c r="D7" s="0" t="inlineStr">
        <is>
          <t>0.4251, 0.4248, 0.4241, 0.4344, 0.4313, 0.4289, 0.43, 0.4332, 0.4383, 0.4403, 0.4349, 0.4383, 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t>
        </is>
      </c>
      <c r="E7" s="26" t="inlineStr">
        <is>
          <t>本次回撤结束就买，同类前4，指数到8700左右时买</t>
        </is>
      </c>
      <c r="G7" s="0" t="inlineStr">
        <is>
          <t>中</t>
        </is>
      </c>
      <c r="H7" s="3" t="n">
        <v>5</v>
      </c>
      <c r="I7" s="44" t="n">
        <v>1.2835</v>
      </c>
      <c r="J7" s="45" t="n">
        <v>-2.462193175773234</v>
      </c>
      <c r="K7" s="46" t="n">
        <v>1</v>
      </c>
      <c r="L7" s="46" t="n">
        <v>-2.476948110649077</v>
      </c>
      <c r="M7" s="46" t="n">
        <v>0.5394</v>
      </c>
      <c r="N7" s="47" t="inlineStr">
        <is>
          <t>2020-02-28</t>
        </is>
      </c>
      <c r="O7" s="30">
        <f>(P7-M7)/M7*100</f>
        <v/>
      </c>
      <c r="P7" s="0" t="n">
        <v>0.4952</v>
      </c>
      <c r="Q7" s="21" t="inlineStr">
        <is>
          <t>20200203</t>
        </is>
      </c>
      <c r="R7" s="30">
        <f>(S7-M7)/M7*100</f>
        <v/>
      </c>
      <c r="S7" s="0" t="n">
        <v>0.5429</v>
      </c>
      <c r="T7" s="21" t="inlineStr">
        <is>
          <t>20200225</t>
        </is>
      </c>
      <c r="U7" s="45" t="n"/>
      <c r="V7" s="46" t="n"/>
      <c r="W7" s="46" t="n"/>
      <c r="X7" s="45" t="n"/>
      <c r="Y7" s="46" t="n"/>
      <c r="Z7" s="44" t="n"/>
      <c r="AA7" s="45" t="n"/>
      <c r="AB7" s="46" t="n"/>
      <c r="AC7" s="44" t="n"/>
      <c r="AD7" s="45" t="n"/>
      <c r="AE7" s="44" t="n"/>
      <c r="AF7" s="44" t="n"/>
      <c r="AG7" s="45" t="n"/>
      <c r="AH7" s="44" t="n"/>
      <c r="AI7" s="44" t="n"/>
      <c r="AJ7" s="45" t="n"/>
      <c r="AK7" s="44" t="n"/>
      <c r="AL7" s="44" t="n"/>
      <c r="AM7" s="45" t="n"/>
      <c r="AN7" s="44" t="n"/>
      <c r="AO7" s="44" t="n"/>
      <c r="AP7" s="45" t="n"/>
      <c r="AQ7" s="44" t="n"/>
      <c r="AR7" s="44" t="n"/>
      <c r="AS7" s="45" t="n"/>
      <c r="AT7" s="44" t="n"/>
      <c r="AU7" s="44" t="n"/>
      <c r="AV7" s="45" t="n"/>
      <c r="AW7" s="44" t="n"/>
      <c r="AX7" s="44" t="n"/>
      <c r="AY7" s="45" t="n"/>
      <c r="AZ7" s="44" t="n"/>
      <c r="BA7" s="44" t="n"/>
      <c r="BB7" s="45" t="n"/>
      <c r="BC7" s="44" t="n"/>
      <c r="BD7" s="44" t="n"/>
      <c r="BE7" s="45" t="n"/>
      <c r="BF7" s="44" t="n"/>
      <c r="BG7" s="44" t="n"/>
      <c r="BH7" s="49" t="n"/>
      <c r="BI7" s="44" t="n"/>
      <c r="BJ7" s="44" t="n"/>
      <c r="BK7" s="49" t="n"/>
      <c r="BL7" s="44" t="n"/>
      <c r="BM7" s="44" t="n"/>
      <c r="BN7" s="44" t="n"/>
      <c r="BO7" s="44" t="n"/>
      <c r="BP7" s="44" t="n"/>
      <c r="BQ7" s="44" t="n"/>
      <c r="BR7" s="44" t="n"/>
      <c r="BS7" s="44" t="n"/>
      <c r="BT7" s="44" t="n"/>
      <c r="BU7" s="44" t="n"/>
      <c r="BV7" s="44" t="n"/>
      <c r="BW7" s="44" t="n"/>
      <c r="BX7" s="44" t="n"/>
      <c r="BY7" s="44" t="n"/>
      <c r="BZ7" s="44" t="n"/>
      <c r="CA7" s="44" t="n"/>
      <c r="CB7" s="44" t="n"/>
      <c r="CC7" s="44" t="n"/>
      <c r="CD7" s="44" t="n"/>
      <c r="CE7" s="44" t="n"/>
      <c r="CF7" s="44" t="n"/>
      <c r="CG7" s="44" t="n"/>
      <c r="CH7" s="44" t="n"/>
      <c r="CI7" s="44" t="n"/>
      <c r="CJ7" s="44" t="n"/>
      <c r="CK7" s="44" t="n"/>
      <c r="CL7" s="50" t="n"/>
      <c r="CM7" s="50" t="n"/>
      <c r="CN7" s="50" t="n"/>
      <c r="CO7" s="50" t="n"/>
      <c r="CP7" s="50" t="n"/>
      <c r="CQ7" s="50" t="n"/>
      <c r="CR7" s="50" t="n"/>
      <c r="CS7" s="50" t="n"/>
      <c r="CT7" s="50" t="n"/>
      <c r="CU7" s="50" t="n"/>
      <c r="CV7" s="50" t="n"/>
    </row>
    <row r="8" ht="15.15" customHeight="1" s="1">
      <c r="A8" s="34" t="inlineStr">
        <is>
          <t>006113</t>
        </is>
      </c>
      <c r="B8" s="0" t="inlineStr">
        <is>
          <t>汇添富创新医药混合</t>
        </is>
      </c>
      <c r="D8" s="0" t="inlineStr">
        <is>
          <t>1.4721, 1.4749, 1.4912, 1.5044, 1.4948, 1.4857, 1.4803, 1.4854, 1.4892, 1.4957, 1.4698, 1.479, 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t>
        </is>
      </c>
      <c r="E8" s="3" t="inlineStr">
        <is>
          <t>1808成立</t>
        </is>
      </c>
      <c r="H8" s="3" t="n">
        <v>5</v>
      </c>
      <c r="I8" s="44" t="n">
        <v>1.7892</v>
      </c>
      <c r="J8" s="45" t="n">
        <v>-2.490598942721678</v>
      </c>
      <c r="K8" s="46" t="n">
        <v>1</v>
      </c>
      <c r="L8" s="46" t="n">
        <v>-2.490598942721678</v>
      </c>
      <c r="M8" s="46" t="n">
        <v>1.7892</v>
      </c>
      <c r="N8" s="47" t="inlineStr">
        <is>
          <t>2020-02-28</t>
        </is>
      </c>
      <c r="O8" s="30">
        <f>(P8-M8)/M8*100</f>
        <v/>
      </c>
      <c r="P8" s="0" t="n">
        <v>1.6837</v>
      </c>
      <c r="Q8" s="21" t="inlineStr">
        <is>
          <t>20200203</t>
        </is>
      </c>
      <c r="R8" s="30">
        <f>(S8-M8)/M8*100</f>
        <v/>
      </c>
      <c r="S8" s="0" t="n">
        <v>1.823</v>
      </c>
      <c r="T8" s="21" t="inlineStr">
        <is>
          <t>20200225</t>
        </is>
      </c>
      <c r="U8" s="45" t="n"/>
      <c r="V8" s="46" t="n"/>
      <c r="W8" s="46" t="n"/>
      <c r="X8" s="45" t="n"/>
      <c r="Y8" s="46" t="n"/>
      <c r="Z8" s="44" t="n"/>
      <c r="AA8" s="45" t="n"/>
      <c r="AB8" s="46" t="n"/>
      <c r="AC8" s="44" t="n"/>
      <c r="AD8" s="45" t="n"/>
      <c r="AE8" s="44" t="n"/>
      <c r="AF8" s="44" t="n"/>
      <c r="AG8" s="45" t="n"/>
      <c r="AH8" s="44" t="n"/>
      <c r="AI8" s="44" t="n"/>
      <c r="AJ8" s="45" t="n"/>
      <c r="AK8" s="44" t="n"/>
      <c r="AL8" s="44" t="n"/>
      <c r="AM8" s="45" t="n"/>
      <c r="AN8" s="44" t="n"/>
      <c r="AO8" s="44" t="n"/>
      <c r="AP8" s="45" t="n"/>
      <c r="AQ8" s="44" t="n"/>
      <c r="AR8" s="44" t="n"/>
      <c r="AS8" s="45" t="n"/>
      <c r="AT8" s="44" t="n"/>
      <c r="AU8" s="44" t="n"/>
      <c r="AV8" s="45" t="n"/>
      <c r="AW8" s="44" t="n"/>
      <c r="AX8" s="44" t="n"/>
      <c r="AY8" s="45" t="n"/>
      <c r="AZ8" s="44" t="n"/>
      <c r="BA8" s="44" t="n"/>
      <c r="BB8" s="45" t="n"/>
      <c r="BC8" s="44" t="n"/>
      <c r="BD8" s="44" t="n"/>
      <c r="BE8" s="48" t="n"/>
      <c r="BF8" s="44" t="n"/>
      <c r="BG8" s="44" t="n"/>
      <c r="BH8" s="49" t="n"/>
      <c r="BI8" s="44" t="n"/>
      <c r="BJ8" s="44" t="n"/>
      <c r="BK8" s="44" t="n"/>
      <c r="BL8" s="44" t="n"/>
      <c r="BM8" s="44" t="n"/>
      <c r="BN8" s="44" t="n"/>
      <c r="BO8" s="44" t="n"/>
      <c r="BP8" s="44" t="n"/>
      <c r="BQ8" s="44" t="n"/>
      <c r="BR8" s="44" t="n"/>
      <c r="BS8" s="44" t="n"/>
      <c r="BT8" s="44" t="n"/>
      <c r="BU8" s="44" t="n"/>
      <c r="BV8" s="44" t="n"/>
      <c r="BW8" s="44" t="n"/>
      <c r="BX8" s="44" t="n"/>
      <c r="BY8" s="44" t="n"/>
      <c r="BZ8" s="44" t="n"/>
      <c r="CA8" s="44" t="n"/>
      <c r="CB8" s="44" t="n"/>
      <c r="CC8" s="44" t="n"/>
      <c r="CD8" s="44" t="n"/>
      <c r="CE8" s="44" t="n"/>
      <c r="CF8" s="44" t="n"/>
      <c r="CG8" s="44" t="n"/>
      <c r="CH8" s="44" t="n"/>
      <c r="CI8" s="44" t="n"/>
      <c r="CJ8" s="44" t="n"/>
      <c r="CK8" s="44" t="n"/>
      <c r="CL8" s="50" t="n"/>
      <c r="CM8" s="50" t="n"/>
      <c r="CN8" s="50" t="n"/>
      <c r="CO8" s="50" t="n"/>
      <c r="CP8" s="50" t="n"/>
      <c r="CQ8" s="50" t="n"/>
      <c r="CR8" s="50" t="n"/>
      <c r="CS8" s="50" t="n"/>
      <c r="CT8" s="50" t="n"/>
      <c r="CU8" s="50" t="n"/>
      <c r="CV8" s="50" t="n"/>
    </row>
    <row r="9" ht="15.15" customHeight="1" s="1">
      <c r="A9" s="35" t="inlineStr">
        <is>
          <t>001480</t>
        </is>
      </c>
      <c r="B9" s="0" t="inlineStr">
        <is>
          <t>财通成长优选混合</t>
        </is>
      </c>
      <c r="D9" s="0" t="inlineStr">
        <is>
          <t>1.115, 1.127, 1.084, 1.129, 1.175, 1.182, 1.233, 1.233, 1.274, 1.247, 1.238, 1.233, 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t>
        </is>
      </c>
      <c r="E9" s="3" t="inlineStr">
        <is>
          <t>最近涨了不少</t>
        </is>
      </c>
      <c r="H9" s="3" t="n">
        <v>4</v>
      </c>
      <c r="I9" s="44" t="n">
        <v>1.592</v>
      </c>
      <c r="J9" s="45" t="n">
        <v>-5.519287833827891</v>
      </c>
      <c r="K9" s="46" t="n">
        <v>3</v>
      </c>
      <c r="L9" s="46" t="n">
        <v>-13.71273712737127</v>
      </c>
      <c r="M9" s="46" t="n">
        <v>1.592</v>
      </c>
      <c r="N9" s="47" t="inlineStr">
        <is>
          <t>2020-02-28</t>
        </is>
      </c>
      <c r="O9" s="30">
        <f>(P9-M9)/M9*100</f>
        <v/>
      </c>
      <c r="P9" s="0" t="n">
        <v>1.398</v>
      </c>
      <c r="Q9" s="21" t="inlineStr">
        <is>
          <t>20200203</t>
        </is>
      </c>
      <c r="R9" s="30">
        <f>(S9-M9)/M9*100</f>
        <v/>
      </c>
      <c r="S9" s="0" t="n">
        <v>1.726</v>
      </c>
      <c r="T9" s="21" t="inlineStr">
        <is>
          <t>20200225</t>
        </is>
      </c>
      <c r="U9" s="45" t="n"/>
      <c r="V9" s="46" t="n"/>
      <c r="W9" s="46" t="n"/>
      <c r="X9" s="45" t="n"/>
      <c r="Y9" s="46" t="n"/>
      <c r="Z9" s="44" t="n"/>
      <c r="AA9" s="45" t="n"/>
      <c r="AB9" s="46" t="n"/>
      <c r="AC9" s="44" t="n"/>
      <c r="AD9" s="45" t="n"/>
      <c r="AE9" s="44" t="n"/>
      <c r="AF9" s="44" t="n"/>
      <c r="AG9" s="45" t="n"/>
      <c r="AH9" s="44" t="n"/>
      <c r="AI9" s="44" t="n"/>
      <c r="AJ9" s="45" t="n"/>
      <c r="AK9" s="44" t="n"/>
      <c r="AL9" s="44" t="n"/>
      <c r="AM9" s="45" t="n"/>
      <c r="AN9" s="44" t="n"/>
      <c r="AO9" s="44" t="n"/>
      <c r="AP9" s="45" t="n"/>
      <c r="AQ9" s="44" t="n"/>
      <c r="AR9" s="44" t="n"/>
      <c r="AS9" s="45" t="n"/>
      <c r="AT9" s="44" t="n"/>
      <c r="AU9" s="44" t="n"/>
      <c r="AV9" s="45" t="n"/>
      <c r="AW9" s="44" t="n"/>
      <c r="AX9" s="44" t="n"/>
      <c r="AY9" s="45" t="n"/>
      <c r="AZ9" s="44" t="n"/>
      <c r="BA9" s="44" t="n"/>
      <c r="BB9" s="49" t="n"/>
      <c r="BC9" s="44" t="n"/>
      <c r="BD9" s="44" t="n"/>
      <c r="BE9" s="49" t="n"/>
      <c r="BF9" s="44" t="n"/>
      <c r="BG9" s="44" t="n"/>
      <c r="BH9" s="44" t="n"/>
      <c r="BI9" s="44" t="n"/>
      <c r="BJ9" s="44" t="n"/>
      <c r="BK9" s="44" t="n"/>
      <c r="BL9" s="44" t="n"/>
      <c r="BM9" s="44" t="n"/>
      <c r="BN9" s="44" t="n"/>
      <c r="BO9" s="44" t="n"/>
      <c r="BP9" s="44" t="n"/>
      <c r="BQ9" s="44" t="n"/>
      <c r="BR9" s="44" t="n"/>
      <c r="BS9" s="44" t="n"/>
      <c r="BT9" s="44" t="n"/>
      <c r="BU9" s="44" t="n"/>
      <c r="BV9" s="44" t="n"/>
      <c r="BW9" s="44" t="n"/>
      <c r="BX9" s="44" t="n"/>
      <c r="BY9" s="44" t="n"/>
      <c r="BZ9" s="44" t="n"/>
      <c r="CA9" s="44" t="n"/>
      <c r="CB9" s="44" t="n"/>
      <c r="CC9" s="44" t="n"/>
      <c r="CD9" s="44" t="n"/>
      <c r="CE9" s="44" t="n"/>
      <c r="CF9" s="44" t="n"/>
      <c r="CG9" s="44" t="n"/>
      <c r="CH9" s="44" t="n"/>
      <c r="CI9" s="44" t="n"/>
      <c r="CJ9" s="44" t="n"/>
      <c r="CK9" s="44" t="n"/>
      <c r="CL9" s="50" t="n"/>
      <c r="CM9" s="50" t="n"/>
      <c r="CN9" s="50" t="n"/>
      <c r="CO9" s="50" t="n"/>
      <c r="CP9" s="50" t="n"/>
      <c r="CQ9" s="50" t="n"/>
      <c r="CR9" s="50" t="n"/>
      <c r="CS9" s="50" t="n"/>
      <c r="CT9" s="50" t="n"/>
      <c r="CU9" s="50" t="n"/>
      <c r="CV9" s="50" t="n"/>
    </row>
    <row r="10" ht="15.15" customHeight="1" s="1">
      <c r="A10" s="34" t="inlineStr">
        <is>
          <t>006879</t>
        </is>
      </c>
      <c r="B10" s="0" t="inlineStr">
        <is>
          <t>华安智能生活混合</t>
        </is>
      </c>
      <c r="D10" s="0" t="inlineStr">
        <is>
          <t>1.268, 1.2762, 1.2525, 1.2911, 1.3245, 1.3366, 1.3564, 1.3545, 1.4175, 1.4196, 1.4149, 1.4141, 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t>
        </is>
      </c>
      <c r="E10" s="0" t="inlineStr">
        <is>
          <t>1905成立</t>
        </is>
      </c>
      <c r="G10" s="0" t="inlineStr">
        <is>
          <t>中</t>
        </is>
      </c>
      <c r="H10" s="3" t="n">
        <v>3</v>
      </c>
      <c r="I10" s="44" t="n">
        <v>1.6828</v>
      </c>
      <c r="J10" s="45" t="n">
        <v>-5.167652859960546</v>
      </c>
      <c r="K10" s="46" t="n">
        <v>1</v>
      </c>
      <c r="L10" s="46" t="n">
        <v>-5.167652859960546</v>
      </c>
      <c r="M10" s="46" t="n">
        <v>1.6828</v>
      </c>
      <c r="N10" s="47" t="inlineStr">
        <is>
          <t>2020-02-28</t>
        </is>
      </c>
      <c r="O10" s="30">
        <f>(P10-M10)/M10*100</f>
        <v/>
      </c>
      <c r="P10" s="0" t="n">
        <v>1.6534</v>
      </c>
      <c r="Q10" s="21" t="inlineStr">
        <is>
          <t>20200203</t>
        </is>
      </c>
      <c r="R10" s="30">
        <f>(S10-M10)/M10*100</f>
        <v/>
      </c>
      <c r="S10" s="0" t="n">
        <v>1.8371</v>
      </c>
      <c r="T10" s="21" t="inlineStr">
        <is>
          <t>20200218</t>
        </is>
      </c>
      <c r="U10" s="45" t="n"/>
      <c r="V10" s="46" t="n"/>
      <c r="W10" s="46" t="n"/>
      <c r="X10" s="45" t="n"/>
      <c r="Y10" s="46" t="n"/>
      <c r="Z10" s="44" t="n"/>
      <c r="AA10" s="45" t="n"/>
      <c r="AB10" s="46" t="n"/>
      <c r="AC10" s="44" t="n"/>
      <c r="AD10" s="45" t="n"/>
      <c r="AE10" s="44" t="n"/>
      <c r="AF10" s="44" t="n"/>
      <c r="AG10" s="45" t="n"/>
      <c r="AH10" s="44" t="n"/>
      <c r="AI10" s="44" t="n"/>
      <c r="AJ10" s="45" t="n"/>
      <c r="AK10" s="44" t="n"/>
      <c r="AL10" s="44" t="n"/>
      <c r="AM10" s="45" t="n"/>
      <c r="AN10" s="44" t="n"/>
      <c r="AO10" s="44" t="n"/>
      <c r="AP10" s="45" t="n"/>
      <c r="AQ10" s="44" t="n"/>
      <c r="AR10" s="44" t="n"/>
      <c r="AS10" s="45" t="n"/>
      <c r="AT10" s="44" t="n"/>
      <c r="AU10" s="44" t="n"/>
      <c r="AV10" s="45" t="n"/>
      <c r="AW10" s="44" t="n"/>
      <c r="AX10" s="44" t="n"/>
      <c r="AY10" s="45" t="n"/>
      <c r="AZ10" s="44" t="n"/>
      <c r="BA10" s="44" t="n"/>
      <c r="BB10" s="49" t="n"/>
      <c r="BC10" s="44" t="n"/>
      <c r="BD10" s="44" t="n"/>
      <c r="BE10" s="49" t="n"/>
      <c r="BF10" s="44" t="n"/>
      <c r="BG10" s="44" t="n"/>
      <c r="BH10" s="49" t="n"/>
      <c r="BI10" s="44" t="n"/>
      <c r="BJ10" s="44" t="n"/>
      <c r="BK10" s="49" t="n"/>
      <c r="BL10" s="44" t="n"/>
      <c r="BM10" s="44" t="n"/>
      <c r="BN10" s="44" t="n"/>
      <c r="BO10" s="44" t="n"/>
      <c r="BP10" s="44" t="n"/>
      <c r="BQ10" s="44" t="n"/>
      <c r="BR10" s="44" t="n"/>
      <c r="BS10" s="44" t="n"/>
      <c r="BT10" s="44" t="n"/>
      <c r="BU10" s="44" t="n"/>
      <c r="BV10" s="44" t="n"/>
      <c r="BW10" s="44" t="n"/>
      <c r="BX10" s="44" t="n"/>
      <c r="BY10" s="44" t="n"/>
      <c r="BZ10" s="44" t="n"/>
      <c r="CA10" s="44" t="n"/>
      <c r="CB10" s="44" t="n"/>
      <c r="CC10" s="44" t="n"/>
      <c r="CD10" s="44" t="n"/>
      <c r="CE10" s="44" t="n"/>
      <c r="CF10" s="44" t="n"/>
      <c r="CG10" s="44" t="n"/>
      <c r="CH10" s="44" t="n"/>
      <c r="CI10" s="44" t="n"/>
      <c r="CJ10" s="44" t="n"/>
      <c r="CK10" s="44" t="n"/>
      <c r="CL10" s="50" t="n"/>
      <c r="CM10" s="50" t="n"/>
      <c r="CN10" s="50" t="n"/>
      <c r="CO10" s="50" t="n"/>
      <c r="CP10" s="50" t="n"/>
      <c r="CQ10" s="50" t="n"/>
      <c r="CR10" s="50" t="n"/>
      <c r="CS10" s="50" t="n"/>
      <c r="CT10" s="50" t="n"/>
      <c r="CU10" s="50" t="n"/>
      <c r="CV10" s="50" t="n"/>
    </row>
    <row r="11" ht="15.15" customHeight="1" s="1">
      <c r="A11" s="34" t="inlineStr">
        <is>
          <t>007873</t>
        </is>
      </c>
      <c r="B11" s="0" t="inlineStr">
        <is>
          <t>华宝科技ETF联接A</t>
        </is>
      </c>
      <c r="D11" s="0" t="inlineStr">
        <is>
          <t>1, 1.0026, 1.0107, 1.0159, 1.026, 1.0314, 1.0516, 1.0423, 1.0331, 1.0362, 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t>
        </is>
      </c>
      <c r="E11" s="3" t="inlineStr">
        <is>
          <t>1908成立</t>
        </is>
      </c>
      <c r="H11" s="3" t="n">
        <v>3</v>
      </c>
      <c r="I11" s="44" t="n">
        <v>1.3085</v>
      </c>
      <c r="J11" s="45" t="n">
        <v>-4.593510754648192</v>
      </c>
      <c r="K11" s="46" t="n">
        <v>1</v>
      </c>
      <c r="L11" s="46" t="n">
        <v>-4.593510754648192</v>
      </c>
      <c r="M11" s="46" t="n">
        <v>1.3085</v>
      </c>
      <c r="N11" s="47" t="inlineStr">
        <is>
          <t>2020-02-28</t>
        </is>
      </c>
      <c r="O11" s="30">
        <f>(P11-M11)/M11*100</f>
        <v/>
      </c>
      <c r="P11" s="0" t="n">
        <v>1.1893</v>
      </c>
      <c r="Q11" s="21" t="inlineStr">
        <is>
          <t>20200203</t>
        </is>
      </c>
      <c r="R11" s="30">
        <f>(S11-M11)/M11*100</f>
        <v/>
      </c>
      <c r="S11" s="0" t="n">
        <v>1.3694</v>
      </c>
      <c r="T11" s="21" t="inlineStr">
        <is>
          <t>20200225</t>
        </is>
      </c>
      <c r="U11" s="45" t="n"/>
      <c r="V11" s="46" t="n"/>
      <c r="W11" s="46" t="n"/>
      <c r="X11" s="45" t="n"/>
      <c r="Y11" s="46" t="n"/>
      <c r="Z11" s="44" t="n"/>
      <c r="AA11" s="45" t="n"/>
      <c r="AB11" s="46" t="n"/>
      <c r="AC11" s="44" t="n"/>
      <c r="AD11" s="45" t="n"/>
      <c r="AE11" s="44" t="n"/>
      <c r="AF11" s="44" t="n"/>
      <c r="AG11" s="45" t="n"/>
      <c r="AH11" s="44" t="n"/>
      <c r="AI11" s="44" t="n"/>
      <c r="AJ11" s="45" t="n"/>
      <c r="AK11" s="44" t="n"/>
      <c r="AL11" s="44" t="n"/>
      <c r="AM11" s="49" t="n"/>
      <c r="AN11" s="44" t="n"/>
      <c r="AO11" s="44" t="n"/>
      <c r="AP11" s="49" t="n"/>
      <c r="AQ11" s="44" t="n"/>
      <c r="AR11" s="44" t="n"/>
      <c r="AS11" s="49" t="n"/>
      <c r="AT11" s="44" t="n"/>
      <c r="AU11" s="44" t="n"/>
      <c r="AV11" s="49" t="n"/>
      <c r="AW11" s="44" t="n"/>
      <c r="AX11" s="44" t="n"/>
      <c r="AY11" s="44" t="n"/>
      <c r="AZ11" s="44" t="n"/>
      <c r="BA11" s="44" t="n"/>
      <c r="BB11" s="51" t="n"/>
      <c r="BC11" s="44" t="n"/>
      <c r="BD11" s="44" t="n"/>
      <c r="BE11" s="51" t="n"/>
      <c r="BF11" s="44" t="n"/>
      <c r="BG11" s="44" t="n"/>
      <c r="BH11" s="44" t="n"/>
      <c r="BI11" s="44" t="n"/>
      <c r="BJ11" s="44" t="n"/>
      <c r="BK11" s="44" t="n"/>
      <c r="BL11" s="44" t="n"/>
      <c r="BM11" s="44" t="n"/>
      <c r="BN11" s="44" t="n"/>
      <c r="BO11" s="44" t="n"/>
      <c r="BP11" s="44" t="n"/>
      <c r="BQ11" s="44" t="n"/>
      <c r="BR11" s="44" t="n"/>
      <c r="BS11" s="44" t="n"/>
      <c r="BT11" s="44" t="n"/>
      <c r="BU11" s="44" t="n"/>
      <c r="BV11" s="44" t="n"/>
      <c r="BW11" s="44" t="n"/>
      <c r="BX11" s="44" t="n"/>
      <c r="BY11" s="44" t="n"/>
      <c r="BZ11" s="44" t="n"/>
      <c r="CA11" s="44" t="n"/>
      <c r="CB11" s="44" t="n"/>
      <c r="CC11" s="44" t="n"/>
      <c r="CD11" s="44" t="n"/>
      <c r="CE11" s="44" t="n"/>
      <c r="CF11" s="44" t="n"/>
      <c r="CG11" s="44" t="n"/>
      <c r="CH11" s="44" t="n"/>
      <c r="CI11" s="44" t="n"/>
      <c r="CJ11" s="44" t="n"/>
      <c r="CK11" s="44" t="n"/>
      <c r="CL11" s="50" t="n"/>
      <c r="CM11" s="50" t="n"/>
      <c r="CN11" s="50" t="n"/>
      <c r="CO11" s="50" t="n"/>
      <c r="CP11" s="50" t="n"/>
      <c r="CQ11" s="50" t="n"/>
      <c r="CR11" s="50" t="n"/>
      <c r="CS11" s="50" t="n"/>
      <c r="CT11" s="50" t="n"/>
      <c r="CU11" s="50" t="n"/>
      <c r="CV11" s="50" t="n"/>
    </row>
    <row r="12" ht="15.15" customHeight="1" s="1">
      <c r="A12" s="34" t="inlineStr">
        <is>
          <t>007490</t>
        </is>
      </c>
      <c r="B12" s="0" t="inlineStr">
        <is>
          <t>南方信息创新混合A</t>
        </is>
      </c>
      <c r="D12" s="0" t="inlineStr">
        <is>
          <t>1.0934, 1.1101, 1.0909, 1.1278, 1.1759, 1.1981, 1.2348, 1.2472, 1.2989, 1.2774, 1.2636, 1.2666, 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t>
        </is>
      </c>
      <c r="E12" s="3" t="inlineStr">
        <is>
          <t>1906成立</t>
        </is>
      </c>
      <c r="H12" s="3" t="n">
        <v>3</v>
      </c>
      <c r="I12" s="44" t="n">
        <v>1.8307</v>
      </c>
      <c r="J12" s="45" t="n">
        <v>-4.262106474218173</v>
      </c>
      <c r="K12" s="46" t="n">
        <v>1</v>
      </c>
      <c r="L12" s="46" t="n">
        <v>-4.262106474218173</v>
      </c>
      <c r="M12" s="46" t="n">
        <v>1.8307</v>
      </c>
      <c r="N12" s="47" t="inlineStr">
        <is>
          <t>2020-02-28</t>
        </is>
      </c>
      <c r="O12" s="30">
        <f>(P12-M12)/M12*100</f>
        <v/>
      </c>
      <c r="P12" s="0" t="n">
        <v>1.6529</v>
      </c>
      <c r="Q12" s="21" t="inlineStr">
        <is>
          <t>20200203</t>
        </is>
      </c>
      <c r="R12" s="30">
        <f>(S12-M12)/M12*100</f>
        <v/>
      </c>
      <c r="S12" s="0" t="n">
        <v>1.9022</v>
      </c>
      <c r="T12" s="21" t="inlineStr">
        <is>
          <t>20200225</t>
        </is>
      </c>
      <c r="U12" s="45" t="n"/>
      <c r="V12" s="46" t="n"/>
      <c r="W12" s="46" t="n"/>
      <c r="X12" s="45" t="n"/>
      <c r="Y12" s="46" t="n"/>
      <c r="Z12" s="44" t="n"/>
      <c r="AA12" s="45" t="n"/>
      <c r="AB12" s="46" t="n"/>
      <c r="AC12" s="44" t="n"/>
      <c r="AD12" s="45" t="n"/>
      <c r="AE12" s="44" t="n"/>
      <c r="AF12" s="44" t="n"/>
      <c r="AG12" s="45" t="n"/>
      <c r="AH12" s="44" t="n"/>
      <c r="AI12" s="44" t="n"/>
      <c r="AJ12" s="45" t="n"/>
      <c r="AK12" s="44" t="n"/>
      <c r="AL12" s="44" t="n"/>
      <c r="AM12" s="45" t="n"/>
      <c r="AN12" s="44" t="n"/>
      <c r="AO12" s="44" t="n"/>
      <c r="AP12" s="45" t="n"/>
      <c r="AQ12" s="44" t="n"/>
      <c r="AR12" s="44" t="n"/>
      <c r="AS12" s="45" t="n"/>
      <c r="AT12" s="44" t="n"/>
      <c r="AU12" s="44" t="n"/>
      <c r="AV12" s="45" t="n"/>
      <c r="AW12" s="44" t="n"/>
      <c r="AX12" s="44" t="n"/>
      <c r="AY12" s="45" t="n"/>
      <c r="AZ12" s="44" t="n"/>
      <c r="BA12" s="44" t="n"/>
      <c r="BB12" s="45" t="n"/>
      <c r="BC12" s="44" t="n"/>
      <c r="BD12" s="44" t="n"/>
      <c r="BE12" s="48" t="n"/>
      <c r="BF12" s="44" t="n"/>
      <c r="BG12" s="44" t="n"/>
      <c r="BH12" s="49" t="n"/>
      <c r="BI12" s="44" t="n"/>
      <c r="BJ12" s="44" t="n"/>
      <c r="BK12" s="49" t="n"/>
      <c r="BL12" s="44" t="n"/>
      <c r="BM12" s="44" t="n"/>
      <c r="BN12" s="44" t="n"/>
      <c r="BO12" s="44" t="n"/>
      <c r="BP12" s="44" t="n"/>
      <c r="BQ12" s="44" t="n"/>
      <c r="BR12" s="44" t="n"/>
      <c r="BS12" s="44" t="n"/>
      <c r="BT12" s="44" t="n"/>
      <c r="BU12" s="44" t="n"/>
      <c r="BV12" s="44" t="n"/>
      <c r="BW12" s="44" t="n"/>
      <c r="BX12" s="44" t="n"/>
      <c r="BY12" s="44" t="n"/>
      <c r="BZ12" s="44" t="n"/>
      <c r="CA12" s="44" t="n"/>
      <c r="CB12" s="44" t="n"/>
      <c r="CC12" s="44" t="n"/>
      <c r="CD12" s="44" t="n"/>
      <c r="CE12" s="44" t="n"/>
      <c r="CF12" s="44" t="n"/>
      <c r="CG12" s="44" t="n"/>
      <c r="CH12" s="44" t="n"/>
      <c r="CI12" s="44" t="n"/>
      <c r="CJ12" s="44" t="n"/>
      <c r="CK12" s="44" t="n"/>
      <c r="CL12" s="50" t="n"/>
      <c r="CM12" s="50" t="n"/>
      <c r="CN12" s="50" t="n"/>
      <c r="CO12" s="50" t="n"/>
      <c r="CP12" s="50" t="n"/>
      <c r="CQ12" s="50" t="n"/>
      <c r="CR12" s="50" t="n"/>
      <c r="CS12" s="50" t="n"/>
      <c r="CT12" s="50" t="n"/>
      <c r="CU12" s="50" t="n"/>
      <c r="CV12" s="50" t="n"/>
    </row>
    <row r="13" ht="15.15" customHeight="1" s="1">
      <c r="A13" s="35" t="inlineStr">
        <is>
          <t>050026</t>
        </is>
      </c>
      <c r="B13" s="0" t="inlineStr">
        <is>
          <t>博时医疗保健行业混合A</t>
        </is>
      </c>
      <c r="D13" s="0" t="inlineStr">
        <is>
          <t>2.346, 2.347, 2.347, 2.374, 2.359, 2.359, 2.352, 2.358, 2.367, 2.377, 2.346, 2.349, 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t>
        </is>
      </c>
      <c r="H13" s="3" t="n">
        <v>5</v>
      </c>
      <c r="I13" s="44" t="n">
        <v>2.537</v>
      </c>
      <c r="J13" s="45" t="n">
        <v>-2.871362940275658</v>
      </c>
      <c r="K13" s="46" t="n">
        <v>1</v>
      </c>
      <c r="L13" s="46" t="n">
        <v>-2.726281352235541</v>
      </c>
      <c r="M13" s="46" t="n">
        <v>2.676</v>
      </c>
      <c r="N13" s="47" t="inlineStr">
        <is>
          <t>2020-02-28</t>
        </is>
      </c>
      <c r="O13" s="30">
        <f>(P13-M13)/M13*100</f>
        <v/>
      </c>
      <c r="P13" s="0" t="n">
        <v>2.499</v>
      </c>
      <c r="Q13" s="21" t="inlineStr">
        <is>
          <t>20200203</t>
        </is>
      </c>
      <c r="R13" s="30">
        <f>(S13-M13)/M13*100</f>
        <v/>
      </c>
      <c r="S13" s="0" t="n">
        <v>2.716</v>
      </c>
      <c r="T13" s="21" t="inlineStr">
        <is>
          <t>20200225</t>
        </is>
      </c>
      <c r="U13" s="45" t="n"/>
      <c r="V13" s="46" t="n"/>
      <c r="W13" s="46" t="n"/>
      <c r="X13" s="45" t="n"/>
      <c r="Y13" s="46" t="n"/>
      <c r="Z13" s="44" t="n"/>
      <c r="AA13" s="45" t="n"/>
      <c r="AB13" s="46" t="n"/>
      <c r="AC13" s="44" t="n"/>
      <c r="AD13" s="45" t="n"/>
      <c r="AE13" s="44" t="n"/>
      <c r="AF13" s="44" t="n"/>
      <c r="AG13" s="45" t="n"/>
      <c r="AH13" s="44" t="n"/>
      <c r="AI13" s="44" t="n"/>
      <c r="AJ13" s="45" t="n"/>
      <c r="AK13" s="44" t="n"/>
      <c r="AL13" s="44" t="n"/>
      <c r="AM13" s="45" t="n"/>
      <c r="AN13" s="44" t="n"/>
      <c r="AO13" s="44" t="n"/>
      <c r="AP13" s="45" t="n"/>
      <c r="AQ13" s="44" t="n"/>
      <c r="AR13" s="44" t="n"/>
      <c r="AS13" s="49" t="n"/>
      <c r="AT13" s="44" t="n"/>
      <c r="AU13" s="44" t="n"/>
      <c r="AV13" s="49" t="n"/>
      <c r="AW13" s="44" t="n"/>
      <c r="AX13" s="44" t="n"/>
      <c r="AY13" s="44" t="n"/>
      <c r="AZ13" s="44" t="n"/>
      <c r="BA13" s="44" t="n"/>
      <c r="BB13" s="51" t="n"/>
      <c r="BC13" s="44" t="n"/>
      <c r="BD13" s="44" t="n"/>
      <c r="BE13" s="51" t="n"/>
      <c r="BF13" s="44" t="n"/>
      <c r="BG13" s="44" t="n"/>
      <c r="BH13" s="44" t="n"/>
      <c r="BI13" s="44" t="n"/>
      <c r="BJ13" s="44" t="n"/>
      <c r="BK13" s="44" t="n"/>
      <c r="BL13" s="44" t="n"/>
      <c r="BM13" s="44" t="n"/>
      <c r="BN13" s="44" t="n"/>
      <c r="BO13" s="44" t="n"/>
      <c r="BP13" s="44" t="n"/>
      <c r="BQ13" s="44" t="n"/>
      <c r="BR13" s="44" t="n"/>
      <c r="BS13" s="44" t="n"/>
      <c r="BT13" s="44" t="n"/>
      <c r="BU13" s="44" t="n"/>
      <c r="BV13" s="44" t="n"/>
      <c r="BW13" s="44" t="n"/>
      <c r="BX13" s="44" t="n"/>
      <c r="BY13" s="44" t="n"/>
      <c r="BZ13" s="44" t="n"/>
      <c r="CA13" s="44" t="n"/>
      <c r="CB13" s="44" t="n"/>
      <c r="CC13" s="44" t="n"/>
      <c r="CD13" s="44" t="n"/>
      <c r="CE13" s="44" t="n"/>
      <c r="CF13" s="44" t="n"/>
      <c r="CG13" s="44" t="n"/>
      <c r="CH13" s="44" t="n"/>
      <c r="CI13" s="44" t="n"/>
      <c r="CJ13" s="44" t="n"/>
      <c r="CK13" s="44" t="n"/>
      <c r="CL13" s="50" t="n"/>
      <c r="CM13" s="50" t="n"/>
      <c r="CN13" s="50" t="n"/>
      <c r="CO13" s="50" t="n"/>
      <c r="CP13" s="50" t="n"/>
      <c r="CQ13" s="50" t="n"/>
      <c r="CR13" s="50" t="n"/>
      <c r="CS13" s="50" t="n"/>
      <c r="CT13" s="50" t="n"/>
      <c r="CU13" s="50" t="n"/>
      <c r="CV13" s="50" t="n"/>
    </row>
    <row r="14" ht="15.15" customHeight="1" s="1">
      <c r="A14" s="10" t="n">
        <v>110011</v>
      </c>
      <c r="B14" s="0" t="inlineStr">
        <is>
          <t>易方达中小盘混合</t>
        </is>
      </c>
      <c r="D14" s="0" t="inlineStr">
        <is>
          <t>5.5948, 5.6071, 5.6962, 5.7353, 5.6929, 5.6605, 5.6824, 5.7025, 5.6987, 5.6824, 5.5354, 5.5886, 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t>
        </is>
      </c>
      <c r="E14" s="3" t="inlineStr">
        <is>
          <t>11月大幅下降，是因为分红,盘子太大</t>
        </is>
      </c>
      <c r="H14" s="3" t="n">
        <v>14</v>
      </c>
      <c r="I14" s="44" t="n">
        <v>4.7986</v>
      </c>
      <c r="J14" s="45" t="n">
        <v>-2.846614836410738</v>
      </c>
      <c r="K14" s="46" t="n">
        <v>1</v>
      </c>
      <c r="L14" s="46" t="n">
        <v>-2.411994784876142</v>
      </c>
      <c r="M14" s="46" t="n">
        <v>5.6886</v>
      </c>
      <c r="N14" s="47" t="inlineStr">
        <is>
          <t>2020-02-28</t>
        </is>
      </c>
      <c r="O14" s="30">
        <f>(P14-M14)/M14*100</f>
        <v/>
      </c>
      <c r="P14" s="0" t="n">
        <v>5.4748</v>
      </c>
      <c r="Q14" s="21" t="inlineStr">
        <is>
          <t>20200203</t>
        </is>
      </c>
      <c r="R14" s="30">
        <f>(S14-M14)/M14*100</f>
        <v/>
      </c>
      <c r="S14" s="0" t="n"/>
      <c r="T14" s="21" t="inlineStr">
        <is>
          <t>20200221</t>
        </is>
      </c>
      <c r="U14" s="45" t="n"/>
      <c r="V14" s="46" t="n"/>
      <c r="W14" s="46" t="n"/>
      <c r="X14" s="45" t="n"/>
      <c r="Y14" s="46" t="n"/>
      <c r="Z14" s="44" t="n"/>
      <c r="AA14" s="45" t="n"/>
      <c r="AB14" s="46" t="n"/>
      <c r="AC14" s="44" t="n"/>
      <c r="AD14" s="45" t="n"/>
      <c r="AE14" s="44" t="n"/>
      <c r="AF14" s="44" t="n"/>
      <c r="AG14" s="45" t="n"/>
      <c r="AH14" s="44" t="n"/>
      <c r="AI14" s="44" t="n"/>
      <c r="AJ14" s="45" t="n"/>
      <c r="AK14" s="44" t="n"/>
      <c r="AL14" s="44" t="n"/>
      <c r="AM14" s="45" t="n"/>
      <c r="AN14" s="44" t="n"/>
      <c r="AO14" s="44" t="n"/>
      <c r="AP14" s="45" t="n"/>
      <c r="AQ14" s="44" t="n"/>
      <c r="AR14" s="44" t="n"/>
      <c r="AS14" s="45" t="n"/>
      <c r="AT14" s="44" t="n"/>
      <c r="AU14" s="44" t="n"/>
      <c r="AV14" s="49" t="n"/>
      <c r="AW14" s="44" t="n"/>
      <c r="AX14" s="44" t="n"/>
      <c r="AY14" s="49" t="n"/>
      <c r="AZ14" s="44" t="n"/>
      <c r="BA14" s="44" t="n"/>
      <c r="BB14" s="49" t="n"/>
      <c r="BC14" s="44" t="n"/>
      <c r="BD14" s="44" t="n"/>
      <c r="BE14" s="51" t="n"/>
      <c r="BF14" s="44" t="n"/>
      <c r="BG14" s="44" t="n"/>
      <c r="BH14" s="44" t="n"/>
      <c r="BI14" s="44" t="n"/>
      <c r="BJ14" s="44" t="n"/>
      <c r="BK14" s="44" t="n"/>
      <c r="BL14" s="44" t="n"/>
      <c r="BM14" s="44" t="n"/>
      <c r="BN14" s="44" t="n"/>
      <c r="BO14" s="44" t="n"/>
      <c r="BP14" s="44" t="n"/>
      <c r="BQ14" s="44" t="n"/>
      <c r="BR14" s="44" t="n"/>
      <c r="BS14" s="44" t="n"/>
      <c r="BT14" s="44" t="n"/>
      <c r="BU14" s="44" t="n"/>
      <c r="BV14" s="44" t="n"/>
      <c r="BW14" s="44" t="n"/>
      <c r="BX14" s="44" t="n"/>
      <c r="BY14" s="44" t="n"/>
      <c r="BZ14" s="44" t="n"/>
      <c r="CA14" s="44" t="n"/>
      <c r="CB14" s="44" t="n"/>
      <c r="CC14" s="44" t="n"/>
      <c r="CD14" s="44" t="n"/>
      <c r="CE14" s="44" t="n"/>
      <c r="CF14" s="44" t="n"/>
      <c r="CG14" s="44" t="n"/>
      <c r="CH14" s="44" t="n"/>
      <c r="CI14" s="44" t="n"/>
      <c r="CJ14" s="44" t="n"/>
      <c r="CK14" s="44" t="n"/>
      <c r="CL14" s="50" t="n"/>
      <c r="CM14" s="50" t="n"/>
      <c r="CN14" s="50" t="n"/>
      <c r="CO14" s="50" t="n"/>
      <c r="CP14" s="50" t="n"/>
      <c r="CQ14" s="50" t="n"/>
      <c r="CR14" s="50" t="n"/>
      <c r="CS14" s="50" t="n"/>
      <c r="CT14" s="50" t="n"/>
      <c r="CU14" s="50" t="n"/>
      <c r="CV14" s="50" t="n"/>
    </row>
    <row r="15" ht="15.15" customHeight="1" s="1">
      <c r="A15" s="10" t="n">
        <v>161725</v>
      </c>
      <c r="B15" s="0" t="inlineStr">
        <is>
          <t>招商中证白酒指数分级</t>
        </is>
      </c>
      <c r="C15" s="0" t="inlineStr">
        <is>
          <t>中证白酒指数</t>
        </is>
      </c>
      <c r="D15" s="0" t="inlineStr">
        <is>
          <t>2.1113, 2.1218, 2.1457, 2.1494, 2.143, 2.1287, 2.133, 2.1337, 2.1332, 2.1284, 2.0835, 2.0993, 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t>
        </is>
      </c>
      <c r="E15" s="28" t="inlineStr">
        <is>
          <t>当前估值太高，近三月表现不佳</t>
        </is>
      </c>
      <c r="H15" s="3" t="n">
        <v>1</v>
      </c>
      <c r="I15" s="44" t="n">
        <v>0.9085</v>
      </c>
      <c r="J15" s="45" t="n">
        <v>-4.085726351351358</v>
      </c>
      <c r="K15" s="46" t="n">
        <v>1</v>
      </c>
      <c r="L15" s="46" t="n">
        <v>-1.866589495007956</v>
      </c>
      <c r="M15" s="46" t="n">
        <v>2.0346</v>
      </c>
      <c r="N15" s="47" t="inlineStr">
        <is>
          <t>2020-02-28</t>
        </is>
      </c>
      <c r="O15" s="30">
        <f>(P15-M15)/M15*100</f>
        <v/>
      </c>
      <c r="P15" s="0" t="n">
        <v>2.0187</v>
      </c>
      <c r="Q15" s="21" t="inlineStr">
        <is>
          <t>20200204</t>
        </is>
      </c>
      <c r="R15" s="30">
        <f>(S15-M15)/M15*100</f>
        <v/>
      </c>
      <c r="S15" s="0" t="n">
        <v>2.1593</v>
      </c>
      <c r="T15" s="21" t="inlineStr">
        <is>
          <t>20200113</t>
        </is>
      </c>
      <c r="U15" s="45" t="n"/>
      <c r="V15" s="46" t="n"/>
      <c r="W15" s="46" t="n"/>
      <c r="X15" s="45" t="n"/>
      <c r="Y15" s="46" t="n"/>
      <c r="Z15" s="44" t="n"/>
      <c r="AA15" s="45" t="n"/>
      <c r="AB15" s="46" t="n"/>
      <c r="AC15" s="44" t="n"/>
      <c r="AD15" s="45" t="n"/>
      <c r="AE15" s="44" t="n"/>
      <c r="AF15" s="44" t="n"/>
      <c r="AG15" s="49" t="n"/>
      <c r="AH15" s="44" t="n"/>
      <c r="AI15" s="44" t="n"/>
      <c r="AJ15" s="49" t="n"/>
      <c r="AK15" s="44" t="n"/>
      <c r="AL15" s="44" t="n"/>
      <c r="AM15" s="51" t="n"/>
      <c r="AN15" s="44" t="n"/>
      <c r="AO15" s="44" t="n"/>
      <c r="AP15" s="44" t="n"/>
      <c r="AQ15" s="44" t="n"/>
      <c r="AR15" s="44" t="n"/>
      <c r="AS15" s="44" t="n"/>
      <c r="AT15" s="44" t="n"/>
      <c r="AU15" s="44" t="n"/>
      <c r="AV15" s="44" t="n"/>
      <c r="AW15" s="44" t="n"/>
      <c r="AX15" s="44" t="n"/>
      <c r="AY15" s="44" t="n"/>
      <c r="AZ15" s="44" t="n"/>
      <c r="BA15" s="44" t="n"/>
      <c r="BB15" s="51" t="n"/>
      <c r="BC15" s="44" t="n"/>
      <c r="BD15" s="44" t="n"/>
      <c r="BE15" s="51" t="n"/>
      <c r="BF15" s="44" t="n"/>
      <c r="BG15" s="44" t="n"/>
      <c r="BH15" s="44" t="n"/>
      <c r="BI15" s="44" t="n"/>
      <c r="BJ15" s="44" t="n"/>
      <c r="BK15" s="44" t="n"/>
      <c r="BL15" s="44" t="n"/>
      <c r="BM15" s="44" t="n"/>
      <c r="BN15" s="44" t="n"/>
      <c r="BO15" s="44" t="n"/>
      <c r="BP15" s="44" t="n"/>
      <c r="BQ15" s="44" t="n"/>
      <c r="BR15" s="44" t="n"/>
      <c r="BS15" s="44" t="n"/>
      <c r="BT15" s="44" t="n"/>
      <c r="BU15" s="44" t="n"/>
      <c r="BV15" s="44" t="n"/>
      <c r="BW15" s="44" t="n"/>
      <c r="BX15" s="44" t="n"/>
      <c r="BY15" s="44" t="n"/>
      <c r="BZ15" s="44" t="n"/>
      <c r="CA15" s="44" t="n"/>
      <c r="CB15" s="44" t="n"/>
      <c r="CC15" s="44" t="n"/>
      <c r="CD15" s="44" t="n"/>
      <c r="CE15" s="44" t="n"/>
      <c r="CF15" s="44" t="n"/>
      <c r="CG15" s="44" t="n"/>
      <c r="CH15" s="44" t="n"/>
      <c r="CI15" s="44" t="n"/>
      <c r="CJ15" s="44" t="n"/>
      <c r="CK15" s="44" t="n"/>
      <c r="CL15" s="50" t="n"/>
      <c r="CM15" s="50" t="n"/>
      <c r="CN15" s="50" t="n"/>
      <c r="CO15" s="50" t="n"/>
      <c r="CP15" s="50" t="n"/>
      <c r="CQ15" s="50" t="n"/>
      <c r="CR15" s="50" t="n"/>
      <c r="CS15" s="50" t="n"/>
      <c r="CT15" s="50" t="n"/>
      <c r="CU15" s="50" t="n"/>
      <c r="CV15" s="50" t="n"/>
    </row>
    <row r="16" ht="15.15" customHeight="1" s="1">
      <c r="A16" s="36" t="inlineStr">
        <is>
          <t>003096</t>
        </is>
      </c>
      <c r="B16" s="0" t="inlineStr">
        <is>
          <t>中欧医疗健康混合C</t>
        </is>
      </c>
      <c r="D16" s="0" t="inlineStr">
        <is>
          <t>1.61, 1.605, 1.615, 1.642, 1.635, 1.633, 1.622, 1.631, 1.636, 1.65, 1.617, 1.623, 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t>
        </is>
      </c>
      <c r="E16" s="24" t="inlineStr">
        <is>
          <t>回撤时可买少量</t>
        </is>
      </c>
      <c r="G16" s="0" t="inlineStr">
        <is>
          <t>少</t>
        </is>
      </c>
      <c r="H16" s="3" t="n">
        <v>15</v>
      </c>
      <c r="I16" s="44" t="n">
        <v>1.97</v>
      </c>
      <c r="J16" s="45" t="n">
        <v>-2.523503216229586</v>
      </c>
      <c r="K16" s="46" t="n">
        <v>1</v>
      </c>
      <c r="L16" s="46" t="n">
        <v>-2.433206106870236</v>
      </c>
      <c r="M16" s="46" t="n">
        <v>2.045</v>
      </c>
      <c r="N16" s="47" t="inlineStr">
        <is>
          <t>2020-02-28</t>
        </is>
      </c>
      <c r="O16" s="30">
        <f>(P16-M16)/M16*100</f>
        <v/>
      </c>
      <c r="P16" s="0" t="n">
        <v>1.921</v>
      </c>
      <c r="Q16" s="21" t="inlineStr">
        <is>
          <t>20200203</t>
        </is>
      </c>
      <c r="R16" s="30">
        <f>(S16-M16)/M16*100</f>
        <v/>
      </c>
      <c r="S16" s="0" t="n">
        <v>2.065</v>
      </c>
      <c r="T16" s="21" t="inlineStr">
        <is>
          <t>20200225</t>
        </is>
      </c>
      <c r="U16" s="45" t="n"/>
      <c r="V16" s="46" t="n"/>
      <c r="W16" s="46" t="n"/>
      <c r="X16" s="45" t="n"/>
      <c r="Y16" s="46" t="n"/>
      <c r="Z16" s="44" t="n"/>
      <c r="AA16" s="45" t="n"/>
      <c r="AB16" s="46" t="n"/>
      <c r="AC16" s="44" t="n"/>
      <c r="AD16" s="45" t="n"/>
      <c r="AE16" s="44" t="n"/>
      <c r="AF16" s="44" t="n"/>
      <c r="AG16" s="45" t="n"/>
      <c r="AH16" s="44" t="n"/>
      <c r="AI16" s="44" t="n"/>
      <c r="AJ16" s="45" t="n"/>
      <c r="AK16" s="44" t="n"/>
      <c r="AL16" s="44" t="n"/>
      <c r="AM16" s="45" t="n"/>
      <c r="AN16" s="44" t="n"/>
      <c r="AO16" s="44" t="n"/>
      <c r="AP16" s="45" t="n"/>
      <c r="AQ16" s="44" t="n"/>
      <c r="AR16" s="44" t="n"/>
      <c r="AS16" s="45" t="n"/>
      <c r="AT16" s="44" t="n"/>
      <c r="AU16" s="44" t="n"/>
      <c r="AV16" s="45" t="n"/>
      <c r="AW16" s="44" t="n"/>
      <c r="AX16" s="44" t="n"/>
      <c r="AY16" s="45" t="n"/>
      <c r="AZ16" s="44" t="n"/>
      <c r="BA16" s="44" t="n"/>
      <c r="BB16" s="45" t="n"/>
      <c r="BC16" s="44" t="n"/>
      <c r="BD16" s="44" t="n"/>
      <c r="BE16" s="45" t="n"/>
      <c r="BF16" s="44" t="n"/>
      <c r="BG16" s="44" t="n"/>
      <c r="BH16" s="49" t="n"/>
      <c r="BI16" s="44" t="n"/>
      <c r="BJ16" s="44" t="n"/>
      <c r="BK16" s="49" t="n"/>
      <c r="BL16" s="44" t="n"/>
      <c r="BM16" s="44" t="n"/>
      <c r="BN16" s="44" t="n"/>
      <c r="BO16" s="44" t="n"/>
      <c r="BP16" s="44" t="n"/>
      <c r="BQ16" s="44" t="n"/>
      <c r="BR16" s="44" t="n"/>
      <c r="BS16" s="44" t="n"/>
      <c r="BT16" s="44" t="n"/>
      <c r="BU16" s="44" t="n"/>
      <c r="BV16" s="44" t="n"/>
      <c r="BW16" s="44" t="n"/>
      <c r="BX16" s="44" t="n"/>
      <c r="BY16" s="44" t="n"/>
      <c r="BZ16" s="44" t="n"/>
      <c r="CA16" s="44" t="n"/>
      <c r="CB16" s="44" t="n"/>
      <c r="CC16" s="44" t="n"/>
      <c r="CD16" s="44" t="n"/>
      <c r="CE16" s="44" t="n"/>
      <c r="CF16" s="44" t="n"/>
      <c r="CG16" s="44" t="n"/>
      <c r="CH16" s="44" t="n"/>
      <c r="CI16" s="44" t="n"/>
      <c r="CJ16" s="44" t="n"/>
      <c r="CK16" s="44" t="n"/>
      <c r="CL16" s="50" t="n"/>
      <c r="CM16" s="50" t="n"/>
      <c r="CN16" s="50" t="n"/>
      <c r="CO16" s="50" t="n"/>
      <c r="CP16" s="50" t="n"/>
      <c r="CQ16" s="50" t="n"/>
      <c r="CR16" s="50" t="n"/>
      <c r="CS16" s="50" t="n"/>
      <c r="CT16" s="50" t="n"/>
      <c r="CU16" s="50" t="n"/>
      <c r="CV16" s="50" t="n"/>
    </row>
    <row r="17" ht="15.15" customHeight="1" s="1">
      <c r="A17" s="36" t="inlineStr">
        <is>
          <t>004851</t>
        </is>
      </c>
      <c r="B17" s="0" t="inlineStr">
        <is>
          <t>广发医疗保健股票</t>
        </is>
      </c>
      <c r="D17" s="0" t="inlineStr">
        <is>
          <t>1.5252, 1.5199, 1.5318, 1.5477, 1.5334, 1.5244, 1.5156, 1.5261, 1.5357, 1.5433, 1.517, 1.5281, 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t>
        </is>
      </c>
      <c r="E17" s="3" t="inlineStr">
        <is>
          <t>似乎回撤结束</t>
        </is>
      </c>
      <c r="G17" s="0" t="inlineStr">
        <is>
          <t>少</t>
        </is>
      </c>
      <c r="H17" s="3" t="n">
        <v>5</v>
      </c>
      <c r="I17" s="44" t="n">
        <v>1.979</v>
      </c>
      <c r="J17" s="45" t="n">
        <v>-2.203992883969163</v>
      </c>
      <c r="K17" s="46" t="n">
        <v>1</v>
      </c>
      <c r="L17" s="46" t="n">
        <v>-2.203992883969163</v>
      </c>
      <c r="M17" s="46" t="n">
        <v>1.979</v>
      </c>
      <c r="N17" s="47" t="inlineStr">
        <is>
          <t>2020-02-28</t>
        </is>
      </c>
      <c r="O17" s="30">
        <f>(P17-M17)/M17*100</f>
        <v/>
      </c>
      <c r="P17" s="0" t="n">
        <v>1.8216</v>
      </c>
      <c r="Q17" s="21" t="inlineStr">
        <is>
          <t>20200203</t>
        </is>
      </c>
      <c r="R17" s="30">
        <f>(S17-M17)/M17*100</f>
        <v/>
      </c>
      <c r="S17" s="0" t="n">
        <v>1.9907</v>
      </c>
      <c r="T17" s="21" t="inlineStr">
        <is>
          <t>20200225</t>
        </is>
      </c>
      <c r="U17" s="45" t="n"/>
      <c r="V17" s="46" t="n"/>
      <c r="W17" s="46" t="n"/>
      <c r="X17" s="45" t="n"/>
      <c r="Y17" s="46" t="n"/>
      <c r="Z17" s="44" t="n"/>
      <c r="AA17" s="45" t="n"/>
      <c r="AB17" s="46" t="n"/>
      <c r="AC17" s="44" t="n"/>
      <c r="AD17" s="45" t="n"/>
      <c r="AE17" s="44" t="n"/>
      <c r="AF17" s="44" t="n"/>
      <c r="AG17" s="45" t="n"/>
      <c r="AH17" s="44" t="n"/>
      <c r="AI17" s="44" t="n"/>
      <c r="AJ17" s="45" t="n"/>
      <c r="AK17" s="44" t="n"/>
      <c r="AL17" s="44" t="n"/>
      <c r="AM17" s="45" t="n"/>
      <c r="AN17" s="44" t="n"/>
      <c r="AO17" s="44" t="n"/>
      <c r="AP17" s="45" t="n"/>
      <c r="AQ17" s="44" t="n"/>
      <c r="AR17" s="44" t="n"/>
      <c r="AS17" s="45" t="n"/>
      <c r="AT17" s="44" t="n"/>
      <c r="AU17" s="44" t="n"/>
      <c r="AV17" s="45" t="n"/>
      <c r="AW17" s="44" t="n"/>
      <c r="AX17" s="44" t="n"/>
      <c r="AY17" s="45" t="n"/>
      <c r="AZ17" s="44" t="n"/>
      <c r="BA17" s="44" t="n"/>
      <c r="BB17" s="45" t="n"/>
      <c r="BC17" s="44" t="n"/>
      <c r="BD17" s="44" t="n"/>
      <c r="BE17" s="45" t="n"/>
      <c r="BF17" s="44" t="n"/>
      <c r="BG17" s="44" t="n"/>
      <c r="BH17" s="49" t="n"/>
      <c r="BI17" s="44" t="n"/>
      <c r="BJ17" s="44" t="n"/>
      <c r="BK17" s="49" t="n"/>
      <c r="BL17" s="44" t="n"/>
      <c r="BM17" s="44" t="n"/>
      <c r="BN17" s="44" t="n"/>
      <c r="BO17" s="44" t="n"/>
      <c r="BP17" s="44" t="n"/>
      <c r="BQ17" s="44" t="n"/>
      <c r="BR17" s="44" t="n"/>
      <c r="BS17" s="44" t="n"/>
      <c r="BT17" s="44" t="n"/>
      <c r="BU17" s="44" t="n"/>
      <c r="BV17" s="44" t="n"/>
      <c r="BW17" s="44" t="n"/>
      <c r="BX17" s="44" t="n"/>
      <c r="BY17" s="44" t="n"/>
      <c r="BZ17" s="44" t="n"/>
      <c r="CA17" s="44" t="n"/>
      <c r="CB17" s="44" t="n"/>
      <c r="CC17" s="44" t="n"/>
      <c r="CD17" s="44" t="n"/>
      <c r="CE17" s="44" t="n"/>
      <c r="CF17" s="44" t="n"/>
      <c r="CG17" s="44" t="n"/>
      <c r="CH17" s="44" t="n"/>
      <c r="CI17" s="44" t="n"/>
      <c r="CJ17" s="44" t="n"/>
      <c r="CK17" s="44" t="n"/>
      <c r="CL17" s="50" t="n"/>
      <c r="CM17" s="50" t="n"/>
      <c r="CN17" s="50" t="n"/>
      <c r="CO17" s="50" t="n"/>
      <c r="CP17" s="50" t="n"/>
      <c r="CQ17" s="50" t="n"/>
      <c r="CR17" s="50" t="n"/>
      <c r="CS17" s="50" t="n"/>
      <c r="CT17" s="50" t="n"/>
      <c r="CU17" s="50" t="n"/>
      <c r="CV17" s="50" t="n"/>
    </row>
    <row r="18" ht="15.15" customHeight="1" s="1">
      <c r="A18" s="35" t="inlineStr">
        <is>
          <t>000913</t>
        </is>
      </c>
      <c r="B18" s="0" t="inlineStr">
        <is>
          <t>农银医疗保健股票</t>
        </is>
      </c>
      <c r="D18" s="0" t="inlineStr">
        <is>
          <t>1.4236, 1.4185, 1.4299, 1.4567, 1.457, 1.4407, 1.4278, 1.4313, 1.4394, 1.4454, 1.4101, 1.4188, 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t>
        </is>
      </c>
      <c r="E18" s="24" t="inlineStr">
        <is>
          <t>似乎回撤结束，盈利空间太小</t>
        </is>
      </c>
      <c r="G18" s="0" t="inlineStr">
        <is>
          <t>中</t>
        </is>
      </c>
      <c r="H18" s="3" t="n">
        <v>5</v>
      </c>
      <c r="I18" s="44" t="n">
        <v>1.7843</v>
      </c>
      <c r="J18" s="45" t="n">
        <v>-3.195529513888887</v>
      </c>
      <c r="K18" s="46" t="n">
        <v>1</v>
      </c>
      <c r="L18" s="46" t="n">
        <v>-3.195529513888887</v>
      </c>
      <c r="M18" s="46" t="n">
        <v>1.7843</v>
      </c>
      <c r="N18" s="47" t="inlineStr">
        <is>
          <t>2020-02-28</t>
        </is>
      </c>
      <c r="O18" s="30">
        <f>(P18-M18)/M18*100</f>
        <v/>
      </c>
      <c r="P18" s="0" t="n">
        <v>1.6889</v>
      </c>
      <c r="Q18" s="21" t="inlineStr">
        <is>
          <t>20200203</t>
        </is>
      </c>
      <c r="R18" s="30">
        <f>(S18-M18)/M18*100</f>
        <v/>
      </c>
      <c r="S18" s="0" t="n">
        <v>1.8214</v>
      </c>
      <c r="T18" s="21" t="inlineStr">
        <is>
          <t>20200225</t>
        </is>
      </c>
      <c r="U18" s="45" t="n"/>
      <c r="V18" s="46" t="n"/>
      <c r="W18" s="46" t="n"/>
      <c r="X18" s="45" t="n"/>
      <c r="Y18" s="46" t="n"/>
      <c r="Z18" s="44" t="n"/>
      <c r="AA18" s="45" t="n"/>
      <c r="AB18" s="46" t="n"/>
      <c r="AC18" s="44" t="n"/>
      <c r="AD18" s="45" t="n"/>
      <c r="AE18" s="44" t="n"/>
      <c r="AF18" s="44" t="n"/>
      <c r="AG18" s="45" t="n"/>
      <c r="AH18" s="44" t="n"/>
      <c r="AI18" s="44" t="n"/>
      <c r="AJ18" s="45" t="n"/>
      <c r="AK18" s="44" t="n"/>
      <c r="AL18" s="44" t="n"/>
      <c r="AM18" s="45" t="n"/>
      <c r="AN18" s="44" t="n"/>
      <c r="AO18" s="44" t="n"/>
      <c r="AP18" s="45" t="n"/>
      <c r="AQ18" s="44" t="n"/>
      <c r="AR18" s="44" t="n"/>
      <c r="AS18" s="45" t="n"/>
      <c r="AT18" s="44" t="n"/>
      <c r="AU18" s="44" t="n"/>
      <c r="AV18" s="45" t="n"/>
      <c r="AW18" s="44" t="n"/>
      <c r="AX18" s="44" t="n"/>
      <c r="AY18" s="45" t="n"/>
      <c r="AZ18" s="44" t="n"/>
      <c r="BA18" s="44" t="n"/>
      <c r="BB18" s="45" t="n"/>
      <c r="BC18" s="44" t="n"/>
      <c r="BD18" s="44" t="n"/>
      <c r="BE18" s="48" t="n"/>
      <c r="BF18" s="44" t="n"/>
      <c r="BG18" s="44" t="n"/>
      <c r="BH18" s="49" t="n"/>
      <c r="BI18" s="44" t="n"/>
      <c r="BJ18" s="44" t="n"/>
      <c r="BK18" s="49" t="n"/>
      <c r="BL18" s="44" t="n"/>
      <c r="BM18" s="44" t="n"/>
      <c r="BN18" s="44" t="n"/>
      <c r="BO18" s="44" t="n"/>
      <c r="BP18" s="44" t="n"/>
      <c r="BQ18" s="44" t="n"/>
      <c r="BR18" s="44" t="n"/>
      <c r="BS18" s="44" t="n"/>
      <c r="BT18" s="44" t="n"/>
      <c r="BU18" s="44" t="n"/>
      <c r="BV18" s="44" t="n"/>
      <c r="BW18" s="44" t="n"/>
      <c r="BX18" s="44" t="n"/>
      <c r="BY18" s="44" t="n"/>
      <c r="BZ18" s="44" t="n"/>
      <c r="CA18" s="44" t="n"/>
      <c r="CB18" s="44" t="n"/>
      <c r="CC18" s="44" t="n"/>
      <c r="CD18" s="44" t="n"/>
      <c r="CE18" s="44" t="n"/>
      <c r="CF18" s="44" t="n"/>
      <c r="CG18" s="44" t="n"/>
      <c r="CH18" s="44" t="n"/>
      <c r="CI18" s="44" t="n"/>
      <c r="CJ18" s="44" t="n"/>
      <c r="CK18" s="44" t="n"/>
      <c r="CL18" s="50" t="n"/>
      <c r="CM18" s="50" t="n"/>
      <c r="CN18" s="50" t="n"/>
      <c r="CO18" s="50" t="n"/>
      <c r="CP18" s="50" t="n"/>
      <c r="CQ18" s="50" t="n"/>
      <c r="CR18" s="50" t="n"/>
      <c r="CS18" s="50" t="n"/>
      <c r="CT18" s="50" t="n"/>
      <c r="CU18" s="50" t="n"/>
      <c r="CV18" s="50" t="n"/>
    </row>
    <row r="19" ht="15.15" customHeight="1" s="1">
      <c r="A19" s="10" t="n">
        <v>161723</v>
      </c>
      <c r="B19" s="0" t="inlineStr">
        <is>
          <t>招商中证银行指数分级</t>
        </is>
      </c>
      <c r="D19" s="0" t="inlineStr">
        <is>
          <t>1.1236, 1.1174, 1.1194, 1.1249, 1.1246, 1.1399, 1.1523, 1.1595, 1.1562, 1.1523, 1.1597, 1.1636, 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t>
        </is>
      </c>
      <c r="E19" s="3" t="inlineStr">
        <is>
          <t>盈利空间太小</t>
        </is>
      </c>
      <c r="H19" s="3" t="n">
        <v>2</v>
      </c>
      <c r="I19" s="46" t="n">
        <v>1.0325</v>
      </c>
      <c r="J19" s="48" t="n">
        <v>-2.483944087646391</v>
      </c>
      <c r="K19" s="46" t="n">
        <v>1</v>
      </c>
      <c r="L19" s="46" t="n">
        <v>-2.259450171821305</v>
      </c>
      <c r="M19" s="46" t="n">
        <v>1.1377</v>
      </c>
      <c r="N19" s="46" t="inlineStr">
        <is>
          <t>2020-02-28</t>
        </is>
      </c>
      <c r="O19" s="30">
        <f>(P19-M19)/M19*100</f>
        <v/>
      </c>
      <c r="P19" s="0" t="n">
        <v>1.1425</v>
      </c>
      <c r="Q19" s="21" t="inlineStr">
        <is>
          <t>20200203</t>
        </is>
      </c>
      <c r="R19" s="30">
        <f>(S19-M19)/M19*100</f>
        <v/>
      </c>
      <c r="S19" s="0" t="n"/>
      <c r="T19" s="21" t="inlineStr">
        <is>
          <t>20200103</t>
        </is>
      </c>
      <c r="U19" s="48" t="n"/>
      <c r="V19" s="46" t="n"/>
      <c r="W19" s="46" t="n"/>
      <c r="X19" s="48" t="n"/>
      <c r="Y19" s="46" t="n"/>
      <c r="Z19" s="46" t="n"/>
      <c r="AA19" s="48" t="n"/>
      <c r="AB19" s="46" t="n"/>
      <c r="AC19" s="46" t="n"/>
      <c r="AD19" s="48" t="n"/>
      <c r="AE19" s="46" t="n"/>
      <c r="AF19" s="46" t="n"/>
      <c r="AG19" s="48" t="n"/>
      <c r="AH19" s="46" t="n"/>
      <c r="AI19" s="46" t="n"/>
      <c r="AJ19" s="48" t="n"/>
      <c r="AK19" s="46" t="n"/>
      <c r="AL19" s="46" t="n"/>
      <c r="AM19" s="48" t="n"/>
      <c r="AN19" s="46" t="n"/>
      <c r="AO19" s="46" t="n"/>
      <c r="AP19" s="48" t="n"/>
      <c r="AQ19" s="46" t="n"/>
      <c r="AR19" s="46" t="n"/>
      <c r="AS19" s="48" t="n"/>
      <c r="AT19" s="46" t="n"/>
      <c r="AU19" s="46" t="n"/>
      <c r="AV19" s="48" t="n"/>
      <c r="AW19" s="46" t="n"/>
      <c r="AX19" s="46" t="n"/>
      <c r="AY19" s="50" t="n"/>
      <c r="AZ19" s="50" t="n"/>
      <c r="BA19" s="50" t="n"/>
      <c r="BB19" s="50" t="n"/>
      <c r="BC19" s="50" t="n"/>
      <c r="BD19" s="50" t="n"/>
      <c r="BE19" s="50" t="n"/>
      <c r="BF19" s="50" t="n"/>
      <c r="BG19" s="50" t="n"/>
      <c r="BH19" s="50" t="n"/>
      <c r="BI19" s="50" t="n"/>
      <c r="BJ19" s="50" t="n"/>
      <c r="BK19" s="50" t="n"/>
      <c r="BL19" s="50" t="n"/>
      <c r="BM19" s="50" t="n"/>
      <c r="BN19" s="50" t="n"/>
      <c r="BO19" s="50" t="n"/>
      <c r="BP19" s="50" t="n"/>
      <c r="BQ19" s="50" t="n"/>
      <c r="BR19" s="50" t="n"/>
      <c r="BS19" s="50" t="n"/>
      <c r="BT19" s="50" t="n"/>
      <c r="BU19" s="50" t="n"/>
      <c r="BV19" s="50" t="n"/>
      <c r="BW19" s="50" t="n"/>
      <c r="BX19" s="50" t="n"/>
      <c r="BY19" s="50" t="n"/>
      <c r="BZ19" s="50" t="n"/>
      <c r="CA19" s="50" t="n"/>
      <c r="CB19" s="50" t="n"/>
      <c r="CC19" s="50" t="n"/>
      <c r="CD19" s="50" t="n"/>
      <c r="CE19" s="50" t="n"/>
      <c r="CF19" s="50" t="n"/>
      <c r="CG19" s="50" t="n"/>
      <c r="CH19" s="50" t="n"/>
      <c r="CI19" s="50" t="n"/>
      <c r="CJ19" s="50" t="n"/>
      <c r="CK19" s="50" t="n"/>
      <c r="CL19" s="50" t="n"/>
      <c r="CM19" s="50" t="n"/>
      <c r="CN19" s="50" t="n"/>
      <c r="CO19" s="50" t="n"/>
      <c r="CP19" s="50" t="n"/>
      <c r="CQ19" s="50" t="n"/>
      <c r="CR19" s="50" t="n"/>
      <c r="CS19" s="50" t="n"/>
      <c r="CT19" s="50" t="n"/>
      <c r="CU19" s="50" t="n"/>
      <c r="CV19" s="50" t="n"/>
    </row>
    <row r="20" ht="15.15" customHeight="1" s="1">
      <c r="A20" s="37" t="inlineStr">
        <is>
          <t>001071</t>
        </is>
      </c>
      <c r="B20" s="0" t="inlineStr">
        <is>
          <t>华安媒体互联网混合</t>
        </is>
      </c>
      <c r="D20" s="0" t="inlineStr">
        <is>
          <t>1.539, 1.551, 1.52, 1.574, 1.624, 1.637, 1.666, 1.665, 1.743, 1.743, 1.735, 1.735, 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t>
        </is>
      </c>
      <c r="E20" s="3" t="inlineStr">
        <is>
          <t>在高点</t>
        </is>
      </c>
      <c r="H20" s="3" t="n">
        <v>3</v>
      </c>
      <c r="I20" s="46" t="n">
        <v>2.095</v>
      </c>
      <c r="J20" s="48" t="n">
        <v>-5.203619909502252</v>
      </c>
      <c r="K20" s="46" t="n">
        <v>1</v>
      </c>
      <c r="L20" s="46" t="n">
        <v>-5.203619909502252</v>
      </c>
      <c r="M20" s="46" t="n">
        <v>2.095</v>
      </c>
      <c r="N20" s="46" t="inlineStr">
        <is>
          <t>2020-02-28</t>
        </is>
      </c>
      <c r="O20" s="30">
        <f>(P20-M20)/M20*100</f>
        <v/>
      </c>
      <c r="P20" s="0" t="n">
        <v>2.037</v>
      </c>
      <c r="Q20" s="21" t="inlineStr">
        <is>
          <t>20200203</t>
        </is>
      </c>
      <c r="R20" s="30">
        <f>(S20-M20)/M20*100</f>
        <v/>
      </c>
      <c r="S20" s="0" t="n">
        <v>2.282</v>
      </c>
      <c r="T20" s="21" t="inlineStr">
        <is>
          <t>20200218</t>
        </is>
      </c>
      <c r="U20" s="48" t="n"/>
      <c r="V20" s="46" t="n"/>
      <c r="W20" s="46" t="n"/>
      <c r="X20" s="48" t="n"/>
      <c r="Y20" s="46" t="n"/>
      <c r="Z20" s="46" t="n"/>
      <c r="AA20" s="48" t="n"/>
      <c r="AB20" s="46" t="n"/>
      <c r="AC20" s="46" t="n"/>
      <c r="AD20" s="48" t="n"/>
      <c r="AE20" s="46" t="n"/>
      <c r="AF20" s="46" t="n"/>
      <c r="AG20" s="48" t="n"/>
      <c r="AH20" s="46" t="n"/>
      <c r="AI20" s="46" t="n"/>
      <c r="AJ20" s="48" t="n"/>
      <c r="AK20" s="46" t="n"/>
      <c r="AL20" s="46" t="n"/>
      <c r="AM20" s="48" t="n"/>
      <c r="AN20" s="46" t="n"/>
      <c r="AO20" s="46" t="n"/>
      <c r="AP20" s="48" t="n"/>
      <c r="AQ20" s="46" t="n"/>
      <c r="AR20" s="46" t="n"/>
      <c r="AS20" s="48" t="n"/>
      <c r="AT20" s="46" t="n"/>
      <c r="AU20" s="46" t="n"/>
      <c r="AV20" s="48" t="n"/>
      <c r="AW20" s="46" t="n"/>
      <c r="AX20" s="46" t="n"/>
      <c r="AY20" s="48" t="n"/>
      <c r="AZ20" s="46" t="n"/>
      <c r="BA20" s="46" t="n"/>
      <c r="BB20" s="48" t="n"/>
      <c r="BC20" s="46" t="n"/>
      <c r="BD20" s="46" t="n"/>
      <c r="BE20" s="48" t="n"/>
      <c r="BF20" s="50" t="n"/>
      <c r="BG20" s="50" t="n"/>
      <c r="BH20" s="48" t="n"/>
      <c r="BI20" s="50" t="n"/>
      <c r="BJ20" s="50" t="n"/>
      <c r="BK20" s="50" t="n"/>
      <c r="BL20" s="50" t="n"/>
      <c r="BM20" s="50" t="n"/>
      <c r="BN20" s="50" t="n"/>
      <c r="BO20" s="50" t="n"/>
      <c r="BP20" s="50" t="n"/>
      <c r="BQ20" s="50" t="n"/>
      <c r="BR20" s="50" t="n"/>
      <c r="BS20" s="50" t="n"/>
      <c r="BT20" s="50" t="n"/>
      <c r="BU20" s="50" t="n"/>
      <c r="BV20" s="50" t="n"/>
      <c r="BW20" s="50" t="n"/>
      <c r="BX20" s="50" t="n"/>
      <c r="BY20" s="50" t="n"/>
      <c r="BZ20" s="50" t="n"/>
      <c r="CA20" s="50" t="n"/>
      <c r="CB20" s="50" t="n"/>
      <c r="CC20" s="50" t="n"/>
      <c r="CD20" s="50" t="n"/>
      <c r="CE20" s="50" t="n"/>
      <c r="CF20" s="50" t="n"/>
      <c r="CG20" s="50" t="n"/>
      <c r="CH20" s="50" t="n"/>
      <c r="CI20" s="50" t="n"/>
      <c r="CJ20" s="50" t="n"/>
      <c r="CK20" s="50" t="n"/>
      <c r="CL20" s="50" t="n"/>
      <c r="CM20" s="50" t="n"/>
      <c r="CN20" s="50" t="n"/>
      <c r="CO20" s="50" t="n"/>
      <c r="CP20" s="50" t="n"/>
      <c r="CQ20" s="50" t="n"/>
      <c r="CR20" s="50" t="n"/>
      <c r="CS20" s="50" t="n"/>
      <c r="CT20" s="50" t="n"/>
      <c r="CU20" s="50" t="n"/>
      <c r="CV20" s="50" t="n"/>
    </row>
    <row r="21" ht="15.15" customHeight="1" s="1">
      <c r="A21" s="38" t="inlineStr">
        <is>
          <t>004070</t>
        </is>
      </c>
      <c r="B21" s="0" t="inlineStr">
        <is>
          <t>南方中证全指证券ETF联接C</t>
        </is>
      </c>
      <c r="D21" s="0" t="inlineStr">
        <is>
          <t>0.9291, 0.9238, 0.92, 0.9389, 0.9408, 0.9561, 0.9826, 0.9916, 1.0041, 1.0066, 1.0149, 1.0287, 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t>
        </is>
      </c>
      <c r="H21" s="3" t="n">
        <v>104</v>
      </c>
      <c r="I21" s="46" t="n">
        <v>0.9926</v>
      </c>
      <c r="J21" s="48" t="n">
        <v>-6.11048051456677</v>
      </c>
      <c r="K21" s="46" t="n">
        <v>1</v>
      </c>
      <c r="L21" s="46" t="n">
        <v>-6.11048051456677</v>
      </c>
      <c r="M21" s="46" t="n">
        <v>0.9926</v>
      </c>
      <c r="N21" s="46" t="inlineStr">
        <is>
          <t>2020-02-28</t>
        </is>
      </c>
      <c r="O21" s="30">
        <f>(P21-M21)/M21*100</f>
        <v/>
      </c>
      <c r="P21" s="0" t="n">
        <v>0.9094</v>
      </c>
      <c r="Q21" s="21" t="inlineStr">
        <is>
          <t>20200204</t>
        </is>
      </c>
      <c r="R21" s="30">
        <f>(S21-M21)/M21*100</f>
        <v/>
      </c>
      <c r="S21" s="0" t="n">
        <v>1.0543</v>
      </c>
      <c r="T21" s="21" t="inlineStr">
        <is>
          <t>20200225</t>
        </is>
      </c>
      <c r="U21" s="48" t="n"/>
      <c r="V21" s="46" t="n"/>
      <c r="W21" s="46" t="n"/>
      <c r="X21" s="48" t="n"/>
      <c r="Y21" s="46" t="n"/>
      <c r="Z21" s="46" t="n"/>
      <c r="AA21" s="48" t="n"/>
      <c r="AB21" s="46" t="n"/>
      <c r="AC21" s="46" t="n"/>
      <c r="AD21" s="48" t="n"/>
      <c r="AE21" s="46" t="n"/>
      <c r="AF21" s="46" t="n"/>
      <c r="AG21" s="48" t="n"/>
      <c r="AH21" s="46" t="n"/>
      <c r="AI21" s="46" t="n"/>
      <c r="AJ21" s="48" t="n"/>
      <c r="AK21" s="46" t="n"/>
      <c r="AL21" s="46" t="n"/>
      <c r="AM21" s="48" t="n"/>
      <c r="AN21" s="46" t="n"/>
      <c r="AO21" s="46" t="n"/>
      <c r="AP21" s="48" t="n"/>
      <c r="AQ21" s="46" t="n"/>
      <c r="AR21" s="46" t="n"/>
      <c r="AS21" s="48" t="n"/>
      <c r="AT21" s="46" t="n"/>
      <c r="AU21" s="46" t="n"/>
      <c r="AV21" s="48" t="n"/>
      <c r="AW21" s="46" t="n"/>
      <c r="AX21" s="46" t="n"/>
      <c r="AY21" s="48" t="n"/>
      <c r="AZ21" s="46" t="n"/>
      <c r="BA21" s="46" t="n"/>
      <c r="BB21" s="48" t="n"/>
      <c r="BC21" s="46" t="n"/>
      <c r="BD21" s="46" t="n"/>
      <c r="BE21" s="48" t="n"/>
      <c r="BF21" s="46" t="n"/>
      <c r="BG21" s="46" t="n"/>
      <c r="BH21" s="48" t="n"/>
      <c r="BI21" s="46" t="n"/>
      <c r="BJ21" s="46" t="n"/>
      <c r="BK21" s="50" t="n"/>
      <c r="BL21" s="50" t="n"/>
      <c r="BM21" s="50" t="n"/>
      <c r="BN21" s="50" t="n"/>
      <c r="BO21" s="50" t="n"/>
      <c r="BP21" s="50" t="n"/>
      <c r="BQ21" s="50" t="n"/>
      <c r="BR21" s="50" t="n"/>
      <c r="BS21" s="50" t="n"/>
      <c r="BT21" s="50" t="n"/>
      <c r="BU21" s="50" t="n"/>
      <c r="BV21" s="50" t="n"/>
      <c r="BW21" s="50" t="n"/>
      <c r="BX21" s="50" t="n"/>
      <c r="BY21" s="50" t="n"/>
      <c r="BZ21" s="50" t="n"/>
      <c r="CA21" s="50" t="n"/>
      <c r="CB21" s="50" t="n"/>
      <c r="CC21" s="50" t="n"/>
      <c r="CD21" s="50" t="n"/>
      <c r="CE21" s="50" t="n"/>
      <c r="CF21" s="50" t="n"/>
      <c r="CG21" s="50" t="n"/>
      <c r="CH21" s="50" t="n"/>
      <c r="CI21" s="50" t="n"/>
      <c r="CJ21" s="50" t="n"/>
      <c r="CK21" s="50" t="n"/>
      <c r="CL21" s="50" t="n"/>
      <c r="CM21" s="50" t="n"/>
      <c r="CN21" s="50" t="n"/>
      <c r="CO21" s="50" t="n"/>
      <c r="CP21" s="50" t="n"/>
      <c r="CQ21" s="50" t="n"/>
      <c r="CR21" s="50" t="n"/>
      <c r="CS21" s="50" t="n"/>
      <c r="CT21" s="50" t="n"/>
      <c r="CU21" s="50" t="n"/>
      <c r="CV21" s="50" t="n"/>
    </row>
    <row r="22" ht="15.15" customHeight="1" s="1">
      <c r="A22" s="37" t="inlineStr">
        <is>
          <t>040046</t>
        </is>
      </c>
      <c r="B22" s="3" t="inlineStr">
        <is>
          <t>华安纳斯达克100指数</t>
        </is>
      </c>
      <c r="C22" s="3" t="inlineStr">
        <is>
          <t>宽基</t>
        </is>
      </c>
      <c r="D22" s="0" t="inlineStr">
        <is>
          <t>2.398, 2.406, 2.441, 2.438, 2.438, 2.414, 2.446, 2.489, 2.486, 2.48, 2.474, 2.496, 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t>
        </is>
      </c>
      <c r="H22" s="3" t="n">
        <v>113</v>
      </c>
      <c r="I22" s="46" t="n">
        <v>2.645</v>
      </c>
      <c r="J22" s="48" t="n">
        <v>-4.374548083875633</v>
      </c>
      <c r="K22" s="46" t="n">
        <v>1</v>
      </c>
      <c r="L22" s="46" t="n">
        <v>-4.374548083875633</v>
      </c>
      <c r="M22" s="46" t="n">
        <v>2.645</v>
      </c>
      <c r="N22" s="46" t="inlineStr">
        <is>
          <t>2020-02-27</t>
        </is>
      </c>
      <c r="O22" s="30">
        <f>(P22-M22)/M22*100</f>
        <v/>
      </c>
      <c r="P22" s="0" t="n">
        <v>2.407</v>
      </c>
      <c r="Q22" s="21" t="inlineStr">
        <is>
          <t>20191008</t>
        </is>
      </c>
      <c r="R22" s="30">
        <f>(S22-M22)/M22*100</f>
        <v/>
      </c>
      <c r="S22" s="0" t="n">
        <v>2.971</v>
      </c>
      <c r="T22" s="21" t="inlineStr">
        <is>
          <t>20200219</t>
        </is>
      </c>
      <c r="U22" s="48" t="n"/>
      <c r="V22" s="46" t="n"/>
      <c r="W22" s="46" t="n"/>
      <c r="X22" s="48" t="n"/>
      <c r="Y22" s="46" t="n"/>
      <c r="Z22" s="46" t="n"/>
      <c r="AA22" s="48" t="n"/>
      <c r="AB22" s="46" t="n"/>
      <c r="AC22" s="46" t="n"/>
      <c r="AD22" s="48" t="n"/>
      <c r="AE22" s="46" t="n"/>
      <c r="AF22" s="46" t="n"/>
      <c r="AG22" s="48" t="n"/>
      <c r="AH22" s="46" t="n"/>
      <c r="AI22" s="46" t="n"/>
      <c r="AJ22" s="48" t="n"/>
      <c r="AK22" s="46" t="n"/>
      <c r="AL22" s="46" t="n"/>
      <c r="AM22" s="48" t="n"/>
      <c r="AN22" s="46" t="n"/>
      <c r="AO22" s="46" t="n"/>
      <c r="AP22" s="48" t="n"/>
      <c r="AQ22" s="46" t="n"/>
      <c r="AR22" s="46" t="n"/>
      <c r="AS22" s="48" t="n"/>
      <c r="AT22" s="46" t="n"/>
      <c r="AU22" s="46" t="n"/>
      <c r="AV22" s="48" t="n"/>
      <c r="AW22" s="46" t="n"/>
      <c r="AX22" s="46" t="n"/>
      <c r="AY22" s="48" t="n"/>
      <c r="AZ22" s="46" t="n"/>
      <c r="BA22" s="46" t="n"/>
      <c r="BB22" s="48" t="n"/>
      <c r="BC22" s="46" t="n"/>
      <c r="BD22" s="46" t="n"/>
      <c r="BE22" s="50" t="n"/>
      <c r="BF22" s="50" t="n"/>
      <c r="BG22" s="50" t="n"/>
      <c r="BH22" s="50" t="n"/>
      <c r="BI22" s="50" t="n"/>
      <c r="BJ22" s="50" t="n"/>
      <c r="BK22" s="50" t="n"/>
      <c r="BL22" s="50" t="n"/>
      <c r="BM22" s="50" t="n"/>
      <c r="BN22" s="50" t="n"/>
      <c r="BO22" s="50" t="n"/>
      <c r="BP22" s="50" t="n"/>
      <c r="BQ22" s="50" t="n"/>
      <c r="BR22" s="50" t="n"/>
      <c r="BS22" s="50" t="n"/>
      <c r="BT22" s="50" t="n"/>
      <c r="BU22" s="50" t="n"/>
      <c r="BV22" s="50" t="n"/>
      <c r="BW22" s="50" t="n"/>
      <c r="BX22" s="50" t="n"/>
      <c r="BY22" s="50" t="n"/>
      <c r="BZ22" s="50" t="n"/>
      <c r="CA22" s="50" t="n"/>
      <c r="CB22" s="50" t="n"/>
      <c r="CC22" s="50" t="n"/>
      <c r="CD22" s="50" t="n"/>
      <c r="CE22" s="50" t="n"/>
      <c r="CF22" s="50" t="n"/>
      <c r="CG22" s="50" t="n"/>
      <c r="CH22" s="50" t="n"/>
      <c r="CI22" s="50" t="n"/>
      <c r="CJ22" s="50" t="n"/>
      <c r="CK22" s="50" t="n"/>
      <c r="CL22" s="50" t="n"/>
      <c r="CM22" s="50" t="n"/>
      <c r="CN22" s="50" t="n"/>
      <c r="CO22" s="50" t="n"/>
      <c r="CP22" s="50" t="n"/>
      <c r="CQ22" s="50" t="n"/>
      <c r="CR22" s="50" t="n"/>
      <c r="CS22" s="50" t="n"/>
      <c r="CT22" s="50" t="n"/>
      <c r="CU22" s="50" t="n"/>
      <c r="CV22" s="50" t="n"/>
    </row>
    <row r="23" ht="15.15" customHeight="1" s="1">
      <c r="A23" s="10" t="n">
        <v>501016</v>
      </c>
      <c r="B23" s="0" t="inlineStr">
        <is>
          <t>国泰中证申万证券行业指数</t>
        </is>
      </c>
      <c r="D23" s="0" t="inlineStr">
        <is>
          <t>0.9947, 0.9891, 0.9857, 1.0055, 1.0069, 1.0225, 1.0501, 1.0593, 1.0724, 1.0743, 1.0836, 1.0979, 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t>
        </is>
      </c>
      <c r="H23" s="3" t="n">
        <v>4</v>
      </c>
      <c r="I23" s="46" t="n">
        <v>1.0482</v>
      </c>
      <c r="J23" s="48" t="n">
        <v>-5.745886161316434</v>
      </c>
      <c r="K23" s="46" t="n">
        <v>1</v>
      </c>
      <c r="L23" s="46" t="n">
        <v>-5.745886161316434</v>
      </c>
      <c r="M23" s="46" t="n">
        <v>1.0482</v>
      </c>
      <c r="N23" s="46" t="inlineStr">
        <is>
          <t>2020-02-28</t>
        </is>
      </c>
      <c r="O23" s="30">
        <f>(P23-M23)/M23*100</f>
        <v/>
      </c>
      <c r="P23" s="0" t="n">
        <v>0.9756</v>
      </c>
      <c r="Q23" s="21" t="inlineStr">
        <is>
          <t>20200204</t>
        </is>
      </c>
      <c r="R23" s="30">
        <f>(S23-M23)/M23*100</f>
        <v/>
      </c>
      <c r="S23" s="0" t="n">
        <v>1.1101</v>
      </c>
      <c r="T23" s="21" t="inlineStr">
        <is>
          <t>20200225</t>
        </is>
      </c>
      <c r="U23" s="48" t="n"/>
      <c r="V23" s="46" t="n"/>
      <c r="W23" s="46" t="n"/>
      <c r="X23" s="48" t="n"/>
      <c r="Y23" s="46" t="n"/>
      <c r="Z23" s="46" t="n"/>
      <c r="AA23" s="48" t="n"/>
      <c r="AB23" s="46" t="n"/>
      <c r="AC23" s="46" t="n"/>
      <c r="AD23" s="48" t="n"/>
      <c r="AE23" s="46" t="n"/>
      <c r="AF23" s="46" t="n"/>
      <c r="AG23" s="48" t="n"/>
      <c r="AH23" s="46" t="n"/>
      <c r="AI23" s="46" t="n"/>
      <c r="AJ23" s="48" t="n"/>
      <c r="AK23" s="46" t="n"/>
      <c r="AL23" s="46" t="n"/>
      <c r="AM23" s="48" t="n"/>
      <c r="AN23" s="46" t="n"/>
      <c r="AO23" s="46" t="n"/>
      <c r="AP23" s="48" t="n"/>
      <c r="AQ23" s="46" t="n"/>
      <c r="AR23" s="46" t="n"/>
      <c r="AS23" s="48" t="n"/>
      <c r="AT23" s="46" t="n"/>
      <c r="AU23" s="46" t="n"/>
      <c r="AV23" s="48" t="n"/>
      <c r="AW23" s="46" t="n"/>
      <c r="AX23" s="46" t="n"/>
      <c r="AY23" s="48" t="n"/>
      <c r="AZ23" s="46" t="n"/>
      <c r="BA23" s="46" t="n"/>
      <c r="BB23" s="48" t="n"/>
      <c r="BC23" s="46" t="n"/>
      <c r="BD23" s="46" t="n"/>
      <c r="BE23" s="48" t="n"/>
      <c r="BF23" s="46" t="n"/>
      <c r="BG23" s="46" t="n"/>
      <c r="BH23" s="48" t="n"/>
      <c r="BI23" s="46" t="n"/>
      <c r="BJ23" s="46" t="n"/>
      <c r="BK23" s="50" t="n"/>
      <c r="BL23" s="50" t="n"/>
      <c r="BM23" s="50" t="n"/>
      <c r="BN23" s="50" t="n"/>
      <c r="BO23" s="50" t="n"/>
      <c r="BP23" s="50" t="n"/>
      <c r="BQ23" s="50" t="n"/>
      <c r="BR23" s="50" t="n"/>
      <c r="BS23" s="50" t="n"/>
      <c r="BT23" s="50" t="n"/>
      <c r="BU23" s="50" t="n"/>
      <c r="BV23" s="50" t="n"/>
      <c r="BW23" s="50" t="n"/>
      <c r="BX23" s="50" t="n"/>
      <c r="BY23" s="50" t="n"/>
      <c r="BZ23" s="50" t="n"/>
      <c r="CA23" s="50" t="n"/>
      <c r="CB23" s="50" t="n"/>
      <c r="CC23" s="50" t="n"/>
      <c r="CD23" s="50" t="n"/>
      <c r="CE23" s="50" t="n"/>
      <c r="CF23" s="50" t="n"/>
      <c r="CG23" s="50" t="n"/>
      <c r="CH23" s="50" t="n"/>
      <c r="CI23" s="50" t="n"/>
      <c r="CJ23" s="50" t="n"/>
      <c r="CK23" s="50" t="n"/>
      <c r="CL23" s="50" t="n"/>
      <c r="CM23" s="50" t="n"/>
      <c r="CN23" s="50" t="n"/>
      <c r="CO23" s="50" t="n"/>
      <c r="CP23" s="50" t="n"/>
      <c r="CQ23" s="50" t="n"/>
      <c r="CR23" s="50" t="n"/>
      <c r="CS23" s="50" t="n"/>
      <c r="CT23" s="50" t="n"/>
      <c r="CU23" s="50" t="n"/>
      <c r="CV23" s="50" t="n"/>
    </row>
    <row r="24" ht="15.15" customHeight="1" s="1">
      <c r="A24" s="0" t="inlineStr">
        <is>
          <t>519727</t>
        </is>
      </c>
      <c r="B24" s="0" t="inlineStr">
        <is>
          <t>交银成长30混合</t>
        </is>
      </c>
      <c r="D24" s="0" t="inlineStr">
        <is>
          <t>1.825, 1.849, 1.833, 1.885, 1.924, 1.924, 1.932, 1.922, 1.984, 1.967, 1.949, 1.931, 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t>
        </is>
      </c>
      <c r="H24" s="0" t="n">
        <v>0</v>
      </c>
      <c r="I24" s="46" t="n">
        <v>1.852</v>
      </c>
      <c r="J24" s="48" t="n">
        <v>-4.976911236531553</v>
      </c>
      <c r="K24" s="46" t="n">
        <v>3</v>
      </c>
      <c r="L24" s="46" t="n">
        <v>-8.796844181459578</v>
      </c>
      <c r="M24" s="46" t="n">
        <v>2.312</v>
      </c>
      <c r="N24" s="46" t="inlineStr">
        <is>
          <t>2020-02-28</t>
        </is>
      </c>
      <c r="O24" s="30">
        <f>(P24-M24)/M24*100</f>
        <v/>
      </c>
      <c r="P24" s="0" t="n">
        <v>2.121</v>
      </c>
      <c r="Q24" s="21" t="inlineStr">
        <is>
          <t>20200203</t>
        </is>
      </c>
      <c r="R24" s="30">
        <f>(S24-M24)/M24*100</f>
        <v/>
      </c>
      <c r="S24" s="0" t="n">
        <v>2.43</v>
      </c>
      <c r="T24" s="21" t="inlineStr">
        <is>
          <t>20200225</t>
        </is>
      </c>
      <c r="U24" s="50" t="n"/>
      <c r="V24" s="50" t="n"/>
      <c r="W24" s="50" t="n"/>
      <c r="X24" s="50" t="n"/>
      <c r="Y24" s="50" t="n"/>
      <c r="Z24" s="50" t="n"/>
      <c r="AA24" s="50" t="n"/>
      <c r="AB24" s="50" t="n"/>
      <c r="AC24" s="50" t="n"/>
      <c r="AD24" s="50" t="n"/>
      <c r="AE24" s="50" t="n"/>
      <c r="AF24" s="50" t="n"/>
      <c r="AG24" s="50" t="n"/>
      <c r="AH24" s="50" t="n"/>
      <c r="AI24" s="50" t="n"/>
      <c r="AJ24" s="50" t="n"/>
      <c r="AK24" s="50" t="n"/>
      <c r="AL24" s="50" t="n"/>
      <c r="AM24" s="50" t="n"/>
      <c r="AN24" s="50" t="n"/>
      <c r="AO24" s="50" t="n"/>
      <c r="AP24" s="50" t="n"/>
      <c r="AQ24" s="50" t="n"/>
      <c r="AR24" s="50" t="n"/>
      <c r="AS24" s="50" t="n"/>
      <c r="AT24" s="50" t="n"/>
      <c r="AU24" s="50" t="n"/>
      <c r="AV24" s="50" t="n"/>
      <c r="AW24" s="50" t="n"/>
      <c r="AX24" s="50" t="n"/>
      <c r="AY24" s="50" t="n"/>
      <c r="AZ24" s="50" t="n"/>
      <c r="BA24" s="50" t="n"/>
      <c r="BB24" s="50" t="n"/>
      <c r="BC24" s="50" t="n"/>
      <c r="BD24" s="50" t="n"/>
      <c r="BE24" s="50" t="n"/>
      <c r="BF24" s="50" t="n"/>
      <c r="BG24" s="50" t="n"/>
      <c r="BH24" s="50" t="n"/>
      <c r="BI24" s="50" t="n"/>
      <c r="BJ24" s="50" t="n"/>
      <c r="BK24" s="50" t="n"/>
      <c r="BL24" s="50" t="n"/>
      <c r="BM24" s="50" t="n"/>
      <c r="BN24" s="50" t="n"/>
      <c r="BO24" s="50" t="n"/>
      <c r="BP24" s="50" t="n"/>
      <c r="BQ24" s="50" t="n"/>
      <c r="BR24" s="50" t="n"/>
      <c r="BS24" s="50" t="n"/>
      <c r="BT24" s="50" t="n"/>
      <c r="BU24" s="50" t="n"/>
      <c r="BV24" s="50" t="n"/>
      <c r="BW24" s="50" t="n"/>
      <c r="BX24" s="50" t="n"/>
      <c r="BY24" s="50" t="n"/>
      <c r="BZ24" s="50" t="n"/>
      <c r="CA24" s="50" t="n"/>
      <c r="CB24" s="50" t="n"/>
      <c r="CC24" s="50" t="n"/>
      <c r="CD24" s="50" t="n"/>
      <c r="CE24" s="50" t="n"/>
      <c r="CF24" s="50" t="n"/>
      <c r="CG24" s="50" t="n"/>
      <c r="CH24" s="50" t="n"/>
      <c r="CI24" s="50" t="n"/>
      <c r="CJ24" s="50" t="n"/>
      <c r="CK24" s="50" t="n"/>
      <c r="CL24" s="50" t="n"/>
      <c r="CM24" s="50" t="n"/>
      <c r="CN24" s="50" t="n"/>
      <c r="CO24" s="50" t="n"/>
      <c r="CP24" s="50" t="n"/>
      <c r="CQ24" s="50" t="n"/>
      <c r="CR24" s="50" t="n"/>
      <c r="CS24" s="50" t="n"/>
      <c r="CT24" s="50" t="n"/>
      <c r="CU24" s="50" t="n"/>
      <c r="CV24" s="50" t="n"/>
    </row>
    <row r="25" ht="15.15" customHeight="1" s="1">
      <c r="A25" s="0" t="inlineStr">
        <is>
          <t>002939</t>
        </is>
      </c>
      <c r="B25" s="0" t="inlineStr">
        <is>
          <t>广发创新升级混合</t>
        </is>
      </c>
      <c r="D25" s="0" t="inlineStr">
        <is>
          <t>1.4332, 1.4641, 1.4774, 1.5343, 1.5649, 1.5778, 1.571, 1.5675, 1.632, 1.6077, 1.5857, 1.5794, 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t>
        </is>
      </c>
      <c r="H25" s="0" t="n">
        <v>0</v>
      </c>
      <c r="I25" s="46" t="n">
        <v>2.4036</v>
      </c>
      <c r="J25" s="48" t="n">
        <v>-4.223780682180422</v>
      </c>
      <c r="K25" s="46" t="n">
        <v>3</v>
      </c>
      <c r="L25" s="46" t="n">
        <v>-9.210233592880986</v>
      </c>
      <c r="M25" s="46" t="n">
        <v>2.4486</v>
      </c>
      <c r="N25" s="46" t="inlineStr">
        <is>
          <t>2020-02-28</t>
        </is>
      </c>
      <c r="O25" s="30">
        <f>(P25-M25)/M25*100</f>
        <v/>
      </c>
      <c r="P25" s="0" t="n">
        <v>2.079</v>
      </c>
      <c r="Q25" s="21" t="inlineStr">
        <is>
          <t>20200203</t>
        </is>
      </c>
      <c r="R25" s="30">
        <f>(S25-M25)/M25*100</f>
        <v/>
      </c>
      <c r="S25" s="0" t="n">
        <v>2.5833</v>
      </c>
      <c r="T25" s="21" t="inlineStr">
        <is>
          <t>20200225</t>
        </is>
      </c>
      <c r="U25" s="50" t="n"/>
      <c r="V25" s="50" t="n"/>
      <c r="W25" s="50" t="n"/>
      <c r="X25" s="50" t="n"/>
      <c r="Y25" s="50" t="n"/>
      <c r="Z25" s="50" t="n"/>
      <c r="AA25" s="50" t="n"/>
      <c r="AB25" s="50" t="n"/>
      <c r="AC25" s="50" t="n"/>
      <c r="AD25" s="50" t="n"/>
      <c r="AE25" s="50" t="n"/>
      <c r="AF25" s="50" t="n"/>
      <c r="AG25" s="50" t="n"/>
      <c r="AH25" s="50" t="n"/>
      <c r="AI25" s="50" t="n"/>
      <c r="AJ25" s="50" t="n"/>
      <c r="AK25" s="50" t="n"/>
      <c r="AL25" s="50" t="n"/>
      <c r="AM25" s="50" t="n"/>
      <c r="AN25" s="50" t="n"/>
      <c r="AO25" s="50" t="n"/>
      <c r="AP25" s="50" t="n"/>
      <c r="AQ25" s="50" t="n"/>
      <c r="AR25" s="50" t="n"/>
      <c r="AS25" s="50" t="n"/>
      <c r="AT25" s="50" t="n"/>
      <c r="AU25" s="50" t="n"/>
      <c r="AV25" s="50" t="n"/>
      <c r="AW25" s="50" t="n"/>
      <c r="AX25" s="50" t="n"/>
      <c r="AY25" s="50" t="n"/>
      <c r="AZ25" s="50" t="n"/>
      <c r="BA25" s="50" t="n"/>
      <c r="BB25" s="50" t="n"/>
      <c r="BC25" s="50" t="n"/>
      <c r="BD25" s="50" t="n"/>
      <c r="BE25" s="50" t="n"/>
      <c r="BF25" s="50" t="n"/>
      <c r="BG25" s="50" t="n"/>
      <c r="BH25" s="50" t="n"/>
      <c r="BI25" s="50" t="n"/>
      <c r="BJ25" s="50" t="n"/>
      <c r="BK25" s="50" t="n"/>
      <c r="BL25" s="50" t="n"/>
      <c r="BM25" s="50" t="n"/>
      <c r="BN25" s="50" t="n"/>
      <c r="BO25" s="50" t="n"/>
      <c r="BP25" s="50" t="n"/>
      <c r="BQ25" s="50" t="n"/>
      <c r="BR25" s="50" t="n"/>
      <c r="BS25" s="50" t="n"/>
      <c r="BT25" s="50" t="n"/>
      <c r="BU25" s="50" t="n"/>
      <c r="BV25" s="50" t="n"/>
      <c r="BW25" s="50" t="n"/>
      <c r="BX25" s="50" t="n"/>
      <c r="BY25" s="50" t="n"/>
      <c r="BZ25" s="50" t="n"/>
      <c r="CA25" s="50" t="n"/>
      <c r="CB25" s="50" t="n"/>
      <c r="CC25" s="50" t="n"/>
      <c r="CD25" s="50" t="n"/>
      <c r="CE25" s="50" t="n"/>
      <c r="CF25" s="50" t="n"/>
      <c r="CG25" s="50" t="n"/>
      <c r="CH25" s="50" t="n"/>
      <c r="CI25" s="50" t="n"/>
      <c r="CJ25" s="50" t="n"/>
      <c r="CK25" s="50" t="n"/>
      <c r="CL25" s="50" t="n"/>
      <c r="CM25" s="50" t="n"/>
      <c r="CN25" s="50" t="n"/>
      <c r="CO25" s="50" t="n"/>
      <c r="CP25" s="50" t="n"/>
      <c r="CQ25" s="50" t="n"/>
      <c r="CR25" s="50" t="n"/>
      <c r="CS25" s="50" t="n"/>
      <c r="CT25" s="50" t="n"/>
      <c r="CU25" s="50" t="n"/>
      <c r="CV25" s="50" t="n"/>
    </row>
    <row r="26" ht="15.15" customHeight="1" s="1">
      <c r="A26" s="0" t="inlineStr">
        <is>
          <t>001410</t>
        </is>
      </c>
      <c r="B26" s="0" t="inlineStr">
        <is>
          <t>信达澳银新能源产业股票</t>
        </is>
      </c>
      <c r="D26" s="0" t="inlineStr">
        <is>
          <t>1.846, 1.869, 1.827, 1.9, 1.955, 1.984, 2.029, 2.042, 2.129, 2.12, 2.104, 2.102, 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t>
        </is>
      </c>
      <c r="H26" s="0" t="n">
        <v>0</v>
      </c>
      <c r="I26" s="46" t="n">
        <v>2.957</v>
      </c>
      <c r="J26" s="48" t="n">
        <v>-6.126984126984129</v>
      </c>
      <c r="K26" s="46" t="n">
        <v>3</v>
      </c>
      <c r="L26" s="46" t="n">
        <v>-10.57464454976303</v>
      </c>
      <c r="M26" s="46" t="n">
        <v>3.019</v>
      </c>
      <c r="N26" s="46" t="inlineStr">
        <is>
          <t>2020-02-28</t>
        </is>
      </c>
      <c r="O26" s="30">
        <f>(P26-M26)/M26*100</f>
        <v/>
      </c>
      <c r="P26" s="0" t="n">
        <v>2.585</v>
      </c>
      <c r="Q26" s="21" t="inlineStr">
        <is>
          <t>20200203</t>
        </is>
      </c>
      <c r="R26" s="30">
        <f>(S26-M26)/M26*100</f>
        <v/>
      </c>
      <c r="S26" s="0" t="n">
        <v>3.218</v>
      </c>
      <c r="T26" s="21" t="inlineStr">
        <is>
          <t>20200225</t>
        </is>
      </c>
      <c r="U26" s="50" t="n"/>
      <c r="V26" s="50" t="n"/>
      <c r="W26" s="50" t="n"/>
      <c r="X26" s="50" t="n"/>
      <c r="Y26" s="50" t="n"/>
      <c r="Z26" s="50" t="n"/>
      <c r="AA26" s="50" t="n"/>
      <c r="AB26" s="50" t="n"/>
      <c r="AC26" s="50" t="n"/>
      <c r="AD26" s="50" t="n"/>
      <c r="AE26" s="50" t="n"/>
      <c r="AF26" s="50" t="n"/>
      <c r="AG26" s="50" t="n"/>
      <c r="AH26" s="50" t="n"/>
      <c r="AI26" s="50" t="n"/>
      <c r="AJ26" s="50" t="n"/>
      <c r="AK26" s="50" t="n"/>
      <c r="AL26" s="50" t="n"/>
      <c r="AM26" s="50" t="n"/>
      <c r="AN26" s="50" t="n"/>
      <c r="AO26" s="50" t="n"/>
      <c r="AP26" s="50" t="n"/>
      <c r="AQ26" s="50" t="n"/>
      <c r="AR26" s="50" t="n"/>
      <c r="AS26" s="50" t="n"/>
      <c r="AT26" s="50" t="n"/>
      <c r="AU26" s="50" t="n"/>
      <c r="AV26" s="50" t="n"/>
      <c r="AW26" s="50" t="n"/>
      <c r="AX26" s="50" t="n"/>
      <c r="AY26" s="50" t="n"/>
      <c r="AZ26" s="50" t="n"/>
      <c r="BA26" s="50" t="n"/>
      <c r="BB26" s="50" t="n"/>
      <c r="BC26" s="50" t="n"/>
      <c r="BD26" s="50" t="n"/>
      <c r="BE26" s="50" t="n"/>
      <c r="BF26" s="50" t="n"/>
      <c r="BG26" s="50" t="n"/>
      <c r="BH26" s="50" t="n"/>
      <c r="BI26" s="50" t="n"/>
      <c r="BJ26" s="50" t="n"/>
      <c r="BK26" s="50" t="n"/>
      <c r="BL26" s="50" t="n"/>
      <c r="BM26" s="50" t="n"/>
      <c r="BN26" s="50" t="n"/>
      <c r="BO26" s="50" t="n"/>
      <c r="BP26" s="50" t="n"/>
      <c r="BQ26" s="50" t="n"/>
      <c r="BR26" s="50" t="n"/>
      <c r="BS26" s="50" t="n"/>
      <c r="BT26" s="50" t="n"/>
      <c r="BU26" s="50" t="n"/>
      <c r="BV26" s="50" t="n"/>
      <c r="BW26" s="50" t="n"/>
      <c r="BX26" s="50" t="n"/>
      <c r="BY26" s="50" t="n"/>
      <c r="BZ26" s="50" t="n"/>
      <c r="CA26" s="50" t="n"/>
      <c r="CB26" s="50" t="n"/>
      <c r="CC26" s="50" t="n"/>
      <c r="CD26" s="50" t="n"/>
      <c r="CE26" s="50" t="n"/>
      <c r="CF26" s="50" t="n"/>
      <c r="CG26" s="50" t="n"/>
      <c r="CH26" s="50" t="n"/>
      <c r="CI26" s="50" t="n"/>
      <c r="CJ26" s="50" t="n"/>
      <c r="CK26" s="50" t="n"/>
      <c r="CL26" s="50" t="n"/>
      <c r="CM26" s="50" t="n"/>
      <c r="CN26" s="50" t="n"/>
      <c r="CO26" s="50" t="n"/>
      <c r="CP26" s="50" t="n"/>
      <c r="CQ26" s="50" t="n"/>
      <c r="CR26" s="50" t="n"/>
      <c r="CS26" s="50" t="n"/>
      <c r="CT26" s="50" t="n"/>
      <c r="CU26" s="50" t="n"/>
      <c r="CV26" s="50" t="n"/>
    </row>
    <row r="27">
      <c r="A27" s="0" t="inlineStr">
        <is>
          <t>005461</t>
        </is>
      </c>
      <c r="B27" s="0" t="inlineStr">
        <is>
          <t>南方希元转债</t>
        </is>
      </c>
      <c r="D27" s="0" t="inlineStr">
        <is>
          <t>1.0594, 1.0642, 1.0608, 1.0773, 1.0878, 1.0928, 1.1099, 1.113, 1.1306, 1.1241, 1.1149, 1.1184, 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t>
        </is>
      </c>
      <c r="H27" s="0" t="n">
        <v>0</v>
      </c>
      <c r="I27" s="46" t="n">
        <v>1.2753</v>
      </c>
      <c r="J27" s="48" t="n">
        <v>-3.68552224152254</v>
      </c>
      <c r="K27" s="46" t="n">
        <v>1</v>
      </c>
      <c r="L27" s="46" t="n">
        <v>-3.68552224152254</v>
      </c>
      <c r="M27" s="46" t="n">
        <v>1.2753</v>
      </c>
      <c r="N27" s="46" t="inlineStr">
        <is>
          <t>2020-02-28</t>
        </is>
      </c>
      <c r="O27" s="30">
        <f>(P27-M27)/M27*100</f>
        <v/>
      </c>
      <c r="P27" s="0" t="n">
        <v>1.2131</v>
      </c>
      <c r="Q27" s="21" t="inlineStr">
        <is>
          <t>20200203</t>
        </is>
      </c>
      <c r="R27" s="30">
        <f>(S27-M27)/M27*100</f>
        <v/>
      </c>
      <c r="S27" s="0" t="n">
        <v>1.3633</v>
      </c>
      <c r="T27" s="21" t="inlineStr">
        <is>
          <t>20200224</t>
        </is>
      </c>
      <c r="U27" s="50" t="n"/>
      <c r="V27" s="50" t="n"/>
      <c r="W27" s="50" t="n"/>
      <c r="X27" s="50" t="n"/>
      <c r="Y27" s="50" t="n"/>
      <c r="Z27" s="50" t="n"/>
      <c r="AA27" s="50" t="n"/>
      <c r="AB27" s="50" t="n"/>
      <c r="AC27" s="50" t="n"/>
      <c r="AD27" s="50" t="n"/>
      <c r="AE27" s="50" t="n"/>
      <c r="AF27" s="50" t="n"/>
      <c r="AG27" s="50" t="n"/>
      <c r="AH27" s="50" t="n"/>
      <c r="AI27" s="50" t="n"/>
      <c r="AJ27" s="50" t="n"/>
      <c r="AK27" s="50" t="n"/>
      <c r="AL27" s="50" t="n"/>
      <c r="AM27" s="50" t="n"/>
      <c r="AN27" s="50" t="n"/>
      <c r="AO27" s="50" t="n"/>
      <c r="AP27" s="50" t="n"/>
      <c r="AQ27" s="50" t="n"/>
      <c r="AR27" s="50" t="n"/>
      <c r="AS27" s="50" t="n"/>
      <c r="AT27" s="50" t="n"/>
      <c r="AU27" s="50" t="n"/>
      <c r="AV27" s="50" t="n"/>
      <c r="AW27" s="50" t="n"/>
      <c r="AX27" s="50" t="n"/>
      <c r="AY27" s="50" t="n"/>
      <c r="AZ27" s="50" t="n"/>
      <c r="BA27" s="50" t="n"/>
      <c r="BB27" s="50" t="n"/>
      <c r="BC27" s="50" t="n"/>
      <c r="BD27" s="50" t="n"/>
      <c r="BE27" s="50" t="n"/>
      <c r="BF27" s="50" t="n"/>
      <c r="BG27" s="50" t="n"/>
      <c r="BH27" s="50" t="n"/>
      <c r="BI27" s="50" t="n"/>
      <c r="BJ27" s="50" t="n"/>
      <c r="BK27" s="50" t="n"/>
      <c r="BL27" s="50" t="n"/>
      <c r="BM27" s="50" t="n"/>
      <c r="BN27" s="50" t="n"/>
      <c r="BO27" s="50" t="n"/>
      <c r="BP27" s="50" t="n"/>
      <c r="BQ27" s="50" t="n"/>
      <c r="BR27" s="50" t="n"/>
      <c r="BS27" s="50" t="n"/>
      <c r="BT27" s="50" t="n"/>
      <c r="BU27" s="50" t="n"/>
      <c r="BV27" s="50" t="n"/>
      <c r="BW27" s="50" t="n"/>
      <c r="BX27" s="50" t="n"/>
      <c r="BY27" s="50" t="n"/>
      <c r="BZ27" s="50" t="n"/>
      <c r="CA27" s="50" t="n"/>
      <c r="CB27" s="50" t="n"/>
      <c r="CC27" s="50" t="n"/>
      <c r="CD27" s="50" t="n"/>
      <c r="CE27" s="50" t="n"/>
      <c r="CF27" s="50" t="n"/>
      <c r="CG27" s="50" t="n"/>
      <c r="CH27" s="50" t="n"/>
      <c r="CI27" s="50" t="n"/>
      <c r="CJ27" s="50" t="n"/>
      <c r="CK27" s="50" t="n"/>
      <c r="CL27" s="50" t="n"/>
      <c r="CM27" s="50" t="n"/>
      <c r="CN27" s="50" t="n"/>
      <c r="CO27" s="50" t="n"/>
      <c r="CP27" s="50" t="n"/>
      <c r="CQ27" s="50" t="n"/>
      <c r="CR27" s="50" t="n"/>
      <c r="CS27" s="50" t="n"/>
      <c r="CT27" s="50" t="n"/>
      <c r="CU27" s="50" t="n"/>
      <c r="CV27" s="50" t="n"/>
    </row>
    <row r="28">
      <c r="A28" s="0" t="inlineStr">
        <is>
          <t>150201</t>
        </is>
      </c>
      <c r="B28" s="0" t="inlineStr">
        <is>
          <t>招商中证全指证券公司分级B</t>
        </is>
      </c>
      <c r="D28" s="0" t="inlineStr">
        <is>
          <t>0.131, 0.1307, 0.1306, 0.1314, 0.1315, 0.1321, 0.1333, 0.1336, 0.1342, 0.1343, 0.1347, 0.1353, 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t>
        </is>
      </c>
      <c r="H28" s="0" t="n">
        <v>0</v>
      </c>
      <c r="I28" s="46" t="n">
        <v>1.0979</v>
      </c>
      <c r="J28" s="48" t="n">
        <v>-10.89920467456581</v>
      </c>
      <c r="K28" s="46" t="n">
        <v>1</v>
      </c>
      <c r="L28" s="46" t="n">
        <v>-1.997041420118329</v>
      </c>
      <c r="M28" s="46" t="n">
        <v>0.1325</v>
      </c>
      <c r="N28" s="46" t="inlineStr">
        <is>
          <t>2020-02-28</t>
        </is>
      </c>
      <c r="O28" s="30">
        <f>(P28-M28)/M28*100</f>
        <v/>
      </c>
      <c r="P28" s="0" t="n">
        <v>0.1293</v>
      </c>
      <c r="Q28" s="21" t="inlineStr">
        <is>
          <t>20200204</t>
        </is>
      </c>
      <c r="R28" s="30">
        <f>(S28-M28)/M28*100</f>
        <v/>
      </c>
      <c r="S28" s="0" t="n">
        <v>0.1351</v>
      </c>
      <c r="T28" s="21" t="inlineStr">
        <is>
          <t>20200225</t>
        </is>
      </c>
      <c r="U28" s="50" t="n"/>
      <c r="V28" s="50" t="n"/>
      <c r="W28" s="50" t="n"/>
      <c r="X28" s="50" t="n"/>
      <c r="Y28" s="50" t="n"/>
      <c r="Z28" s="50" t="n"/>
      <c r="AA28" s="50" t="n"/>
      <c r="AB28" s="50" t="n"/>
      <c r="AC28" s="50" t="n"/>
      <c r="AD28" s="50" t="n"/>
      <c r="AE28" s="50" t="n"/>
      <c r="AF28" s="50" t="n"/>
      <c r="AG28" s="50" t="n"/>
      <c r="AH28" s="50" t="n"/>
      <c r="AI28" s="50" t="n"/>
      <c r="AJ28" s="50" t="n"/>
      <c r="AK28" s="50" t="n"/>
      <c r="AL28" s="50" t="n"/>
      <c r="AM28" s="50" t="n"/>
      <c r="AN28" s="50" t="n"/>
      <c r="AO28" s="50" t="n"/>
      <c r="AP28" s="50" t="n"/>
      <c r="AQ28" s="50" t="n"/>
      <c r="AR28" s="50" t="n"/>
      <c r="AS28" s="50" t="n"/>
      <c r="AT28" s="50" t="n"/>
      <c r="AU28" s="50" t="n"/>
      <c r="AV28" s="50" t="n"/>
      <c r="AW28" s="50" t="n"/>
      <c r="AX28" s="50" t="n"/>
      <c r="AY28" s="50" t="n"/>
      <c r="AZ28" s="50" t="n"/>
      <c r="BA28" s="50" t="n"/>
      <c r="BB28" s="50" t="n"/>
      <c r="BC28" s="50" t="n"/>
      <c r="BD28" s="50" t="n"/>
      <c r="BE28" s="50" t="n"/>
      <c r="BF28" s="50" t="n"/>
      <c r="BG28" s="50" t="n"/>
      <c r="BH28" s="50" t="n"/>
      <c r="BI28" s="50" t="n"/>
      <c r="BJ28" s="50" t="n"/>
      <c r="BK28" s="50" t="n"/>
      <c r="BL28" s="50" t="n"/>
      <c r="BM28" s="50" t="n"/>
      <c r="BN28" s="50" t="n"/>
      <c r="BO28" s="50" t="n"/>
      <c r="BP28" s="50" t="n"/>
      <c r="BQ28" s="50" t="n"/>
      <c r="BR28" s="50" t="n"/>
      <c r="BS28" s="50" t="n"/>
      <c r="BT28" s="50" t="n"/>
      <c r="BU28" s="50" t="n"/>
      <c r="BV28" s="50" t="n"/>
      <c r="BW28" s="50" t="n"/>
      <c r="BX28" s="50" t="n"/>
      <c r="BY28" s="50" t="n"/>
      <c r="BZ28" s="50" t="n"/>
      <c r="CA28" s="50" t="n"/>
      <c r="CB28" s="50" t="n"/>
      <c r="CC28" s="50" t="n"/>
      <c r="CD28" s="50" t="n"/>
      <c r="CE28" s="50" t="n"/>
      <c r="CF28" s="50" t="n"/>
      <c r="CG28" s="50" t="n"/>
      <c r="CH28" s="50" t="n"/>
      <c r="CI28" s="50" t="n"/>
      <c r="CJ28" s="50" t="n"/>
      <c r="CK28" s="50" t="n"/>
      <c r="CL28" s="50" t="n"/>
      <c r="CM28" s="50" t="n"/>
      <c r="CN28" s="50" t="n"/>
      <c r="CO28" s="50" t="n"/>
      <c r="CP28" s="50" t="n"/>
      <c r="CQ28" s="50" t="n"/>
      <c r="CR28" s="50" t="n"/>
      <c r="CS28" s="50" t="n"/>
      <c r="CT28" s="50" t="n"/>
      <c r="CU28" s="50" t="n"/>
      <c r="CV28" s="50" t="n"/>
    </row>
    <row r="29">
      <c r="A29" s="0" t="inlineStr">
        <is>
          <t>161028</t>
        </is>
      </c>
      <c r="B29" s="0" t="inlineStr">
        <is>
          <t>富国中证新能源汽车指数分级</t>
        </is>
      </c>
      <c r="D29" s="0" t="inlineStr">
        <is>
          <t>0.657, 0.656, 0.657, 0.675, 0.679, 0.678, 0.681, 0.684, 0.703, 0.704, 0.703, 0.698, 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t>
        </is>
      </c>
      <c r="H29" s="0" t="n">
        <v>100</v>
      </c>
      <c r="I29" s="46" t="n">
        <v>0.9419999999999999</v>
      </c>
      <c r="J29" s="48" t="n">
        <v>-5.611222444889784</v>
      </c>
      <c r="K29" s="46" t="n">
        <v>3</v>
      </c>
      <c r="L29" s="46" t="n">
        <v>-7.121951219512192</v>
      </c>
      <c r="M29" s="46" t="n">
        <v>0.952</v>
      </c>
      <c r="N29" s="46" t="inlineStr">
        <is>
          <t>2020-02-28</t>
        </is>
      </c>
      <c r="O29" s="30">
        <f>(P29-M29)/M29*100</f>
        <v/>
      </c>
      <c r="P29" s="0" t="n"/>
      <c r="Q29" s="0" t="n">
        <v>20200228</v>
      </c>
      <c r="R29" s="30">
        <f>(S29-M29)/M29*100</f>
        <v/>
      </c>
      <c r="S29" s="0" t="n">
        <v>0.987</v>
      </c>
      <c r="T29" s="21" t="inlineStr">
        <is>
          <t>20200218</t>
        </is>
      </c>
      <c r="U29" s="50" t="n"/>
      <c r="V29" s="50" t="n"/>
      <c r="W29" s="50" t="n"/>
      <c r="X29" s="50" t="n"/>
      <c r="Y29" s="50" t="n"/>
      <c r="Z29" s="50" t="n"/>
      <c r="AA29" s="50" t="n"/>
      <c r="AB29" s="50" t="n"/>
      <c r="AC29" s="50" t="n"/>
      <c r="AD29" s="50" t="n"/>
      <c r="AE29" s="50" t="n"/>
      <c r="AF29" s="50" t="n"/>
      <c r="AG29" s="50" t="n"/>
      <c r="AH29" s="50" t="n"/>
      <c r="AI29" s="50" t="n"/>
      <c r="AJ29" s="50" t="n"/>
      <c r="AK29" s="50" t="n"/>
      <c r="AL29" s="50" t="n"/>
      <c r="AM29" s="50" t="n"/>
      <c r="AN29" s="50" t="n"/>
      <c r="AO29" s="50" t="n"/>
      <c r="AP29" s="50" t="n"/>
      <c r="AQ29" s="50" t="n"/>
      <c r="AR29" s="50" t="n"/>
      <c r="AS29" s="50" t="n"/>
      <c r="AT29" s="50" t="n"/>
      <c r="AU29" s="50" t="n"/>
      <c r="AV29" s="50" t="n"/>
      <c r="AW29" s="50" t="n"/>
      <c r="AX29" s="50" t="n"/>
      <c r="AY29" s="50" t="n"/>
      <c r="AZ29" s="50" t="n"/>
      <c r="BA29" s="50" t="n"/>
      <c r="BB29" s="50" t="n"/>
      <c r="BC29" s="50" t="n"/>
      <c r="BD29" s="50" t="n"/>
      <c r="BE29" s="50" t="n"/>
      <c r="BF29" s="50" t="n"/>
      <c r="BG29" s="50" t="n"/>
      <c r="BH29" s="50" t="n"/>
      <c r="BI29" s="50" t="n"/>
      <c r="BJ29" s="50" t="n"/>
      <c r="BK29" s="50" t="n"/>
      <c r="BL29" s="50" t="n"/>
      <c r="BM29" s="50" t="n"/>
      <c r="BN29" s="50" t="n"/>
      <c r="BO29" s="50" t="n"/>
      <c r="BP29" s="50" t="n"/>
      <c r="BQ29" s="50" t="n"/>
      <c r="BR29" s="50" t="n"/>
      <c r="BS29" s="50" t="n"/>
      <c r="BT29" s="50" t="n"/>
      <c r="BU29" s="50" t="n"/>
      <c r="BV29" s="50" t="n"/>
      <c r="BW29" s="50" t="n"/>
      <c r="BX29" s="50" t="n"/>
      <c r="BY29" s="50" t="n"/>
      <c r="BZ29" s="50" t="n"/>
      <c r="CA29" s="50" t="n"/>
      <c r="CB29" s="50" t="n"/>
      <c r="CC29" s="50" t="n"/>
      <c r="CD29" s="50" t="n"/>
      <c r="CE29" s="50" t="n"/>
      <c r="CF29" s="50" t="n"/>
      <c r="CG29" s="50" t="n"/>
      <c r="CH29" s="50" t="n"/>
      <c r="CI29" s="50" t="n"/>
      <c r="CJ29" s="50" t="n"/>
      <c r="CK29" s="50" t="n"/>
      <c r="CL29" s="50" t="n"/>
      <c r="CM29" s="50" t="n"/>
      <c r="CN29" s="50" t="n"/>
      <c r="CO29" s="50" t="n"/>
      <c r="CP29" s="50" t="n"/>
      <c r="CQ29" s="50" t="n"/>
      <c r="CR29" s="50" t="n"/>
      <c r="CS29" s="50" t="n"/>
      <c r="CT29" s="50" t="n"/>
      <c r="CU29" s="50" t="n"/>
      <c r="CV29" s="50" t="n"/>
    </row>
    <row r="30">
      <c r="A30" s="0" t="inlineStr">
        <is>
          <t>110003</t>
        </is>
      </c>
      <c r="B30" s="0" t="inlineStr">
        <is>
          <t>易方达上证50指数A</t>
        </is>
      </c>
      <c r="D30" s="0" t="inlineStr">
        <is>
          <t>3.6032, 3.5965, 3.6078, 3.6159, 3.6101, 3.6212, 3.6366, 3.6519, 3.6508, 3.6447, 3.6228, 3.6457, 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t>
        </is>
      </c>
      <c r="H30" s="0" t="n">
        <v>10</v>
      </c>
      <c r="I30" s="46" t="n">
        <v>1.7011</v>
      </c>
      <c r="J30" s="48" t="n">
        <v>-2.605061261880217</v>
      </c>
      <c r="K30" s="46" t="n">
        <v>1</v>
      </c>
      <c r="L30" s="46" t="n">
        <v>-1.247737618603621</v>
      </c>
      <c r="M30" s="46" t="n">
        <v>3.6011</v>
      </c>
      <c r="N30" s="46" t="inlineStr">
        <is>
          <t>2020-02-28</t>
        </is>
      </c>
      <c r="O30" s="30">
        <f>(P30-M30)/M30*100</f>
        <v/>
      </c>
      <c r="P30" s="0" t="n">
        <v>3.5912</v>
      </c>
      <c r="Q30" s="21" t="inlineStr">
        <is>
          <t>20200203</t>
        </is>
      </c>
      <c r="R30" s="30">
        <f>(S30-M30)/M30*100</f>
        <v/>
      </c>
      <c r="S30" s="0" t="n"/>
      <c r="T30" s="21" t="inlineStr">
        <is>
          <t>20200103</t>
        </is>
      </c>
      <c r="U30" s="50" t="n"/>
      <c r="V30" s="50" t="n"/>
      <c r="W30" s="50" t="n"/>
      <c r="X30" s="50" t="n"/>
      <c r="Y30" s="50" t="n"/>
      <c r="Z30" s="50" t="n"/>
      <c r="AA30" s="50" t="n"/>
      <c r="AB30" s="50" t="n"/>
      <c r="AC30" s="50" t="n"/>
      <c r="AD30" s="50" t="n"/>
      <c r="AE30" s="50" t="n"/>
      <c r="AF30" s="50" t="n"/>
      <c r="AG30" s="50" t="n"/>
      <c r="AH30" s="50" t="n"/>
      <c r="AI30" s="50" t="n"/>
      <c r="AJ30" s="50" t="n"/>
      <c r="AK30" s="50" t="n"/>
      <c r="AL30" s="50" t="n"/>
      <c r="AM30" s="50" t="n"/>
      <c r="AN30" s="50" t="n"/>
      <c r="AO30" s="50" t="n"/>
      <c r="AP30" s="50" t="n"/>
      <c r="AQ30" s="50" t="n"/>
      <c r="AR30" s="50" t="n"/>
      <c r="AS30" s="50" t="n"/>
      <c r="AT30" s="50" t="n"/>
      <c r="AU30" s="50" t="n"/>
      <c r="AV30" s="50" t="n"/>
      <c r="AW30" s="50" t="n"/>
      <c r="AX30" s="50" t="n"/>
      <c r="AY30" s="50" t="n"/>
      <c r="AZ30" s="50" t="n"/>
      <c r="BA30" s="50" t="n"/>
      <c r="BB30" s="50" t="n"/>
      <c r="BC30" s="50" t="n"/>
      <c r="BD30" s="50" t="n"/>
      <c r="BE30" s="50" t="n"/>
      <c r="BF30" s="50" t="n"/>
      <c r="BG30" s="50" t="n"/>
      <c r="BH30" s="50" t="n"/>
      <c r="BI30" s="50" t="n"/>
      <c r="BJ30" s="50" t="n"/>
      <c r="BK30" s="50" t="n"/>
      <c r="BL30" s="50" t="n"/>
      <c r="BM30" s="50" t="n"/>
      <c r="BN30" s="50" t="n"/>
      <c r="BO30" s="50" t="n"/>
      <c r="BP30" s="50" t="n"/>
      <c r="BQ30" s="50" t="n"/>
      <c r="BR30" s="50" t="n"/>
      <c r="BS30" s="50" t="n"/>
      <c r="BT30" s="50" t="n"/>
      <c r="BU30" s="50" t="n"/>
      <c r="BV30" s="50" t="n"/>
      <c r="BW30" s="50" t="n"/>
      <c r="BX30" s="50" t="n"/>
      <c r="BY30" s="50" t="n"/>
      <c r="BZ30" s="50" t="n"/>
      <c r="CA30" s="50" t="n"/>
      <c r="CB30" s="50" t="n"/>
      <c r="CC30" s="50" t="n"/>
      <c r="CD30" s="50" t="n"/>
      <c r="CE30" s="50" t="n"/>
      <c r="CF30" s="50" t="n"/>
      <c r="CG30" s="50" t="n"/>
      <c r="CH30" s="50" t="n"/>
      <c r="CI30" s="50" t="n"/>
      <c r="CJ30" s="50" t="n"/>
      <c r="CK30" s="50" t="n"/>
      <c r="CL30" s="50" t="n"/>
      <c r="CM30" s="50" t="n"/>
      <c r="CN30" s="50" t="n"/>
      <c r="CO30" s="50" t="n"/>
      <c r="CP30" s="50" t="n"/>
      <c r="CQ30" s="50" t="n"/>
      <c r="CR30" s="50" t="n"/>
      <c r="CS30" s="50" t="n"/>
      <c r="CT30" s="50" t="n"/>
      <c r="CU30" s="50" t="n"/>
      <c r="CV30" s="50" t="n"/>
    </row>
    <row r="31">
      <c r="A31" s="0" t="inlineStr">
        <is>
          <t>270042</t>
        </is>
      </c>
      <c r="B31" s="0" t="inlineStr">
        <is>
          <t>广发纳斯达克100指数A</t>
        </is>
      </c>
      <c r="D31" s="0" t="inlineStr">
        <is>
          <t>2.6933, 2.7018, 2.7383, 2.7352, 2.7351, 2.7098, 2.7441, 2.7881, 2.7855, 2.7788, 2.773, 2.7966, 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t>
        </is>
      </c>
      <c r="H31" s="0" t="n">
        <v>0</v>
      </c>
      <c r="I31" s="46" t="n">
        <v>2.6479</v>
      </c>
      <c r="J31" s="48" t="n">
        <v>-5.048947538279487</v>
      </c>
      <c r="K31" s="46" t="n">
        <v>1</v>
      </c>
      <c r="L31" s="46" t="n">
        <v>-4.603262824075589</v>
      </c>
      <c r="M31" s="46" t="n">
        <v>2.9179</v>
      </c>
      <c r="N31" s="46" t="inlineStr">
        <is>
          <t>2020-02-27</t>
        </is>
      </c>
      <c r="O31" s="30">
        <f>(P31-M31)/M31*100</f>
        <v/>
      </c>
      <c r="P31" s="0" t="n"/>
      <c r="Q31" s="0" t="n">
        <v>20200227</v>
      </c>
      <c r="R31" s="30">
        <f>(S31-M31)/M31*100</f>
        <v/>
      </c>
      <c r="S31" s="0" t="n">
        <v>3.2953</v>
      </c>
      <c r="T31" s="0" t="n">
        <v>20200219</v>
      </c>
      <c r="U31" s="50" t="n"/>
      <c r="V31" s="50" t="n"/>
      <c r="W31" s="50" t="n"/>
      <c r="X31" s="50" t="n"/>
      <c r="Y31" s="50" t="n"/>
      <c r="Z31" s="50" t="n"/>
      <c r="AA31" s="50" t="n"/>
      <c r="AB31" s="50" t="n"/>
      <c r="AC31" s="50" t="n"/>
      <c r="AD31" s="50" t="n"/>
      <c r="AE31" s="50" t="n"/>
      <c r="AF31" s="50" t="n"/>
      <c r="AG31" s="50" t="n"/>
      <c r="AH31" s="50" t="n"/>
      <c r="AI31" s="50" t="n"/>
      <c r="AJ31" s="50" t="n"/>
      <c r="AK31" s="50" t="n"/>
      <c r="AL31" s="50" t="n"/>
      <c r="AM31" s="50" t="n"/>
      <c r="AN31" s="50" t="n"/>
      <c r="AO31" s="50" t="n"/>
      <c r="AP31" s="50" t="n"/>
      <c r="AQ31" s="50" t="n"/>
      <c r="AR31" s="50" t="n"/>
      <c r="AS31" s="50" t="n"/>
      <c r="AT31" s="50" t="n"/>
      <c r="AU31" s="50" t="n"/>
      <c r="AV31" s="50" t="n"/>
      <c r="AW31" s="50" t="n"/>
      <c r="AX31" s="50" t="n"/>
      <c r="AY31" s="50" t="n"/>
      <c r="AZ31" s="50" t="n"/>
      <c r="BA31" s="50" t="n"/>
      <c r="BB31" s="50" t="n"/>
      <c r="BC31" s="50" t="n"/>
      <c r="BD31" s="50" t="n"/>
      <c r="BE31" s="50" t="n"/>
      <c r="BF31" s="50" t="n"/>
      <c r="BG31" s="50" t="n"/>
      <c r="BH31" s="50" t="n"/>
      <c r="BI31" s="50" t="n"/>
      <c r="BJ31" s="50" t="n"/>
      <c r="BK31" s="50" t="n"/>
      <c r="BL31" s="50" t="n"/>
      <c r="BM31" s="50" t="n"/>
      <c r="BN31" s="50" t="n"/>
      <c r="BO31" s="50" t="n"/>
      <c r="BP31" s="50" t="n"/>
      <c r="BQ31" s="50" t="n"/>
      <c r="BR31" s="50" t="n"/>
      <c r="BS31" s="50" t="n"/>
      <c r="BT31" s="50" t="n"/>
      <c r="BU31" s="50" t="n"/>
      <c r="BV31" s="50" t="n"/>
      <c r="BW31" s="50" t="n"/>
      <c r="BX31" s="50" t="n"/>
      <c r="BY31" s="50" t="n"/>
      <c r="BZ31" s="50" t="n"/>
      <c r="CA31" s="50" t="n"/>
      <c r="CB31" s="50" t="n"/>
      <c r="CC31" s="50" t="n"/>
      <c r="CD31" s="50" t="n"/>
      <c r="CE31" s="50" t="n"/>
      <c r="CF31" s="50" t="n"/>
      <c r="CG31" s="50" t="n"/>
      <c r="CH31" s="50" t="n"/>
      <c r="CI31" s="50" t="n"/>
      <c r="CJ31" s="50" t="n"/>
      <c r="CK31" s="50" t="n"/>
      <c r="CL31" s="50" t="n"/>
      <c r="CM31" s="50" t="n"/>
      <c r="CN31" s="50" t="n"/>
      <c r="CO31" s="50" t="n"/>
      <c r="CP31" s="50" t="n"/>
      <c r="CQ31" s="50" t="n"/>
      <c r="CR31" s="50" t="n"/>
      <c r="CS31" s="50" t="n"/>
      <c r="CT31" s="50" t="n"/>
      <c r="CU31" s="50" t="n"/>
      <c r="CV31" s="50" t="n"/>
    </row>
    <row r="32">
      <c r="A32" s="0" t="inlineStr">
        <is>
          <t>519005</t>
        </is>
      </c>
      <c r="B32" s="0" t="inlineStr">
        <is>
          <t>海富通股票混合</t>
        </is>
      </c>
      <c r="D32" s="0" t="inlineStr">
        <is>
          <t>2.686, 2.705, 2.696, 2.735, 2.76, 2.761, 2.763, 2.752, 2.788, 2.77, 2.764, 2.758, 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t>
        </is>
      </c>
      <c r="H32" s="0" t="n">
        <v>10</v>
      </c>
      <c r="I32" s="46" t="n">
        <v>1.226</v>
      </c>
      <c r="J32" s="48" t="n">
        <v>-5.546995377503857</v>
      </c>
      <c r="K32" s="46" t="n">
        <v>3</v>
      </c>
      <c r="L32" s="46" t="n">
        <v>-5.195580770379228</v>
      </c>
      <c r="M32" s="46" t="n">
        <v>3.175</v>
      </c>
      <c r="N32" s="46" t="inlineStr">
        <is>
          <t>2020-02-28</t>
        </is>
      </c>
      <c r="O32" s="30">
        <f>(P32-M32)/M32*100</f>
        <v/>
      </c>
      <c r="P32" s="0" t="n">
        <v>3.063</v>
      </c>
      <c r="Q32" s="21" t="inlineStr">
        <is>
          <t>20200203</t>
        </is>
      </c>
      <c r="R32" s="30">
        <f>(S32-M32)/M32*100</f>
        <v/>
      </c>
      <c r="S32" s="0" t="n">
        <v>3.251</v>
      </c>
      <c r="T32" s="21" t="inlineStr">
        <is>
          <t>20200225</t>
        </is>
      </c>
      <c r="U32" s="50" t="n"/>
      <c r="V32" s="50" t="n"/>
      <c r="W32" s="50" t="n"/>
      <c r="X32" s="50" t="n"/>
      <c r="Y32" s="50" t="n"/>
      <c r="Z32" s="50" t="n"/>
      <c r="AA32" s="50" t="n"/>
      <c r="AB32" s="50" t="n"/>
      <c r="AC32" s="50" t="n"/>
      <c r="AD32" s="50" t="n"/>
      <c r="AE32" s="50" t="n"/>
      <c r="AF32" s="50" t="n"/>
      <c r="AG32" s="50" t="n"/>
      <c r="AH32" s="50" t="n"/>
      <c r="AI32" s="50" t="n"/>
      <c r="AJ32" s="50" t="n"/>
      <c r="AK32" s="50" t="n"/>
      <c r="AL32" s="50" t="n"/>
      <c r="AM32" s="50" t="n"/>
      <c r="AN32" s="50" t="n"/>
      <c r="AO32" s="50" t="n"/>
      <c r="AP32" s="50" t="n"/>
      <c r="AQ32" s="50" t="n"/>
      <c r="AR32" s="50" t="n"/>
      <c r="AS32" s="50" t="n"/>
      <c r="AT32" s="50" t="n"/>
      <c r="AU32" s="50" t="n"/>
      <c r="AV32" s="50" t="n"/>
      <c r="AW32" s="50" t="n"/>
      <c r="AX32" s="50" t="n"/>
      <c r="AY32" s="50" t="n"/>
      <c r="AZ32" s="50" t="n"/>
      <c r="BA32" s="50" t="n"/>
      <c r="BB32" s="50" t="n"/>
      <c r="BC32" s="50" t="n"/>
      <c r="BD32" s="50" t="n"/>
      <c r="BE32" s="50" t="n"/>
      <c r="BF32" s="50" t="n"/>
      <c r="BG32" s="50" t="n"/>
      <c r="BH32" s="50" t="n"/>
      <c r="BI32" s="50" t="n"/>
      <c r="BJ32" s="50" t="n"/>
      <c r="BK32" s="50" t="n"/>
      <c r="BL32" s="50" t="n"/>
      <c r="BM32" s="50" t="n"/>
      <c r="BN32" s="50" t="n"/>
      <c r="BO32" s="50" t="n"/>
      <c r="BP32" s="50" t="n"/>
      <c r="BQ32" s="50" t="n"/>
      <c r="BR32" s="50" t="n"/>
      <c r="BS32" s="50" t="n"/>
      <c r="BT32" s="50" t="n"/>
      <c r="BU32" s="50" t="n"/>
      <c r="BV32" s="50" t="n"/>
      <c r="BW32" s="50" t="n"/>
      <c r="BX32" s="50" t="n"/>
      <c r="BY32" s="50" t="n"/>
      <c r="BZ32" s="50" t="n"/>
      <c r="CA32" s="50" t="n"/>
      <c r="CB32" s="50" t="n"/>
      <c r="CC32" s="50" t="n"/>
      <c r="CD32" s="50" t="n"/>
      <c r="CE32" s="50" t="n"/>
      <c r="CF32" s="50" t="n"/>
      <c r="CG32" s="50" t="n"/>
      <c r="CH32" s="50" t="n"/>
      <c r="CI32" s="50" t="n"/>
      <c r="CJ32" s="50" t="n"/>
      <c r="CK32" s="50" t="n"/>
      <c r="CL32" s="50" t="n"/>
      <c r="CM32" s="50" t="n"/>
      <c r="CN32" s="50" t="n"/>
      <c r="CO32" s="50" t="n"/>
      <c r="CP32" s="50" t="n"/>
      <c r="CQ32" s="50" t="n"/>
      <c r="CR32" s="50" t="n"/>
      <c r="CS32" s="50" t="n"/>
      <c r="CT32" s="50" t="n"/>
      <c r="CU32" s="50" t="n"/>
      <c r="CV32" s="50" t="n"/>
    </row>
    <row r="33">
      <c r="A33" s="0" t="inlineStr">
        <is>
          <t>162703</t>
        </is>
      </c>
      <c r="B33" s="0" t="inlineStr">
        <is>
          <t>广发小盘成长混合(LOF)</t>
        </is>
      </c>
      <c r="D33" s="0" t="inlineStr">
        <is>
          <t>3.9332, 3.9626, 3.9679, 4.0289, 4.0567, 4.0705, 4.0742, 4.0738, 4.1366, 4.1077, 4.0779, 4.0699, 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t>
        </is>
      </c>
      <c r="H33" s="0" t="n">
        <v>5</v>
      </c>
      <c r="I33" s="46" t="n">
        <v>2.727</v>
      </c>
      <c r="J33" s="48" t="n">
        <v>-3.975492094792078</v>
      </c>
      <c r="K33" s="46" t="n">
        <v>3</v>
      </c>
      <c r="L33" s="46" t="n">
        <v>-4.82185808779314</v>
      </c>
      <c r="M33" s="46" t="n">
        <v>5.065</v>
      </c>
      <c r="N33" s="46" t="inlineStr">
        <is>
          <t>2020-02-28</t>
        </is>
      </c>
      <c r="O33" s="30">
        <f>(P33-M33)/M33*100</f>
        <v/>
      </c>
      <c r="P33" s="0" t="n">
        <v>4.507</v>
      </c>
      <c r="Q33" s="0" t="n">
        <v>20200203</v>
      </c>
      <c r="R33" s="30">
        <f>(S33-M33)/M33*100</f>
        <v/>
      </c>
      <c r="S33" s="0" t="n">
        <v>5.1924</v>
      </c>
      <c r="T33" s="21" t="inlineStr">
        <is>
          <t>20200225</t>
        </is>
      </c>
      <c r="U33" s="50" t="n"/>
      <c r="V33" s="50" t="n"/>
      <c r="W33" s="50" t="n"/>
      <c r="X33" s="50" t="n"/>
      <c r="Y33" s="50" t="n"/>
      <c r="Z33" s="50" t="n"/>
      <c r="AA33" s="50" t="n"/>
      <c r="AB33" s="50" t="n"/>
      <c r="AC33" s="50" t="n"/>
      <c r="AD33" s="50" t="n"/>
      <c r="AE33" s="50" t="n"/>
      <c r="AF33" s="50" t="n"/>
      <c r="AG33" s="50" t="n"/>
      <c r="AH33" s="50" t="n"/>
      <c r="AI33" s="50" t="n"/>
      <c r="AJ33" s="50" t="n"/>
      <c r="AK33" s="50" t="n"/>
      <c r="AL33" s="50" t="n"/>
      <c r="AM33" s="50" t="n"/>
      <c r="AN33" s="50" t="n"/>
      <c r="AO33" s="50" t="n"/>
      <c r="AP33" s="50" t="n"/>
      <c r="AQ33" s="50" t="n"/>
      <c r="AR33" s="50" t="n"/>
      <c r="AS33" s="50" t="n"/>
      <c r="AT33" s="50" t="n"/>
      <c r="AU33" s="50" t="n"/>
      <c r="AV33" s="50" t="n"/>
      <c r="AW33" s="50" t="n"/>
      <c r="AX33" s="50" t="n"/>
      <c r="AY33" s="50" t="n"/>
      <c r="AZ33" s="50" t="n"/>
      <c r="BA33" s="50" t="n"/>
      <c r="BB33" s="50" t="n"/>
      <c r="BC33" s="50" t="n"/>
      <c r="BD33" s="50" t="n"/>
      <c r="BE33" s="50" t="n"/>
      <c r="BF33" s="50" t="n"/>
      <c r="BG33" s="50" t="n"/>
      <c r="BH33" s="50" t="n"/>
      <c r="BI33" s="50" t="n"/>
      <c r="BJ33" s="50" t="n"/>
      <c r="BK33" s="50" t="n"/>
      <c r="BL33" s="50" t="n"/>
      <c r="BM33" s="50" t="n"/>
      <c r="BN33" s="50" t="n"/>
      <c r="BO33" s="50" t="n"/>
      <c r="BP33" s="50" t="n"/>
      <c r="BQ33" s="50" t="n"/>
      <c r="BR33" s="50" t="n"/>
      <c r="BS33" s="50" t="n"/>
      <c r="BT33" s="50" t="n"/>
      <c r="BU33" s="50" t="n"/>
      <c r="BV33" s="50" t="n"/>
      <c r="BW33" s="50" t="n"/>
      <c r="BX33" s="50" t="n"/>
      <c r="BY33" s="50" t="n"/>
      <c r="BZ33" s="50" t="n"/>
      <c r="CA33" s="50" t="n"/>
      <c r="CB33" s="50" t="n"/>
      <c r="CC33" s="50" t="n"/>
      <c r="CD33" s="50" t="n"/>
      <c r="CE33" s="50" t="n"/>
      <c r="CF33" s="50" t="n"/>
      <c r="CG33" s="50" t="n"/>
      <c r="CH33" s="50" t="n"/>
      <c r="CI33" s="50" t="n"/>
      <c r="CJ33" s="50" t="n"/>
      <c r="CK33" s="50" t="n"/>
      <c r="CL33" s="50" t="n"/>
      <c r="CM33" s="50" t="n"/>
      <c r="CN33" s="50" t="n"/>
      <c r="CO33" s="50" t="n"/>
      <c r="CP33" s="50" t="n"/>
      <c r="CQ33" s="50" t="n"/>
      <c r="CR33" s="50" t="n"/>
      <c r="CS33" s="50" t="n"/>
      <c r="CT33" s="50" t="n"/>
      <c r="CU33" s="50" t="n"/>
      <c r="CV33" s="50" t="n"/>
    </row>
    <row r="34">
      <c r="A34" s="0" t="inlineStr">
        <is>
          <t>007300</t>
        </is>
      </c>
      <c r="B34" s="0" t="inlineStr">
        <is>
          <t>国联安中证半导体ETF联接A</t>
        </is>
      </c>
      <c r="D34" s="0" t="inlineStr">
        <is>
          <t>1.1282, 1.146, 1.1507, 1.1868, 1.2124, 1.2381, 1.238, 1.2338, 1.289, 1.2686, 1.2632, 1.2631, 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t>
        </is>
      </c>
      <c r="H34" s="0" t="n">
        <v>5</v>
      </c>
      <c r="I34" s="46" t="n">
        <v>1.9723</v>
      </c>
      <c r="J34" s="52" t="n">
        <v>-4.990606483934675</v>
      </c>
      <c r="K34" s="46" t="n">
        <v>3</v>
      </c>
      <c r="L34" s="46" t="n">
        <v>-13.17573516464166</v>
      </c>
      <c r="M34" s="46" t="n">
        <v>1.9723</v>
      </c>
      <c r="N34" s="46" t="inlineStr">
        <is>
          <t>2020-02-28</t>
        </is>
      </c>
      <c r="O34" s="30">
        <f>(P34-M34)/M34*100</f>
        <v/>
      </c>
      <c r="P34" s="0" t="n">
        <v>1.6634</v>
      </c>
      <c r="Q34" s="0" t="n">
        <v>20200203</v>
      </c>
      <c r="R34" s="30">
        <f>(S34-M34)/M34*100</f>
        <v/>
      </c>
      <c r="S34" s="0" t="n">
        <v>2.1392</v>
      </c>
      <c r="T34" s="21" t="inlineStr">
        <is>
          <t>20200225</t>
        </is>
      </c>
      <c r="U34" s="50" t="n"/>
      <c r="V34" s="50" t="n"/>
      <c r="W34" s="50" t="n"/>
      <c r="X34" s="50" t="n"/>
      <c r="Y34" s="50" t="n"/>
      <c r="Z34" s="50" t="n"/>
      <c r="AA34" s="50" t="n"/>
      <c r="AB34" s="50" t="n"/>
      <c r="AC34" s="50" t="n"/>
      <c r="AD34" s="50" t="n"/>
      <c r="AE34" s="50" t="n"/>
      <c r="AF34" s="50" t="n"/>
      <c r="AG34" s="50" t="n"/>
      <c r="AH34" s="50" t="n"/>
      <c r="AI34" s="50" t="n"/>
      <c r="AJ34" s="50" t="n"/>
      <c r="AK34" s="50" t="n"/>
      <c r="AL34" s="50" t="n"/>
      <c r="AM34" s="50" t="n"/>
      <c r="AN34" s="50" t="n"/>
      <c r="AO34" s="50" t="n"/>
      <c r="AP34" s="50" t="n"/>
      <c r="AQ34" s="50" t="n"/>
      <c r="AR34" s="50" t="n"/>
      <c r="AS34" s="50" t="n"/>
      <c r="AT34" s="50" t="n"/>
      <c r="AU34" s="50" t="n"/>
      <c r="AV34" s="50" t="n"/>
      <c r="AW34" s="50" t="n"/>
      <c r="AX34" s="50" t="n"/>
      <c r="AY34" s="50" t="n"/>
      <c r="AZ34" s="50" t="n"/>
      <c r="BA34" s="50" t="n"/>
      <c r="BB34" s="50" t="n"/>
      <c r="BC34" s="50" t="n"/>
      <c r="BD34" s="50" t="n"/>
      <c r="BE34" s="50" t="n"/>
      <c r="BF34" s="50" t="n"/>
      <c r="BG34" s="50" t="n"/>
      <c r="BH34" s="50" t="n"/>
      <c r="BI34" s="50" t="n"/>
      <c r="BJ34" s="50" t="n"/>
      <c r="BK34" s="50" t="n"/>
      <c r="BL34" s="50" t="n"/>
      <c r="BM34" s="50" t="n"/>
      <c r="BN34" s="50" t="n"/>
      <c r="BO34" s="50" t="n"/>
      <c r="BP34" s="50" t="n"/>
      <c r="BQ34" s="50" t="n"/>
      <c r="BR34" s="50" t="n"/>
      <c r="BS34" s="50" t="n"/>
      <c r="BT34" s="50" t="n"/>
      <c r="BU34" s="50" t="n"/>
      <c r="BV34" s="50" t="n"/>
      <c r="BW34" s="50" t="n"/>
      <c r="BX34" s="50" t="n"/>
      <c r="BY34" s="50" t="n"/>
      <c r="BZ34" s="50" t="n"/>
      <c r="CA34" s="50" t="n"/>
      <c r="CB34" s="50" t="n"/>
      <c r="CC34" s="50" t="n"/>
      <c r="CD34" s="50" t="n"/>
      <c r="CE34" s="50" t="n"/>
      <c r="CF34" s="50" t="n"/>
      <c r="CG34" s="50" t="n"/>
      <c r="CH34" s="50" t="n"/>
      <c r="CI34" s="50" t="n"/>
      <c r="CJ34" s="50" t="n"/>
      <c r="CK34" s="50" t="n"/>
      <c r="CL34" s="50" t="n"/>
      <c r="CM34" s="50" t="n"/>
      <c r="CN34" s="50" t="n"/>
      <c r="CO34" s="50" t="n"/>
      <c r="CP34" s="50" t="n"/>
      <c r="CQ34" s="50" t="n"/>
      <c r="CR34" s="50" t="n"/>
      <c r="CS34" s="50" t="n"/>
      <c r="CT34" s="50" t="n"/>
      <c r="CU34" s="50" t="n"/>
      <c r="CV34" s="50" t="n"/>
    </row>
    <row r="35">
      <c r="A35" s="0" t="inlineStr">
        <is>
          <t>161613</t>
        </is>
      </c>
      <c r="B35" s="0" t="inlineStr">
        <is>
          <t>融通创业板指数A</t>
        </is>
      </c>
      <c r="D35" s="0" t="inlineStr">
        <is>
          <t>2.049, 2.048, 2.043, 2.063, 2.066, 2.071, 2.08, 2.081, 2.098, 2.094, 2.083, 2.086, 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t>
        </is>
      </c>
      <c r="H35" s="0" t="n">
        <v>5</v>
      </c>
      <c r="I35" s="46" t="n">
        <v>0.993</v>
      </c>
      <c r="J35" s="48" t="n">
        <v>-5.428571428571433</v>
      </c>
      <c r="K35" s="46" t="n">
        <v>1</v>
      </c>
      <c r="L35" s="46" t="n">
        <v>-2.467532467532465</v>
      </c>
      <c r="M35" s="46" t="n">
        <v>2.253</v>
      </c>
      <c r="N35" s="46" t="inlineStr">
        <is>
          <t>2020-02-28</t>
        </is>
      </c>
      <c r="O35" s="30">
        <f>(P35-M35)/M35*100</f>
        <v/>
      </c>
      <c r="P35" s="0" t="n">
        <v>2.129</v>
      </c>
      <c r="Q35" s="0" t="n">
        <v>20200203</v>
      </c>
      <c r="R35" s="30">
        <f>(S35-M35)/M35*100</f>
        <v/>
      </c>
      <c r="S35" s="0" t="n">
        <v>2.303</v>
      </c>
      <c r="T35" s="21" t="inlineStr">
        <is>
          <t>20200225</t>
        </is>
      </c>
      <c r="U35" s="50" t="n"/>
      <c r="V35" s="50" t="n"/>
      <c r="W35" s="50" t="n"/>
      <c r="X35" s="50" t="n"/>
      <c r="Y35" s="50" t="n"/>
      <c r="Z35" s="50" t="n"/>
      <c r="AA35" s="50" t="n"/>
      <c r="AB35" s="50" t="n"/>
      <c r="AC35" s="50" t="n"/>
      <c r="AD35" s="50" t="n"/>
      <c r="AE35" s="50" t="n"/>
      <c r="AF35" s="50" t="n"/>
      <c r="AG35" s="50" t="n"/>
      <c r="AH35" s="50" t="n"/>
      <c r="AI35" s="50" t="n"/>
      <c r="AJ35" s="50" t="n"/>
      <c r="AK35" s="50" t="n"/>
      <c r="AL35" s="50" t="n"/>
      <c r="AM35" s="50" t="n"/>
      <c r="AN35" s="50" t="n"/>
      <c r="AO35" s="50" t="n"/>
      <c r="AP35" s="50" t="n"/>
      <c r="AQ35" s="50" t="n"/>
      <c r="AR35" s="50" t="n"/>
      <c r="AS35" s="50" t="n"/>
      <c r="AT35" s="50" t="n"/>
      <c r="AU35" s="50" t="n"/>
      <c r="AV35" s="50" t="n"/>
      <c r="AW35" s="50" t="n"/>
      <c r="AX35" s="50" t="n"/>
      <c r="AY35" s="50" t="n"/>
      <c r="AZ35" s="50" t="n"/>
      <c r="BA35" s="50" t="n"/>
      <c r="BB35" s="50" t="n"/>
      <c r="BC35" s="50" t="n"/>
      <c r="BD35" s="50" t="n"/>
      <c r="BE35" s="50" t="n"/>
      <c r="BF35" s="50" t="n"/>
      <c r="BG35" s="50" t="n"/>
      <c r="BH35" s="50" t="n"/>
      <c r="BI35" s="50" t="n"/>
      <c r="BJ35" s="50" t="n"/>
      <c r="BK35" s="50" t="n"/>
      <c r="BL35" s="50" t="n"/>
      <c r="BM35" s="50" t="n"/>
      <c r="BN35" s="50" t="n"/>
      <c r="BO35" s="50" t="n"/>
      <c r="BP35" s="50" t="n"/>
      <c r="BQ35" s="50" t="n"/>
      <c r="BR35" s="50" t="n"/>
      <c r="BS35" s="50" t="n"/>
      <c r="BT35" s="50" t="n"/>
      <c r="BU35" s="50" t="n"/>
      <c r="BV35" s="50" t="n"/>
      <c r="BW35" s="50" t="n"/>
      <c r="BX35" s="50" t="n"/>
      <c r="BY35" s="50" t="n"/>
      <c r="BZ35" s="50" t="n"/>
      <c r="CA35" s="50" t="n"/>
      <c r="CB35" s="50" t="n"/>
      <c r="CC35" s="50" t="n"/>
      <c r="CD35" s="50" t="n"/>
      <c r="CE35" s="50" t="n"/>
      <c r="CF35" s="50" t="n"/>
      <c r="CG35" s="50" t="n"/>
      <c r="CH35" s="50" t="n"/>
      <c r="CI35" s="50" t="n"/>
      <c r="CJ35" s="50" t="n"/>
      <c r="CK35" s="50" t="n"/>
      <c r="CL35" s="50" t="n"/>
      <c r="CM35" s="50" t="n"/>
      <c r="CN35" s="50" t="n"/>
      <c r="CO35" s="50" t="n"/>
      <c r="CP35" s="50" t="n"/>
      <c r="CQ35" s="50" t="n"/>
      <c r="CR35" s="50" t="n"/>
      <c r="CS35" s="50" t="n"/>
      <c r="CT35" s="50" t="n"/>
      <c r="CU35" s="50" t="n"/>
      <c r="CV35" s="50" t="n"/>
    </row>
    <row r="36">
      <c r="A36" s="0" t="inlineStr">
        <is>
          <t>161128</t>
        </is>
      </c>
      <c r="B36" s="0" t="inlineStr">
        <is>
          <t>易标普信息科技人民币</t>
        </is>
      </c>
      <c r="D36" s="0" t="inlineStr">
        <is>
          <t>1.5955, 1.5988, 1.6008, 1.6276, 1.6282, 1.6085, 1.6346, 1.6666, 1.6642, 1.6527, 1.645, 1.6606, 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t>
        </is>
      </c>
      <c r="H36" s="0" t="n">
        <v>5</v>
      </c>
      <c r="I36" s="46" t="n">
        <v>1.7503</v>
      </c>
      <c r="J36" s="48" t="n">
        <v>-5.348258706467661</v>
      </c>
      <c r="K36" s="46" t="n">
        <v>1</v>
      </c>
      <c r="L36" s="46" t="n">
        <v>-5.348258706467661</v>
      </c>
      <c r="M36" s="46" t="n">
        <v>1.7503</v>
      </c>
      <c r="N36" s="46" t="inlineStr">
        <is>
          <t>2020-02-27</t>
        </is>
      </c>
      <c r="O36" s="30">
        <f>(P36-M36)/M36*100</f>
        <v/>
      </c>
      <c r="P36" s="0" t="n"/>
      <c r="Q36" s="0" t="n">
        <v>20200227</v>
      </c>
      <c r="R36" s="30">
        <f>(S36-M36)/M36*100</f>
        <v/>
      </c>
      <c r="S36" s="0" t="n">
        <v>2.0257</v>
      </c>
      <c r="T36" s="0" t="n">
        <v>20200219</v>
      </c>
      <c r="U36" s="50" t="n"/>
      <c r="V36" s="50" t="n"/>
      <c r="W36" s="50" t="n"/>
      <c r="X36" s="50" t="n"/>
      <c r="Y36" s="50" t="n"/>
      <c r="Z36" s="50" t="n"/>
      <c r="AA36" s="50" t="n"/>
      <c r="AB36" s="50" t="n"/>
      <c r="AC36" s="50" t="n"/>
      <c r="AD36" s="50" t="n"/>
      <c r="AE36" s="50" t="n"/>
      <c r="AF36" s="50" t="n"/>
      <c r="AG36" s="50" t="n"/>
      <c r="AH36" s="50" t="n"/>
      <c r="AI36" s="50" t="n"/>
      <c r="AJ36" s="50" t="n"/>
      <c r="AK36" s="50" t="n"/>
      <c r="AL36" s="50" t="n"/>
      <c r="AM36" s="50" t="n"/>
      <c r="AN36" s="50" t="n"/>
      <c r="AO36" s="50" t="n"/>
      <c r="AP36" s="50" t="n"/>
      <c r="AQ36" s="50" t="n"/>
      <c r="AR36" s="50" t="n"/>
      <c r="AS36" s="50" t="n"/>
      <c r="AT36" s="50" t="n"/>
      <c r="AU36" s="50" t="n"/>
      <c r="AV36" s="50" t="n"/>
      <c r="AW36" s="50" t="n"/>
      <c r="AX36" s="50" t="n"/>
      <c r="AY36" s="50" t="n"/>
      <c r="AZ36" s="50" t="n"/>
      <c r="BA36" s="50" t="n"/>
      <c r="BB36" s="50" t="n"/>
      <c r="BC36" s="50" t="n"/>
      <c r="BD36" s="50" t="n"/>
      <c r="BE36" s="50" t="n"/>
      <c r="BF36" s="50" t="n"/>
      <c r="BG36" s="50" t="n"/>
      <c r="BH36" s="50" t="n"/>
      <c r="BI36" s="50" t="n"/>
      <c r="BJ36" s="50" t="n"/>
      <c r="BK36" s="50" t="n"/>
      <c r="BL36" s="50" t="n"/>
      <c r="BM36" s="50" t="n"/>
      <c r="BN36" s="50" t="n"/>
      <c r="BO36" s="50" t="n"/>
      <c r="BP36" s="50" t="n"/>
      <c r="BQ36" s="50" t="n"/>
      <c r="BR36" s="50" t="n"/>
      <c r="BS36" s="50" t="n"/>
      <c r="BT36" s="50" t="n"/>
      <c r="BU36" s="50" t="n"/>
      <c r="BV36" s="50" t="n"/>
      <c r="BW36" s="50" t="n"/>
      <c r="BX36" s="50" t="n"/>
      <c r="BY36" s="50" t="n"/>
      <c r="BZ36" s="50" t="n"/>
      <c r="CA36" s="50" t="n"/>
      <c r="CB36" s="50" t="n"/>
      <c r="CC36" s="50" t="n"/>
      <c r="CD36" s="50" t="n"/>
      <c r="CE36" s="50" t="n"/>
      <c r="CF36" s="50" t="n"/>
      <c r="CG36" s="50" t="n"/>
      <c r="CH36" s="50" t="n"/>
      <c r="CI36" s="50" t="n"/>
      <c r="CJ36" s="50" t="n"/>
      <c r="CK36" s="50" t="n"/>
      <c r="CL36" s="50" t="n"/>
      <c r="CM36" s="50" t="n"/>
      <c r="CN36" s="50" t="n"/>
      <c r="CO36" s="50" t="n"/>
      <c r="CP36" s="50" t="n"/>
      <c r="CQ36" s="50" t="n"/>
      <c r="CR36" s="50" t="n"/>
      <c r="CS36" s="50" t="n"/>
      <c r="CT36" s="50" t="n"/>
      <c r="CU36" s="50" t="n"/>
      <c r="CV36" s="50" t="n"/>
    </row>
    <row r="37">
      <c r="A37" s="0" t="inlineStr">
        <is>
          <t>161033</t>
        </is>
      </c>
      <c r="B37" s="0" t="inlineStr">
        <is>
          <t>富国中证智能汽车(LOF)</t>
        </is>
      </c>
      <c r="D37" s="0" t="inlineStr">
        <is>
          <t>0.968, 0.978, 0.97, 1.001, 1.027, 1.033, 1.055, 1.069, 1.107, 1.09, 1.084, 1.087, 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t>
        </is>
      </c>
      <c r="H37" s="0" t="n">
        <v>10</v>
      </c>
      <c r="I37" s="46" t="n">
        <v>1.482</v>
      </c>
      <c r="J37" s="48" t="n">
        <v>-3.389830508474579</v>
      </c>
      <c r="K37" s="46" t="n">
        <v>3</v>
      </c>
      <c r="L37" s="46" t="n">
        <v>-8.405438813349821</v>
      </c>
      <c r="M37" s="46" t="n">
        <v>1.482</v>
      </c>
      <c r="N37" s="46" t="inlineStr">
        <is>
          <t>2020-02-28</t>
        </is>
      </c>
      <c r="O37" s="30">
        <f>(P37-M37)/M37*100</f>
        <v/>
      </c>
      <c r="P37" s="0" t="n">
        <v>1.299</v>
      </c>
      <c r="Q37" s="0" t="n">
        <v>20200203</v>
      </c>
      <c r="R37" s="30">
        <f>(S37-M37)/M37*100</f>
        <v/>
      </c>
      <c r="S37" s="0" t="n">
        <v>1.545</v>
      </c>
      <c r="T37" s="21" t="inlineStr">
        <is>
          <t>20200225</t>
        </is>
      </c>
      <c r="U37" s="50" t="n"/>
      <c r="V37" s="50" t="n"/>
      <c r="W37" s="50" t="n"/>
      <c r="X37" s="50" t="n"/>
      <c r="Y37" s="50" t="n"/>
      <c r="Z37" s="50" t="n"/>
      <c r="AA37" s="50" t="n"/>
      <c r="AB37" s="50" t="n"/>
      <c r="AC37" s="50" t="n"/>
      <c r="AD37" s="50" t="n"/>
      <c r="AE37" s="50" t="n"/>
      <c r="AF37" s="50" t="n"/>
      <c r="AG37" s="50" t="n"/>
      <c r="AH37" s="50" t="n"/>
      <c r="AI37" s="50" t="n"/>
      <c r="AJ37" s="50" t="n"/>
      <c r="AK37" s="50" t="n"/>
      <c r="AL37" s="50" t="n"/>
      <c r="AM37" s="50" t="n"/>
      <c r="AN37" s="50" t="n"/>
      <c r="AO37" s="50" t="n"/>
      <c r="AP37" s="50" t="n"/>
      <c r="AQ37" s="50" t="n"/>
      <c r="AR37" s="50" t="n"/>
      <c r="AS37" s="50" t="n"/>
      <c r="AT37" s="50" t="n"/>
      <c r="AU37" s="50" t="n"/>
      <c r="AV37" s="50" t="n"/>
      <c r="AW37" s="50" t="n"/>
      <c r="AX37" s="50" t="n"/>
      <c r="AY37" s="50" t="n"/>
      <c r="AZ37" s="50" t="n"/>
      <c r="BA37" s="50" t="n"/>
      <c r="BB37" s="50" t="n"/>
      <c r="BC37" s="50" t="n"/>
      <c r="BD37" s="50" t="n"/>
      <c r="BE37" s="50" t="n"/>
      <c r="BF37" s="50" t="n"/>
      <c r="BG37" s="50" t="n"/>
      <c r="BH37" s="50" t="n"/>
      <c r="BI37" s="50" t="n"/>
      <c r="BJ37" s="50" t="n"/>
      <c r="BK37" s="50" t="n"/>
      <c r="BL37" s="50" t="n"/>
      <c r="BM37" s="50" t="n"/>
      <c r="BN37" s="50" t="n"/>
      <c r="BO37" s="50" t="n"/>
      <c r="BP37" s="50" t="n"/>
      <c r="BQ37" s="50" t="n"/>
      <c r="BR37" s="50" t="n"/>
      <c r="BS37" s="50" t="n"/>
      <c r="BT37" s="50" t="n"/>
      <c r="BU37" s="50" t="n"/>
      <c r="BV37" s="50" t="n"/>
      <c r="BW37" s="50" t="n"/>
      <c r="BX37" s="50" t="n"/>
      <c r="BY37" s="50" t="n"/>
      <c r="BZ37" s="50" t="n"/>
      <c r="CA37" s="50" t="n"/>
      <c r="CB37" s="50" t="n"/>
      <c r="CC37" s="50" t="n"/>
      <c r="CD37" s="50" t="n"/>
      <c r="CE37" s="50" t="n"/>
      <c r="CF37" s="50" t="n"/>
      <c r="CG37" s="50" t="n"/>
      <c r="CH37" s="50" t="n"/>
      <c r="CI37" s="50" t="n"/>
      <c r="CJ37" s="50" t="n"/>
      <c r="CK37" s="50" t="n"/>
      <c r="CL37" s="50" t="n"/>
      <c r="CM37" s="50" t="n"/>
      <c r="CN37" s="50" t="n"/>
      <c r="CO37" s="50" t="n"/>
      <c r="CP37" s="50" t="n"/>
      <c r="CQ37" s="50" t="n"/>
      <c r="CR37" s="50" t="n"/>
      <c r="CS37" s="50" t="n"/>
      <c r="CT37" s="50" t="n"/>
      <c r="CU37" s="50" t="n"/>
      <c r="CV37" s="50" t="n"/>
    </row>
    <row r="38">
      <c r="A38" s="39" t="inlineStr">
        <is>
          <t>007301</t>
        </is>
      </c>
      <c r="B38" s="0" t="inlineStr">
        <is>
          <t>国联安中证半导体ETF联接C</t>
        </is>
      </c>
      <c r="D38" s="0" t="inlineStr">
        <is>
          <t>1.1266, 1.1443, 1.149, 1.185, 1.2106, 1.236, 1.2359, 1.2316, 1.2866, 1.2663, 1.2608, 1.2607, 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t>
        </is>
      </c>
      <c r="H38" s="0" t="n">
        <v>110</v>
      </c>
      <c r="I38" s="46" t="n">
        <v>1.9643</v>
      </c>
      <c r="J38" s="52" t="n">
        <v>-4.991535671100361</v>
      </c>
      <c r="K38" s="46" t="n">
        <v>3</v>
      </c>
      <c r="L38" s="46" t="n">
        <v>-13.1724351323874</v>
      </c>
      <c r="M38" s="46" t="n">
        <v>1.9643</v>
      </c>
      <c r="N38" s="46" t="inlineStr">
        <is>
          <t>2020-02-28</t>
        </is>
      </c>
      <c r="O38" s="30">
        <f>(P38-M38)/M38*100</f>
        <v/>
      </c>
      <c r="P38" s="0" t="n">
        <v>1.7143</v>
      </c>
      <c r="Q38" s="0" t="n">
        <v>20200203</v>
      </c>
      <c r="R38" s="30">
        <f>(S38-M38)/M38*100</f>
        <v/>
      </c>
      <c r="S38" s="0" t="n">
        <v>2.1305</v>
      </c>
      <c r="T38" s="21" t="inlineStr">
        <is>
          <t>20200225</t>
        </is>
      </c>
      <c r="U38" s="50" t="n"/>
      <c r="V38" s="50" t="n"/>
      <c r="W38" s="50" t="n"/>
      <c r="X38" s="50" t="n"/>
      <c r="Y38" s="50" t="n"/>
      <c r="Z38" s="50" t="n"/>
      <c r="AA38" s="50" t="n"/>
      <c r="AB38" s="50" t="n"/>
      <c r="AC38" s="50" t="n"/>
      <c r="AD38" s="50" t="n"/>
      <c r="AE38" s="50" t="n"/>
      <c r="AF38" s="50" t="n"/>
      <c r="AG38" s="50" t="n"/>
      <c r="AH38" s="50" t="n"/>
      <c r="AI38" s="50" t="n"/>
      <c r="AJ38" s="50" t="n"/>
      <c r="AK38" s="50" t="n"/>
      <c r="AL38" s="50" t="n"/>
      <c r="AM38" s="50" t="n"/>
      <c r="AN38" s="50" t="n"/>
      <c r="AO38" s="50" t="n"/>
      <c r="AP38" s="50" t="n"/>
      <c r="AQ38" s="50" t="n"/>
      <c r="AR38" s="50" t="n"/>
      <c r="AS38" s="50" t="n"/>
      <c r="AT38" s="50" t="n"/>
      <c r="AU38" s="50" t="n"/>
      <c r="AV38" s="50" t="n"/>
      <c r="AW38" s="50" t="n"/>
      <c r="AX38" s="50" t="n"/>
      <c r="AY38" s="50" t="n"/>
      <c r="AZ38" s="50" t="n"/>
      <c r="BA38" s="50" t="n"/>
      <c r="BB38" s="50" t="n"/>
      <c r="BC38" s="50" t="n"/>
      <c r="BD38" s="50" t="n"/>
      <c r="BE38" s="50" t="n"/>
      <c r="BF38" s="50" t="n"/>
      <c r="BG38" s="50" t="n"/>
      <c r="BH38" s="50" t="n"/>
      <c r="BI38" s="50" t="n"/>
      <c r="BJ38" s="50" t="n"/>
      <c r="BK38" s="50" t="n"/>
      <c r="BL38" s="50" t="n"/>
      <c r="BM38" s="50" t="n"/>
      <c r="BN38" s="50" t="n"/>
      <c r="BO38" s="50" t="n"/>
      <c r="BP38" s="50" t="n"/>
      <c r="BQ38" s="50" t="n"/>
      <c r="BR38" s="50" t="n"/>
      <c r="BS38" s="50" t="n"/>
      <c r="BT38" s="50" t="n"/>
      <c r="BU38" s="50" t="n"/>
      <c r="BV38" s="50" t="n"/>
      <c r="BW38" s="50" t="n"/>
      <c r="BX38" s="50" t="n"/>
      <c r="BY38" s="50" t="n"/>
      <c r="BZ38" s="50" t="n"/>
      <c r="CA38" s="50" t="n"/>
      <c r="CB38" s="50" t="n"/>
      <c r="CC38" s="50" t="n"/>
      <c r="CD38" s="50" t="n"/>
      <c r="CE38" s="50" t="n"/>
      <c r="CF38" s="50" t="n"/>
      <c r="CG38" s="50" t="n"/>
      <c r="CH38" s="50" t="n"/>
      <c r="CI38" s="50" t="n"/>
      <c r="CJ38" s="50" t="n"/>
      <c r="CK38" s="50" t="n"/>
      <c r="CL38" s="50" t="n"/>
      <c r="CM38" s="50" t="n"/>
      <c r="CN38" s="50" t="n"/>
      <c r="CO38" s="50" t="n"/>
      <c r="CP38" s="50" t="n"/>
      <c r="CQ38" s="50" t="n"/>
      <c r="CR38" s="50" t="n"/>
      <c r="CS38" s="50" t="n"/>
      <c r="CT38" s="50" t="n"/>
      <c r="CU38" s="50" t="n"/>
      <c r="CV38" s="50" t="n"/>
    </row>
    <row r="39">
      <c r="A39" s="10" t="inlineStr">
        <is>
          <t>006021</t>
        </is>
      </c>
      <c r="B39" s="0" t="inlineStr">
        <is>
          <t>广发沪深300指数增强C</t>
        </is>
      </c>
      <c r="D39" s="0" t="inlineStr">
        <is>
          <t>1.171, 1.1674, 1.1718, 1.1878, 1.1875, 1.1968, 1.209, 1.217, 1.2216, 1.2164, 1.207, 1.2188, 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t>
        </is>
      </c>
      <c r="H39" s="0" t="n">
        <v>115</v>
      </c>
      <c r="I39" s="46" t="n">
        <v>1.2663</v>
      </c>
      <c r="J39" s="48" t="n">
        <v>-3.151051625239015</v>
      </c>
      <c r="K39" s="46" t="n">
        <v>1</v>
      </c>
      <c r="L39" s="46" t="n">
        <v>-3.151051625239015</v>
      </c>
      <c r="M39" s="46" t="n">
        <v>1.2663</v>
      </c>
      <c r="N39" s="46" t="inlineStr">
        <is>
          <t>2020-02-28</t>
        </is>
      </c>
      <c r="O39" s="30">
        <f>(P39-M39)/M39*100</f>
        <v/>
      </c>
      <c r="P39" s="0" t="n">
        <v>1.1679</v>
      </c>
      <c r="Q39" s="0" t="n">
        <v>20200203</v>
      </c>
      <c r="R39" s="30">
        <f>(S39-M39)/M39*100</f>
        <v/>
      </c>
      <c r="S39" s="0" t="n"/>
      <c r="T39" s="0" t="n">
        <v>20200221</v>
      </c>
      <c r="U39" s="50" t="n"/>
      <c r="V39" s="50" t="n"/>
      <c r="W39" s="50" t="n"/>
      <c r="X39" s="50" t="n"/>
      <c r="Y39" s="50" t="n"/>
      <c r="Z39" s="50" t="n"/>
      <c r="AA39" s="50" t="n"/>
      <c r="AB39" s="50" t="n"/>
      <c r="AC39" s="50" t="n"/>
      <c r="AD39" s="50" t="n"/>
      <c r="AE39" s="50" t="n"/>
      <c r="AF39" s="50" t="n"/>
      <c r="AG39" s="50" t="n"/>
      <c r="AH39" s="50" t="n"/>
      <c r="AI39" s="50" t="n"/>
      <c r="AJ39" s="50" t="n"/>
      <c r="AK39" s="50" t="n"/>
      <c r="AL39" s="50" t="n"/>
      <c r="AM39" s="50" t="n"/>
      <c r="AN39" s="50" t="n"/>
      <c r="AO39" s="50" t="n"/>
      <c r="AP39" s="50" t="n"/>
      <c r="AQ39" s="50" t="n"/>
      <c r="AR39" s="50" t="n"/>
      <c r="AS39" s="50" t="n"/>
      <c r="AT39" s="50" t="n"/>
      <c r="AU39" s="50" t="n"/>
      <c r="AV39" s="50" t="n"/>
      <c r="AW39" s="50" t="n"/>
      <c r="AX39" s="50" t="n"/>
      <c r="AY39" s="50" t="n"/>
      <c r="AZ39" s="50" t="n"/>
      <c r="BA39" s="50" t="n"/>
      <c r="BB39" s="50" t="n"/>
      <c r="BC39" s="50" t="n"/>
      <c r="BD39" s="50" t="n"/>
      <c r="BE39" s="50" t="n"/>
      <c r="BF39" s="50" t="n"/>
      <c r="BG39" s="50" t="n"/>
      <c r="BH39" s="50" t="n"/>
      <c r="BI39" s="50" t="n"/>
      <c r="BJ39" s="50" t="n"/>
      <c r="BK39" s="50" t="n"/>
      <c r="BL39" s="50" t="n"/>
      <c r="BM39" s="50" t="n"/>
      <c r="BN39" s="50" t="n"/>
      <c r="BO39" s="50" t="n"/>
      <c r="BP39" s="50" t="n"/>
      <c r="BQ39" s="50" t="n"/>
      <c r="BR39" s="50" t="n"/>
      <c r="BS39" s="50" t="n"/>
      <c r="BT39" s="50" t="n"/>
      <c r="BU39" s="50" t="n"/>
      <c r="BV39" s="50" t="n"/>
      <c r="BW39" s="50" t="n"/>
      <c r="BX39" s="50" t="n"/>
      <c r="BY39" s="50" t="n"/>
      <c r="BZ39" s="50" t="n"/>
      <c r="CA39" s="50" t="n"/>
      <c r="CB39" s="50" t="n"/>
      <c r="CC39" s="50" t="n"/>
      <c r="CD39" s="50" t="n"/>
      <c r="CE39" s="50" t="n"/>
      <c r="CF39" s="50" t="n"/>
      <c r="CG39" s="50" t="n"/>
      <c r="CH39" s="50" t="n"/>
      <c r="CI39" s="50" t="n"/>
      <c r="CJ39" s="50" t="n"/>
      <c r="CK39" s="50" t="n"/>
      <c r="CL39" s="50" t="n"/>
      <c r="CM39" s="50" t="n"/>
      <c r="CN39" s="50" t="n"/>
      <c r="CO39" s="50" t="n"/>
      <c r="CP39" s="50" t="n"/>
      <c r="CQ39" s="50" t="n"/>
      <c r="CR39" s="50" t="n"/>
      <c r="CS39" s="50" t="n"/>
      <c r="CT39" s="50" t="n"/>
      <c r="CU39" s="50" t="n"/>
      <c r="CV39" s="50" t="n"/>
    </row>
    <row r="40">
      <c r="A40" s="10" t="inlineStr">
        <is>
          <t>217016</t>
        </is>
      </c>
      <c r="B40" s="0" t="inlineStr">
        <is>
          <t>招商深证100指数A</t>
        </is>
      </c>
      <c r="D40" s="0" t="inlineStr">
        <is>
          <t>1.3712, 1.3667, 1.3695, 1.3921, 1.3978, 1.4053, 1.4145, 1.4207, 1.4382, 1.4335, 1.4131, 1.4261, 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t>
        </is>
      </c>
      <c r="H40" s="0" t="n">
        <v>0</v>
      </c>
      <c r="I40" s="46" t="n">
        <v>1.5806</v>
      </c>
      <c r="J40" s="48" t="n">
        <v>-3.856447688564471</v>
      </c>
      <c r="K40" s="46" t="n">
        <v>1</v>
      </c>
      <c r="L40" s="46" t="n">
        <v>-3.856447688564471</v>
      </c>
      <c r="M40" s="46" t="n">
        <v>1.5806</v>
      </c>
      <c r="N40" s="46" t="inlineStr">
        <is>
          <t>2020-02-28</t>
        </is>
      </c>
      <c r="O40" s="30">
        <f>(P40-M40)/M40*100</f>
        <v/>
      </c>
      <c r="P40" s="0" t="n">
        <v>1.4206</v>
      </c>
      <c r="Q40" s="0" t="n">
        <v>20200203</v>
      </c>
      <c r="R40" s="30">
        <f>(S40-M40)/M40*100</f>
        <v/>
      </c>
      <c r="S40" s="0" t="n">
        <v>1.6417</v>
      </c>
      <c r="T40" s="21" t="inlineStr">
        <is>
          <t>20200225</t>
        </is>
      </c>
      <c r="U40" s="50" t="n"/>
      <c r="V40" s="50" t="n"/>
      <c r="W40" s="50" t="n"/>
      <c r="X40" s="50" t="n"/>
      <c r="Y40" s="50" t="n"/>
      <c r="Z40" s="50" t="n"/>
      <c r="AA40" s="50" t="n"/>
      <c r="AB40" s="50" t="n"/>
      <c r="AC40" s="50" t="n"/>
      <c r="AD40" s="50" t="n"/>
      <c r="AE40" s="50" t="n"/>
      <c r="AF40" s="50" t="n"/>
      <c r="AG40" s="50" t="n"/>
      <c r="AH40" s="50" t="n"/>
      <c r="AI40" s="50" t="n"/>
      <c r="AJ40" s="50" t="n"/>
      <c r="AK40" s="50" t="n"/>
      <c r="AL40" s="50" t="n"/>
      <c r="AM40" s="50" t="n"/>
      <c r="AN40" s="50" t="n"/>
      <c r="AO40" s="50" t="n"/>
      <c r="AP40" s="50" t="n"/>
      <c r="AQ40" s="50" t="n"/>
      <c r="AR40" s="50" t="n"/>
      <c r="AS40" s="50" t="n"/>
      <c r="AT40" s="50" t="n"/>
      <c r="AU40" s="50" t="n"/>
      <c r="AV40" s="50" t="n"/>
      <c r="AW40" s="50" t="n"/>
      <c r="AX40" s="50" t="n"/>
      <c r="AY40" s="50" t="n"/>
      <c r="AZ40" s="50" t="n"/>
      <c r="BA40" s="50" t="n"/>
      <c r="BB40" s="50" t="n"/>
      <c r="BC40" s="50" t="n"/>
      <c r="BD40" s="50" t="n"/>
      <c r="BE40" s="50" t="n"/>
      <c r="BF40" s="50" t="n"/>
      <c r="BG40" s="50" t="n"/>
      <c r="BH40" s="50" t="n"/>
      <c r="BI40" s="50" t="n"/>
      <c r="BJ40" s="50" t="n"/>
      <c r="BK40" s="50" t="n"/>
      <c r="BL40" s="50" t="n"/>
      <c r="BM40" s="50" t="n"/>
      <c r="BN40" s="50" t="n"/>
      <c r="BO40" s="50" t="n"/>
      <c r="BP40" s="50" t="n"/>
      <c r="BQ40" s="50" t="n"/>
      <c r="BR40" s="50" t="n"/>
      <c r="BS40" s="50" t="n"/>
      <c r="BT40" s="50" t="n"/>
      <c r="BU40" s="50" t="n"/>
      <c r="BV40" s="50" t="n"/>
      <c r="BW40" s="50" t="n"/>
      <c r="BX40" s="50" t="n"/>
      <c r="BY40" s="50" t="n"/>
      <c r="BZ40" s="50" t="n"/>
      <c r="CA40" s="50" t="n"/>
      <c r="CB40" s="50" t="n"/>
      <c r="CC40" s="50" t="n"/>
      <c r="CD40" s="50" t="n"/>
      <c r="CE40" s="50" t="n"/>
      <c r="CF40" s="50" t="n"/>
      <c r="CG40" s="50" t="n"/>
      <c r="CH40" s="50" t="n"/>
      <c r="CI40" s="50" t="n"/>
      <c r="CJ40" s="50" t="n"/>
      <c r="CK40" s="50" t="n"/>
      <c r="CL40" s="50" t="n"/>
      <c r="CM40" s="50" t="n"/>
      <c r="CN40" s="50" t="n"/>
      <c r="CO40" s="50" t="n"/>
      <c r="CP40" s="50" t="n"/>
      <c r="CQ40" s="50" t="n"/>
      <c r="CR40" s="50" t="n"/>
      <c r="CS40" s="50" t="n"/>
      <c r="CT40" s="50" t="n"/>
      <c r="CU40" s="50" t="n"/>
      <c r="CV40" s="50" t="n"/>
    </row>
    <row r="41">
      <c r="A41" s="10" t="inlineStr">
        <is>
          <t>005762</t>
        </is>
      </c>
      <c r="B41" s="0" t="inlineStr">
        <is>
          <t>招商MSCI中国A股国际通C</t>
        </is>
      </c>
      <c r="D41" s="0" t="inlineStr">
        <is>
          <t>1.074, 1.0709, 1.0742, 1.0853, 1.0865, 1.0944, 1.1052, 1.1107, 1.1166, 1.1131, 1.1043, 1.1147, 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t>
        </is>
      </c>
      <c r="H41" s="0" t="n">
        <v>0</v>
      </c>
      <c r="I41" s="46" t="n">
        <v>1.1291</v>
      </c>
      <c r="J41" s="52" t="n">
        <v>-3.536950021358402</v>
      </c>
      <c r="K41" s="46" t="n">
        <v>1</v>
      </c>
      <c r="L41" s="46" t="n">
        <v>-3.536950021358402</v>
      </c>
      <c r="M41" s="46" t="n">
        <v>1.1291</v>
      </c>
      <c r="N41" s="46" t="inlineStr">
        <is>
          <t>2020-02-28</t>
        </is>
      </c>
      <c r="O41" s="30">
        <f>(P41-M41)/M41*100</f>
        <v/>
      </c>
      <c r="P41" s="0" t="n">
        <v>1.0534</v>
      </c>
      <c r="Q41" s="0" t="n">
        <v>20200203</v>
      </c>
      <c r="R41" s="30">
        <f>(S41-M41)/M41*100</f>
        <v/>
      </c>
      <c r="S41" s="0" t="n">
        <v>1.184</v>
      </c>
      <c r="T41" s="21" t="inlineStr">
        <is>
          <t>20200224</t>
        </is>
      </c>
      <c r="U41" s="50" t="n"/>
      <c r="V41" s="50" t="n"/>
      <c r="W41" s="50" t="n"/>
      <c r="X41" s="50" t="n"/>
      <c r="Y41" s="50" t="n"/>
      <c r="Z41" s="50" t="n"/>
      <c r="AA41" s="50" t="n"/>
      <c r="AB41" s="50" t="n"/>
      <c r="AC41" s="50" t="n"/>
      <c r="AD41" s="50" t="n"/>
      <c r="AE41" s="50" t="n"/>
      <c r="AF41" s="50" t="n"/>
      <c r="AG41" s="50" t="n"/>
      <c r="AH41" s="50" t="n"/>
      <c r="AI41" s="50" t="n"/>
      <c r="AJ41" s="50" t="n"/>
      <c r="AK41" s="50" t="n"/>
      <c r="AL41" s="50" t="n"/>
      <c r="AM41" s="50" t="n"/>
      <c r="AN41" s="50" t="n"/>
      <c r="AO41" s="50" t="n"/>
      <c r="AP41" s="50" t="n"/>
      <c r="AQ41" s="50" t="n"/>
      <c r="AR41" s="50" t="n"/>
      <c r="AS41" s="50" t="n"/>
      <c r="AT41" s="50" t="n"/>
      <c r="AU41" s="50" t="n"/>
      <c r="AV41" s="50" t="n"/>
      <c r="AW41" s="50" t="n"/>
      <c r="AX41" s="50" t="n"/>
      <c r="AY41" s="50" t="n"/>
      <c r="AZ41" s="50" t="n"/>
      <c r="BA41" s="50" t="n"/>
      <c r="BB41" s="50" t="n"/>
      <c r="BC41" s="50" t="n"/>
      <c r="BD41" s="50" t="n"/>
      <c r="BE41" s="50" t="n"/>
      <c r="BF41" s="50" t="n"/>
      <c r="BG41" s="50" t="n"/>
      <c r="BH41" s="50" t="n"/>
      <c r="BI41" s="50" t="n"/>
      <c r="BJ41" s="50" t="n"/>
      <c r="BK41" s="50" t="n"/>
      <c r="BL41" s="50" t="n"/>
      <c r="BM41" s="50" t="n"/>
      <c r="BN41" s="50" t="n"/>
      <c r="BO41" s="50" t="n"/>
      <c r="BP41" s="50" t="n"/>
      <c r="BQ41" s="50" t="n"/>
      <c r="BR41" s="50" t="n"/>
      <c r="BS41" s="50" t="n"/>
      <c r="BT41" s="50" t="n"/>
      <c r="BU41" s="50" t="n"/>
      <c r="BV41" s="50" t="n"/>
      <c r="BW41" s="50" t="n"/>
      <c r="BX41" s="50" t="n"/>
      <c r="BY41" s="50" t="n"/>
      <c r="BZ41" s="50" t="n"/>
      <c r="CA41" s="50" t="n"/>
      <c r="CB41" s="50" t="n"/>
      <c r="CC41" s="50" t="n"/>
      <c r="CD41" s="50" t="n"/>
      <c r="CE41" s="50" t="n"/>
      <c r="CF41" s="50" t="n"/>
      <c r="CG41" s="50" t="n"/>
      <c r="CH41" s="50" t="n"/>
      <c r="CI41" s="50" t="n"/>
      <c r="CJ41" s="50" t="n"/>
      <c r="CK41" s="50" t="n"/>
      <c r="CL41" s="50" t="n"/>
      <c r="CM41" s="50" t="n"/>
      <c r="CN41" s="50" t="n"/>
      <c r="CO41" s="50" t="n"/>
      <c r="CP41" s="50" t="n"/>
      <c r="CQ41" s="50" t="n"/>
      <c r="CR41" s="50" t="n"/>
      <c r="CS41" s="50" t="n"/>
      <c r="CT41" s="50" t="n"/>
      <c r="CU41" s="50" t="n"/>
      <c r="CV41" s="50" t="n"/>
    </row>
    <row r="42">
      <c r="A42" s="0" t="inlineStr">
        <is>
          <t>000311</t>
        </is>
      </c>
      <c r="B42" s="0" t="inlineStr">
        <is>
          <t>景顺长城沪深300指数增强</t>
        </is>
      </c>
      <c r="D42" s="0" t="inlineStr">
        <is>
          <t>2.411, 2.412, 2.415, 2.449, 2.448, 2.464, 2.483, 2.492, 2.502, 2.495, 2.482, 2.501, 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t>
        </is>
      </c>
      <c r="H42" s="0" t="n">
        <v>0</v>
      </c>
      <c r="I42" s="46" t="n">
        <v>2.125</v>
      </c>
      <c r="J42" s="48" t="n">
        <v>-3.365165984538419</v>
      </c>
      <c r="K42" s="46" t="n">
        <v>1</v>
      </c>
      <c r="L42" s="46" t="n">
        <v>-2.914533280819231</v>
      </c>
      <c r="M42" s="46" t="n">
        <v>2.465</v>
      </c>
      <c r="N42" s="46" t="inlineStr">
        <is>
          <t>2020-02-28</t>
        </is>
      </c>
      <c r="O42" s="30">
        <f>(P42-M42)/M42*100</f>
        <v/>
      </c>
      <c r="P42" s="0" t="n">
        <v>2.341</v>
      </c>
      <c r="Q42" s="0" t="n">
        <v>20200203</v>
      </c>
      <c r="R42" s="30">
        <f>(S42-M42)/M42*100</f>
        <v/>
      </c>
      <c r="S42" s="0" t="n"/>
      <c r="T42" s="21" t="inlineStr">
        <is>
          <t>20200221</t>
        </is>
      </c>
      <c r="U42" s="50" t="n"/>
      <c r="V42" s="50" t="n"/>
      <c r="W42" s="50" t="n"/>
      <c r="X42" s="50" t="n"/>
      <c r="Y42" s="50" t="n"/>
      <c r="Z42" s="50" t="n"/>
      <c r="AA42" s="50" t="n"/>
      <c r="AB42" s="50" t="n"/>
      <c r="AC42" s="50" t="n"/>
      <c r="AD42" s="50" t="n"/>
      <c r="AE42" s="50" t="n"/>
      <c r="AF42" s="50" t="n"/>
      <c r="AG42" s="50" t="n"/>
      <c r="AH42" s="50" t="n"/>
      <c r="AI42" s="50" t="n"/>
      <c r="AJ42" s="50" t="n"/>
      <c r="AK42" s="50" t="n"/>
      <c r="AL42" s="50" t="n"/>
      <c r="AM42" s="50" t="n"/>
      <c r="AN42" s="50" t="n"/>
      <c r="AO42" s="50" t="n"/>
      <c r="AP42" s="50" t="n"/>
      <c r="AQ42" s="50" t="n"/>
      <c r="AR42" s="50" t="n"/>
      <c r="AS42" s="50" t="n"/>
      <c r="AT42" s="50" t="n"/>
      <c r="AU42" s="50" t="n"/>
      <c r="AV42" s="50" t="n"/>
      <c r="AW42" s="50" t="n"/>
      <c r="AX42" s="50" t="n"/>
      <c r="AY42" s="50" t="n"/>
      <c r="AZ42" s="50" t="n"/>
      <c r="BA42" s="50" t="n"/>
      <c r="BB42" s="50" t="n"/>
      <c r="BC42" s="50" t="n"/>
      <c r="BD42" s="50" t="n"/>
      <c r="BE42" s="50" t="n"/>
      <c r="BF42" s="50" t="n"/>
      <c r="BG42" s="50" t="n"/>
      <c r="BH42" s="50" t="n"/>
      <c r="BI42" s="50" t="n"/>
      <c r="BJ42" s="50" t="n"/>
      <c r="BK42" s="50" t="n"/>
      <c r="BL42" s="50" t="n"/>
      <c r="BM42" s="50" t="n"/>
      <c r="BN42" s="50" t="n"/>
      <c r="BO42" s="50" t="n"/>
      <c r="BP42" s="50" t="n"/>
      <c r="BQ42" s="50" t="n"/>
      <c r="BR42" s="50" t="n"/>
      <c r="BS42" s="50" t="n"/>
      <c r="BT42" s="50" t="n"/>
      <c r="BU42" s="50" t="n"/>
      <c r="BV42" s="50" t="n"/>
      <c r="BW42" s="50" t="n"/>
      <c r="BX42" s="50" t="n"/>
      <c r="BY42" s="50" t="n"/>
      <c r="BZ42" s="50" t="n"/>
      <c r="CA42" s="50" t="n"/>
      <c r="CB42" s="50" t="n"/>
      <c r="CC42" s="50" t="n"/>
      <c r="CD42" s="50" t="n"/>
      <c r="CE42" s="50" t="n"/>
      <c r="CF42" s="50" t="n"/>
      <c r="CG42" s="50" t="n"/>
      <c r="CH42" s="50" t="n"/>
      <c r="CI42" s="50" t="n"/>
      <c r="CJ42" s="50" t="n"/>
      <c r="CK42" s="50" t="n"/>
      <c r="CL42" s="50" t="n"/>
      <c r="CM42" s="50" t="n"/>
      <c r="CN42" s="50" t="n"/>
      <c r="CO42" s="50" t="n"/>
      <c r="CP42" s="50" t="n"/>
      <c r="CQ42" s="50" t="n"/>
      <c r="CR42" s="50" t="n"/>
      <c r="CS42" s="50" t="n"/>
      <c r="CT42" s="50" t="n"/>
      <c r="CU42" s="50" t="n"/>
      <c r="CV42" s="50" t="n"/>
    </row>
    <row r="43">
      <c r="A43" s="0" t="inlineStr">
        <is>
          <t>007801</t>
        </is>
      </c>
      <c r="B43" s="0" t="inlineStr">
        <is>
          <t>大成中证红利指数C</t>
        </is>
      </c>
      <c r="D43" s="0" t="inlineStr">
        <is>
          <t>1.62, 1.614, 1.606, 1.627, 1.63, 1.649, 1.658, 1.669, 1.679, 1.671, 1.666, 1.675, 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t>
        </is>
      </c>
      <c r="H43" s="0" t="n">
        <v>100</v>
      </c>
      <c r="I43" s="50" t="n">
        <v>1.607</v>
      </c>
      <c r="J43" s="48" t="n">
        <v>-2.900302114803628</v>
      </c>
      <c r="K43" s="50" t="n">
        <v>1</v>
      </c>
      <c r="L43" s="50" t="n">
        <v>-2.900302114803628</v>
      </c>
      <c r="M43" s="50" t="n">
        <v>1.607</v>
      </c>
      <c r="N43" s="50" t="inlineStr">
        <is>
          <t>2020-02-28</t>
        </is>
      </c>
      <c r="O43" s="30">
        <f>(P43-M43)/M43*100</f>
        <v/>
      </c>
      <c r="P43" s="0" t="n">
        <v>1.512</v>
      </c>
      <c r="Q43" s="0" t="inlineStr">
        <is>
          <t>20200203</t>
        </is>
      </c>
      <c r="R43" s="30">
        <f>(S43-M43)/M43*100</f>
        <v/>
      </c>
      <c r="S43" s="0" t="n">
        <v>1.727</v>
      </c>
      <c r="T43" s="0" t="n">
        <v>20200114</v>
      </c>
      <c r="U43" s="50" t="n"/>
      <c r="V43" s="50" t="n"/>
      <c r="W43" s="50" t="n"/>
      <c r="X43" s="50" t="n"/>
      <c r="Y43" s="50" t="n"/>
      <c r="Z43" s="50" t="n"/>
      <c r="AA43" s="50" t="n"/>
      <c r="AB43" s="50" t="n"/>
      <c r="AC43" s="50" t="n"/>
      <c r="AD43" s="50" t="n"/>
      <c r="AE43" s="50" t="n"/>
      <c r="AF43" s="50" t="n"/>
      <c r="AG43" s="50" t="n"/>
      <c r="AH43" s="50" t="n"/>
      <c r="AI43" s="50" t="n"/>
      <c r="AJ43" s="50" t="n"/>
      <c r="AK43" s="50" t="n"/>
      <c r="AL43" s="50" t="n"/>
      <c r="AM43" s="50" t="n"/>
      <c r="AN43" s="50" t="n"/>
      <c r="AO43" s="50" t="n"/>
      <c r="AP43" s="50" t="n"/>
      <c r="AQ43" s="50" t="n"/>
      <c r="AR43" s="50" t="n"/>
      <c r="AS43" s="50" t="n"/>
      <c r="AT43" s="50" t="n"/>
      <c r="AU43" s="50" t="n"/>
      <c r="AV43" s="50" t="n"/>
      <c r="AW43" s="50" t="n"/>
      <c r="AX43" s="50" t="n"/>
      <c r="AY43" s="50" t="n"/>
      <c r="AZ43" s="50" t="n"/>
      <c r="BA43" s="50" t="n"/>
      <c r="BB43" s="50" t="n"/>
      <c r="BC43" s="50" t="n"/>
      <c r="BD43" s="50" t="n"/>
      <c r="BE43" s="50" t="n"/>
      <c r="BF43" s="50" t="n"/>
      <c r="BG43" s="50" t="n"/>
      <c r="BH43" s="50" t="n"/>
      <c r="BI43" s="50" t="n"/>
      <c r="BJ43" s="50" t="n"/>
      <c r="BK43" s="50" t="n"/>
      <c r="BL43" s="50" t="n"/>
      <c r="BM43" s="50" t="n"/>
      <c r="BN43" s="50" t="n"/>
      <c r="BO43" s="50" t="n"/>
      <c r="BP43" s="50" t="n"/>
      <c r="BQ43" s="50" t="n"/>
      <c r="BR43" s="50" t="n"/>
      <c r="BS43" s="50" t="n"/>
      <c r="BT43" s="50" t="n"/>
      <c r="BU43" s="50" t="n"/>
      <c r="BV43" s="50" t="n"/>
      <c r="BW43" s="50" t="n"/>
      <c r="BX43" s="50" t="n"/>
      <c r="BY43" s="50" t="n"/>
      <c r="BZ43" s="50" t="n"/>
      <c r="CA43" s="50" t="n"/>
      <c r="CB43" s="50" t="n"/>
      <c r="CC43" s="50" t="n"/>
      <c r="CD43" s="50" t="n"/>
      <c r="CE43" s="50" t="n"/>
      <c r="CF43" s="50" t="n"/>
      <c r="CG43" s="50" t="n"/>
      <c r="CH43" s="50" t="n"/>
      <c r="CI43" s="50" t="n"/>
      <c r="CJ43" s="50" t="n"/>
      <c r="CK43" s="50" t="n"/>
      <c r="CL43" s="50" t="n"/>
      <c r="CM43" s="50" t="n"/>
      <c r="CN43" s="50" t="n"/>
      <c r="CO43" s="50" t="n"/>
      <c r="CP43" s="50" t="n"/>
      <c r="CQ43" s="50" t="n"/>
      <c r="CR43" s="50" t="n"/>
      <c r="CS43" s="50" t="n"/>
      <c r="CT43" s="50" t="n"/>
      <c r="CU43" s="50" t="n"/>
      <c r="CV43" s="50" t="n"/>
    </row>
    <row r="44">
      <c r="A44" s="10" t="inlineStr">
        <is>
          <t>008086</t>
        </is>
      </c>
      <c r="B44" t="inlineStr">
        <is>
          <t>华夏中证5G通信主题ETF联接A</t>
        </is>
      </c>
      <c r="D44" t="inlineStr">
        <is>
          <t>1, 1.0001, 0.9955, 0.9861, 0.9984, 1.0283, 1.0526, 1.076, 1.0963, 1.0721, 1.072, 1.0926, 1.1065, 1.1074, 1.1199, 1.1713, 1.1915, 1.1841, 1.2231, 1.2568, 1.3165, 1.3537, 1.2831, 1.2702, 1.2124</t>
        </is>
      </c>
      <c r="H44" s="3" t="n">
        <v>6</v>
      </c>
      <c r="I44" s="50" t="n">
        <v>1.2124</v>
      </c>
      <c r="J44" s="48" t="n">
        <v>-4.550464493780513</v>
      </c>
      <c r="K44" s="50" t="n">
        <v>3</v>
      </c>
      <c r="L44" s="50" t="n">
        <v>-10.43805865405924</v>
      </c>
      <c r="M44" s="50" t="n">
        <v>1.2124</v>
      </c>
      <c r="N44" s="50" t="inlineStr">
        <is>
          <t>2020-02-28</t>
        </is>
      </c>
      <c r="O44">
        <f>(P44-M44)/M44*100</f>
        <v/>
      </c>
      <c r="Q44" s="21" t="inlineStr">
        <is>
          <t>20200207</t>
        </is>
      </c>
      <c r="R44">
        <f>(S44-M44)/M44*100</f>
        <v/>
      </c>
      <c r="S44" t="n">
        <v>1.2831</v>
      </c>
      <c r="T44" s="22" t="inlineStr">
        <is>
          <t>20200225</t>
        </is>
      </c>
      <c r="U44" s="50" t="n"/>
      <c r="V44" s="50" t="n"/>
      <c r="W44" s="50" t="n"/>
      <c r="X44" s="50" t="n"/>
      <c r="Y44" s="50" t="n"/>
      <c r="Z44" s="50" t="n"/>
      <c r="AA44" s="50" t="n"/>
      <c r="AB44" s="50" t="n"/>
      <c r="AC44" s="50" t="n"/>
      <c r="AD44" s="50" t="n"/>
      <c r="AE44" s="50" t="n"/>
      <c r="AF44" s="50" t="n"/>
      <c r="AG44" s="50" t="n"/>
      <c r="AH44" s="50" t="n"/>
      <c r="AI44" s="50" t="n"/>
      <c r="AJ44" s="50" t="n"/>
      <c r="AK44" s="50" t="n"/>
      <c r="AL44" s="50" t="n"/>
      <c r="AM44" s="50" t="n"/>
      <c r="AN44" s="50" t="n"/>
      <c r="AO44" s="50" t="n"/>
      <c r="AP44" s="50" t="n"/>
      <c r="AQ44" s="50" t="n"/>
      <c r="AR44" s="50" t="n"/>
      <c r="AS44" s="50" t="n"/>
      <c r="AT44" s="50" t="n"/>
      <c r="AU44" s="50" t="n"/>
      <c r="AV44" s="50" t="n"/>
      <c r="AW44" s="50" t="n"/>
      <c r="AX44" s="50" t="n"/>
      <c r="AY44" s="50" t="n"/>
      <c r="AZ44" s="50" t="n"/>
      <c r="BA44" s="50" t="n"/>
      <c r="BB44" s="50" t="n"/>
      <c r="BC44" s="50" t="n"/>
      <c r="BD44" s="50" t="n"/>
      <c r="BE44" s="50" t="n"/>
      <c r="BF44" s="50" t="n"/>
      <c r="BG44" s="50" t="n"/>
      <c r="BH44" s="50" t="n"/>
      <c r="BI44" s="50" t="n"/>
      <c r="BJ44" s="50" t="n"/>
      <c r="BK44" s="50" t="n"/>
      <c r="BL44" s="50" t="n"/>
      <c r="BM44" s="50" t="n"/>
      <c r="BN44" s="50" t="n"/>
      <c r="BO44" s="50" t="n"/>
      <c r="BP44" s="50" t="n"/>
      <c r="BQ44" s="50" t="n"/>
      <c r="BR44" s="50" t="n"/>
      <c r="BS44" s="50" t="n"/>
      <c r="BT44" s="50" t="n"/>
      <c r="BU44" s="50" t="n"/>
      <c r="BV44" s="50" t="n"/>
      <c r="BW44" s="50" t="n"/>
      <c r="BX44" s="50" t="n"/>
      <c r="BY44" s="50" t="n"/>
      <c r="BZ44" s="50" t="n"/>
      <c r="CA44" s="50" t="n"/>
      <c r="CB44" s="50" t="n"/>
      <c r="CC44" s="50" t="n"/>
      <c r="CD44" s="50" t="n"/>
      <c r="CE44" s="50" t="n"/>
      <c r="CF44" s="50" t="n"/>
      <c r="CG44" s="50" t="n"/>
      <c r="CH44" s="50" t="n"/>
      <c r="CI44" s="50" t="n"/>
      <c r="CJ44" s="50" t="n"/>
      <c r="CK44" s="50" t="n"/>
      <c r="CL44" s="50" t="n"/>
      <c r="CM44" s="50" t="n"/>
      <c r="CN44" s="50" t="n"/>
      <c r="CO44" s="50" t="n"/>
      <c r="CP44" s="50" t="n"/>
      <c r="CQ44" s="50" t="n"/>
      <c r="CR44" s="50" t="n"/>
      <c r="CS44" s="50" t="n"/>
      <c r="CT44" s="50" t="n"/>
      <c r="CU44" s="50" t="n"/>
      <c r="CV44" s="50" t="n"/>
    </row>
    <row r="45">
      <c r="A45" s="10" t="inlineStr">
        <is>
          <t>540008</t>
        </is>
      </c>
      <c r="B45" t="inlineStr">
        <is>
          <t>汇丰晋信低碳先锋股票</t>
        </is>
      </c>
      <c r="D45" t="inlineStr">
        <is>
          <t>1.123, 1.1181, 1.1016, 1.1289, 1.1491, 1.154, 1.1607, 1.1561, 1.1914, 1.2006, 1.2051, 1.2064, 1.2128, 1.1873, 1.1869, 1.2159, 1.2304, 1.2282, 1.2389, 1.2395, 1.2091, 1.218, 1.1989, 1.1846, 1.1901, 1.1975, 1.1725, 1.1926, 1.1748, 1.1633, 1.1567, 1.1443, 1.1354, 1.1517, 1.1352, 1.1356, 1.1398, 1.1602, 1.1437, 1.1439, 1.1383, 1.146, 1.1516, 1.1709, 1.1746, 1.1736, 1.1715, 1.1526, 1.1606, 1.16, 1.1607, 1.1378, 1.1629, 1.2004, 1.1974, 1.193, 1.1899, 1.1816, 1.2005, 1.2189, 1.2141, 1.2202, 1.221, 1.2325, 1.2422, 1.2635, 1.2667, 1.2634, 1.2691, 1.257, 1.2555, 1.2843, 1.307, 1.3317, 1.3294, 1.3313, 1.3203, 1.312, 1.3644, 1.398, 1.4235, 1.4132, 1.4299, 1.4438, 1.4717, 1.5008, 1.5632, 1.6036, 1.6227, 1.6235, 1.6299, 1.6592, 1.6786, 1.6769, 1.6719, 1.6595, 1.6785, 1.6873, 1.7019, 1.625, 1.4988, 1.5614, 1.5885, 1.6364, 1.6545, 1.6942, 1.666, 1.7752, 1.8131, 1.8051, 1.8546, 1.8971, 1.8698, 1.8983, 1.9009, 1.8869, 1.9149, 1.8213, 1.8229, 1.7104</t>
        </is>
      </c>
      <c r="H45" s="3" t="n">
        <v>6</v>
      </c>
      <c r="I45" s="50" t="n">
        <v>1.6104</v>
      </c>
      <c r="J45" s="48" t="n">
        <v>-6.529688316211042</v>
      </c>
      <c r="K45" s="50" t="n">
        <v>1</v>
      </c>
      <c r="L45" s="50" t="n">
        <v>-6.171484996434256</v>
      </c>
      <c r="M45" s="50" t="n">
        <v>1.7104</v>
      </c>
      <c r="N45" s="50" t="inlineStr">
        <is>
          <t>2020-02-28</t>
        </is>
      </c>
      <c r="O45">
        <f>(P45-M45)/M45*100</f>
        <v/>
      </c>
      <c r="P45" t="n">
        <v>1.5614</v>
      </c>
      <c r="Q45" s="21" t="inlineStr">
        <is>
          <t>20200203</t>
        </is>
      </c>
      <c r="R45">
        <f>(S45-M45)/M45*100</f>
        <v/>
      </c>
      <c r="S45" t="n">
        <v>1.8213</v>
      </c>
      <c r="T45" s="22" t="inlineStr">
        <is>
          <t>20200225</t>
        </is>
      </c>
      <c r="U45" s="50" t="n"/>
      <c r="V45" s="50" t="n"/>
      <c r="W45" s="50" t="n"/>
      <c r="X45" s="50" t="n"/>
      <c r="Y45" s="50" t="n"/>
      <c r="Z45" s="50" t="n"/>
      <c r="AA45" s="50" t="n"/>
      <c r="AB45" s="50" t="n"/>
      <c r="AC45" s="50" t="n"/>
      <c r="AD45" s="50" t="n"/>
      <c r="AE45" s="50" t="n"/>
      <c r="AF45" s="50" t="n"/>
      <c r="AG45" s="50" t="n"/>
      <c r="AH45" s="50" t="n"/>
      <c r="AI45" s="50" t="n"/>
      <c r="AJ45" s="50" t="n"/>
      <c r="AK45" s="50" t="n"/>
      <c r="AL45" s="50" t="n"/>
      <c r="AM45" s="50" t="n"/>
      <c r="AN45" s="50" t="n"/>
      <c r="AO45" s="50" t="n"/>
      <c r="AP45" s="50" t="n"/>
      <c r="AQ45" s="50" t="n"/>
      <c r="AR45" s="50" t="n"/>
      <c r="AS45" s="50" t="n"/>
      <c r="AT45" s="50" t="n"/>
      <c r="AU45" s="50" t="n"/>
      <c r="AV45" s="50" t="n"/>
      <c r="AW45" s="50" t="n"/>
      <c r="AX45" s="50" t="n"/>
      <c r="AY45" s="50" t="n"/>
      <c r="AZ45" s="50" t="n"/>
      <c r="BA45" s="50" t="n"/>
      <c r="BB45" s="50" t="n"/>
      <c r="BC45" s="50" t="n"/>
      <c r="BD45" s="50" t="n"/>
      <c r="BE45" s="50" t="n"/>
      <c r="BF45" s="50" t="n"/>
      <c r="BG45" s="50" t="n"/>
      <c r="BH45" s="50" t="n"/>
      <c r="BI45" s="50" t="n"/>
      <c r="BJ45" s="50" t="n"/>
      <c r="BK45" s="50" t="n"/>
      <c r="BL45" s="50" t="n"/>
      <c r="BM45" s="50" t="n"/>
      <c r="BN45" s="50" t="n"/>
      <c r="BO45" s="50" t="n"/>
      <c r="BP45" s="50" t="n"/>
      <c r="BQ45" s="50" t="n"/>
      <c r="BR45" s="50" t="n"/>
      <c r="BS45" s="50" t="n"/>
      <c r="BT45" s="50" t="n"/>
      <c r="BU45" s="50" t="n"/>
      <c r="BV45" s="50" t="n"/>
      <c r="BW45" s="50" t="n"/>
      <c r="BX45" s="50" t="n"/>
      <c r="BY45" s="50" t="n"/>
      <c r="BZ45" s="50" t="n"/>
      <c r="CA45" s="50" t="n"/>
      <c r="CB45" s="50" t="n"/>
      <c r="CC45" s="50" t="n"/>
      <c r="CD45" s="50" t="n"/>
      <c r="CE45" s="50" t="n"/>
      <c r="CF45" s="50" t="n"/>
      <c r="CG45" s="50" t="n"/>
      <c r="CH45" s="50" t="n"/>
      <c r="CI45" s="50" t="n"/>
      <c r="CJ45" s="50" t="n"/>
      <c r="CK45" s="50" t="n"/>
      <c r="CL45" s="50" t="n"/>
      <c r="CM45" s="50" t="n"/>
      <c r="CN45" s="50" t="n"/>
      <c r="CO45" s="50" t="n"/>
      <c r="CP45" s="50" t="n"/>
      <c r="CQ45" s="50" t="n"/>
      <c r="CR45" s="50" t="n"/>
      <c r="CS45" s="50" t="n"/>
      <c r="CT45" s="50" t="n"/>
      <c r="CU45" s="50" t="n"/>
      <c r="CV45" s="50" t="n"/>
    </row>
    <row r="46">
      <c r="A46" s="10" t="inlineStr">
        <is>
          <t>005223</t>
        </is>
      </c>
      <c r="B46" t="inlineStr">
        <is>
          <t>广发中证基建工程指数A</t>
        </is>
      </c>
      <c r="D46" t="inlineStr">
        <is>
          <t>0.7581, 0.7553, 0.7497, 0.764, 0.7709, 0.7881, 0.7891, 0.7885, 0.7951, 0.7929, 0.7913, 0.7994, 0.7956, 0.7794, 0.7789, 0.7815, 0.7831, 0.7704, 0.7678, 0.7604, 0.7532, 0.754, 0.7514, 0.7534, 0.7547, 0.758, 0.7604, 0.7684, 0.763, 0.7604, 0.7601, 0.7508, 0.7501, 0.7526, 0.7515, 0.7508, 0.7513, 0.7551, 0.7478, 0.7397, 0.7358, 0.7414, 0.7433, 0.7476, 0.7428, 0.7404, 0.7374, 0.7196, 0.7215, 0.7152, 0.721, 0.7103, 0.7155, 0.7223, 0.7155, 0.7162, 0.721, 0.7382, 0.7347, 0.73, 0.7314, 0.7288, 0.7257, 0.7266, 0.7231, 0.726, 0.7281, 0.7361, 0.7346, 0.7342, 0.7308, 0.7384, 0.7447, 0.755, 0.7513, 0.7576, 0.7521, 0.7396, 0.7441, 0.7414, 0.7488, 0.7471, 0.7557, 0.7639, 0.7793, 0.7806, 0.78, 0.7841, 0.7729, 0.7792, 0.7763, 0.7812, 0.7838, 0.7731, 0.7697, 0.769, 0.7756, 0.7631, 0.7622, 0.74, 0.673, 0.6716, 0.6795, 0.693, 0.6951, 0.7057, 0.7065, 0.7124, 0.7098, 0.7127, 0.7268, 0.7258, 0.7226, 0.7317, 0.7309, 0.7242, 0.712, 0.745, 0.7455, 0.735</t>
        </is>
      </c>
      <c r="H46" s="3" t="n">
        <v>6</v>
      </c>
      <c r="I46" s="50" t="n">
        <v>0.735</v>
      </c>
      <c r="J46" s="48" t="n">
        <v>-1.408450704225361</v>
      </c>
      <c r="K46" s="50" t="n">
        <v>1</v>
      </c>
      <c r="L46" s="50" t="n">
        <v>-1.408450704225361</v>
      </c>
      <c r="M46" s="50" t="n">
        <v>0.735</v>
      </c>
      <c r="N46" s="50" t="inlineStr">
        <is>
          <t>2020-02-28</t>
        </is>
      </c>
      <c r="O46">
        <f>(P46-M46)/M46*100</f>
        <v/>
      </c>
      <c r="P46" t="n">
        <v>0.6795</v>
      </c>
      <c r="Q46" s="21" t="inlineStr">
        <is>
          <t>20200204</t>
        </is>
      </c>
      <c r="R46">
        <f>(S46-M46)/M46*100</f>
        <v/>
      </c>
      <c r="S46" t="n">
        <v>0.7731</v>
      </c>
      <c r="T46" s="22" t="inlineStr">
        <is>
          <t>20200114</t>
        </is>
      </c>
      <c r="U46" s="50" t="n"/>
      <c r="V46" s="50" t="n"/>
      <c r="W46" s="50" t="n"/>
      <c r="X46" s="50" t="n"/>
      <c r="Y46" s="50" t="n"/>
      <c r="Z46" s="50" t="n"/>
      <c r="AA46" s="50" t="n"/>
      <c r="AB46" s="50" t="n"/>
      <c r="AC46" s="50" t="n"/>
      <c r="AD46" s="50" t="n"/>
      <c r="AE46" s="50" t="n"/>
      <c r="AF46" s="50" t="n"/>
      <c r="AG46" s="50" t="n"/>
      <c r="AH46" s="50" t="n"/>
      <c r="AI46" s="50" t="n"/>
      <c r="AJ46" s="50" t="n"/>
      <c r="AK46" s="50" t="n"/>
      <c r="AL46" s="50" t="n"/>
      <c r="AM46" s="50" t="n"/>
      <c r="AN46" s="50" t="n"/>
      <c r="AO46" s="50" t="n"/>
      <c r="AP46" s="50" t="n"/>
      <c r="AQ46" s="50" t="n"/>
      <c r="AR46" s="50" t="n"/>
      <c r="AS46" s="50" t="n"/>
      <c r="AT46" s="50" t="n"/>
      <c r="AU46" s="50" t="n"/>
      <c r="AV46" s="50" t="n"/>
      <c r="AW46" s="50" t="n"/>
      <c r="AX46" s="50" t="n"/>
      <c r="AY46" s="50" t="n"/>
      <c r="AZ46" s="50" t="n"/>
      <c r="BA46" s="50" t="n"/>
      <c r="BB46" s="50" t="n"/>
      <c r="BC46" s="50" t="n"/>
      <c r="BD46" s="50" t="n"/>
      <c r="BE46" s="50" t="n"/>
      <c r="BF46" s="50" t="n"/>
      <c r="BG46" s="50" t="n"/>
      <c r="BH46" s="50" t="n"/>
      <c r="BI46" s="50" t="n"/>
      <c r="BJ46" s="50" t="n"/>
      <c r="BK46" s="50" t="n"/>
      <c r="BL46" s="50" t="n"/>
      <c r="BM46" s="50" t="n"/>
      <c r="BN46" s="50" t="n"/>
      <c r="BO46" s="50" t="n"/>
      <c r="BP46" s="50" t="n"/>
      <c r="BQ46" s="50" t="n"/>
      <c r="BR46" s="50" t="n"/>
      <c r="BS46" s="50" t="n"/>
      <c r="BT46" s="50" t="n"/>
      <c r="BU46" s="50" t="n"/>
      <c r="BV46" s="50" t="n"/>
      <c r="BW46" s="50" t="n"/>
      <c r="BX46" s="50" t="n"/>
      <c r="BY46" s="50" t="n"/>
      <c r="BZ46" s="50" t="n"/>
      <c r="CA46" s="50" t="n"/>
      <c r="CB46" s="50" t="n"/>
      <c r="CC46" s="50" t="n"/>
      <c r="CD46" s="50" t="n"/>
      <c r="CE46" s="50" t="n"/>
      <c r="CF46" s="50" t="n"/>
      <c r="CG46" s="50" t="n"/>
      <c r="CH46" s="50" t="n"/>
      <c r="CI46" s="50" t="n"/>
      <c r="CJ46" s="50" t="n"/>
      <c r="CK46" s="50" t="n"/>
      <c r="CL46" s="50" t="n"/>
      <c r="CM46" s="50" t="n"/>
      <c r="CN46" s="50" t="n"/>
      <c r="CO46" s="50" t="n"/>
      <c r="CP46" s="50" t="n"/>
      <c r="CQ46" s="50" t="n"/>
      <c r="CR46" s="50" t="n"/>
      <c r="CS46" s="50" t="n"/>
      <c r="CT46" s="50" t="n"/>
      <c r="CU46" s="50" t="n"/>
      <c r="CV46" s="50" t="n"/>
    </row>
    <row r="47">
      <c r="A47" s="10" t="inlineStr">
        <is>
          <t>007874</t>
        </is>
      </c>
      <c r="B47" t="inlineStr">
        <is>
          <t>华宝科技ETF联接C</t>
        </is>
      </c>
      <c r="D47" t="inlineStr">
        <is>
          <t>1, 1.0025, 1.0107, 1.0159, 1.026, 1.0313, 1.0515, 1.0422, 1.033, 1.0361, 1.0424, 1.0274, 1.029, 1.0439, 1.0521, 1.0504, 1.0597, 1.0364, 1.0097, 1.021, 1.0018, 0.9904, 0.9927, 1.0146, 1.012, 1.0262, 1.0069, 1.0104, 1.0159, 1.0007, 0.9999, 1.0147, 1.0092, 1.0088, 1.0285, 1.0618, 1.0449, 1.0404, 1.0305, 1.0449, 1.0511, 1.0621, 1.0533, 1.0584, 1.0638, 1.0446, 1.0441, 1.0609, 1.0747, 1.066, 1.0677, 1.0893, 1.0827, 1.0772, 1.0476, 1.0299, 1.0406, 1.0463, 1.0436, 1.0382, 1.0348, 1.0414, 1.0443, 1.0639, 1.0717, 1.0654, 1.0797, 1.0733, 1.0719, 1.0902, 1.1104, 1.1255, 1.1167, 1.1092, 1.0952, 1.0743, 1.0894, 1.0983, 1.1029, 1.0849, 1.092, 1.102, 1.1259, 1.1274, 1.1365, 1.1419, 1.131, 1.1589, 1.1654, 1.1927, 1.187, 1.2032, 1.2055, 1.2094, 1.2404, 1.2296, 1.262, 1.2222, 1.1349, 1.1874, 1.2057, 1.2371, 1.243, 1.2438, 1.2552, 1.2804, 1.2705, 1.2705, 1.3123, 1.323, 1.3127, 1.3486, 1.375, 1.4168, 1.4404, 1.3668, 1.3689, 1.306</t>
        </is>
      </c>
      <c r="H47" s="3" t="n">
        <v>6</v>
      </c>
      <c r="I47" s="50" t="n">
        <v>1.306</v>
      </c>
      <c r="J47" s="48" t="n">
        <v>-4.594930235955873</v>
      </c>
      <c r="K47" s="50" t="n">
        <v>1</v>
      </c>
      <c r="L47" s="50" t="n">
        <v>-4.594930235955873</v>
      </c>
      <c r="M47" s="50" t="n">
        <v>1.306</v>
      </c>
      <c r="N47" s="50" t="inlineStr">
        <is>
          <t>2020-02-28</t>
        </is>
      </c>
      <c r="O47">
        <f>(P47-M47)/M47*100</f>
        <v/>
      </c>
      <c r="P47" t="n">
        <v>1.1874</v>
      </c>
      <c r="Q47" s="21" t="inlineStr">
        <is>
          <t>20200203</t>
        </is>
      </c>
      <c r="R47">
        <f>(S47-M47)/M47*100</f>
        <v/>
      </c>
      <c r="S47" t="n">
        <v>1.3668</v>
      </c>
      <c r="T47" s="22" t="inlineStr">
        <is>
          <t>20200225</t>
        </is>
      </c>
      <c r="U47" s="50" t="n"/>
      <c r="V47" s="50" t="n"/>
      <c r="W47" s="50" t="n"/>
      <c r="X47" s="50" t="n"/>
      <c r="Y47" s="50" t="n"/>
      <c r="Z47" s="50" t="n"/>
      <c r="AA47" s="50" t="n"/>
      <c r="AB47" s="50" t="n"/>
      <c r="AC47" s="50" t="n"/>
      <c r="AD47" s="50" t="n"/>
      <c r="AE47" s="50" t="n"/>
      <c r="AF47" s="50" t="n"/>
      <c r="AG47" s="50" t="n"/>
      <c r="AH47" s="50" t="n"/>
      <c r="AI47" s="50" t="n"/>
      <c r="AJ47" s="50" t="n"/>
      <c r="AK47" s="50" t="n"/>
      <c r="AL47" s="50" t="n"/>
      <c r="AM47" s="50" t="n"/>
      <c r="AN47" s="50" t="n"/>
      <c r="AO47" s="50" t="n"/>
      <c r="AP47" s="50" t="n"/>
      <c r="AQ47" s="50" t="n"/>
      <c r="AR47" s="50" t="n"/>
      <c r="AS47" s="50" t="n"/>
      <c r="AT47" s="50" t="n"/>
      <c r="AU47" s="50" t="n"/>
      <c r="AV47" s="50" t="n"/>
      <c r="AW47" s="50" t="n"/>
      <c r="AX47" s="50" t="n"/>
      <c r="AY47" s="50" t="n"/>
      <c r="AZ47" s="50" t="n"/>
      <c r="BA47" s="50" t="n"/>
      <c r="BB47" s="50" t="n"/>
      <c r="BC47" s="50" t="n"/>
      <c r="BD47" s="50" t="n"/>
      <c r="BE47" s="50" t="n"/>
      <c r="BF47" s="50" t="n"/>
      <c r="BG47" s="50" t="n"/>
      <c r="BH47" s="50" t="n"/>
      <c r="BI47" s="50" t="n"/>
      <c r="BJ47" s="50" t="n"/>
      <c r="BK47" s="50" t="n"/>
      <c r="BL47" s="50" t="n"/>
      <c r="BM47" s="50" t="n"/>
      <c r="BN47" s="50" t="n"/>
      <c r="BO47" s="50" t="n"/>
      <c r="BP47" s="50" t="n"/>
      <c r="BQ47" s="50" t="n"/>
      <c r="BR47" s="50" t="n"/>
      <c r="BS47" s="50" t="n"/>
      <c r="BT47" s="50" t="n"/>
      <c r="BU47" s="50" t="n"/>
      <c r="BV47" s="50" t="n"/>
      <c r="BW47" s="50" t="n"/>
      <c r="BX47" s="50" t="n"/>
      <c r="BY47" s="50" t="n"/>
      <c r="BZ47" s="50" t="n"/>
      <c r="CA47" s="50" t="n"/>
      <c r="CB47" s="50" t="n"/>
      <c r="CC47" s="50" t="n"/>
      <c r="CD47" s="50" t="n"/>
      <c r="CE47" s="50" t="n"/>
      <c r="CF47" s="50" t="n"/>
      <c r="CG47" s="50" t="n"/>
      <c r="CH47" s="50" t="n"/>
      <c r="CI47" s="50" t="n"/>
      <c r="CJ47" s="50" t="n"/>
      <c r="CK47" s="50" t="n"/>
      <c r="CL47" s="50" t="n"/>
      <c r="CM47" s="50" t="n"/>
      <c r="CN47" s="50" t="n"/>
      <c r="CO47" s="50" t="n"/>
      <c r="CP47" s="50" t="n"/>
      <c r="CQ47" s="50" t="n"/>
      <c r="CR47" s="50" t="n"/>
      <c r="CS47" s="50" t="n"/>
      <c r="CT47" s="50" t="n"/>
      <c r="CU47" s="50" t="n"/>
      <c r="CV47" s="50" t="n"/>
    </row>
    <row r="48">
      <c r="A48" s="10" t="inlineStr">
        <is>
          <t>007799</t>
        </is>
      </c>
      <c r="B48" t="inlineStr">
        <is>
          <t>申万菱信中小板指数C</t>
        </is>
      </c>
      <c r="D48" t="inlineStr">
        <is>
          <t>1.067, 1.067, 1.061, 1.08, 1.093, 1.097, 1.106, 1.109, 1.129, 1.125, 1.112, 1.119, 1.1218, 1.1012, 1.1066, 1.117, 1.1217, 1.1136, 1.1162, 1.0978, 1.0779, 1.0925, 1.0791, 1.0766, 1.0791, 1.096, 1.0965, 1.1112, 1.093, 1.0926, 1.0984, 1.0863, 1.0897, 1.1002, 1.0914, 1.0914, 1.1063, 1.124, 1.1175, 1.1124, 1.1039, 1.1153, 1.1236, 1.1336, 1.1249, 1.1302, 1.1303, 1.1132, 1.1126, 1.1156, 1.1231, 1.1118, 1.1191, 1.14, 1.1294, 1.1278, 1.1086, 1.099, 1.1052, 1.1047, 1.0987, 1.0957, 1.0974, 1.1001, 1.1018, 1.1185, 1.128, 1.1213, 1.1256, 1.12, 1.1172, 1.136, 1.1547, 1.1706, 1.1717, 1.1676, 1.1621, 1.143, 1.158, 1.1637, 1.1701, 1.1631, 1.1746, 1.1851, 1.2145, 1.2179, 1.2276, 1.2402, 1.2244, 1.2457, 1.2429, 1.2656, 1.265, 1.2667, 1.2675, 1.2642, 1.2854, 1.27, 1.2926, 1.2527, 1.1524, 1.1927, 1.2168, 1.2483, 1.2467, 1.2573, 1.2651, 1.2837, 1.2755, 1.2825, 1.3183, 1.321, 1.3132, 1.3445, 1.3608, 1.3771, 1.3924, 1.3452, 1.346, 1.2898</t>
        </is>
      </c>
      <c r="H48" s="3" t="n">
        <v>6</v>
      </c>
      <c r="I48" s="50" t="n">
        <v>1.2898</v>
      </c>
      <c r="J48" s="48" t="n">
        <v>-4.175334323922736</v>
      </c>
      <c r="K48" s="50" t="n">
        <v>1</v>
      </c>
      <c r="L48" s="50" t="n">
        <v>-4.175334323922736</v>
      </c>
      <c r="M48" s="50" t="n">
        <v>1.2898</v>
      </c>
      <c r="N48" s="50" t="inlineStr">
        <is>
          <t>2020-02-28</t>
        </is>
      </c>
      <c r="O48">
        <f>(P48-M48)/M48*100</f>
        <v/>
      </c>
      <c r="P48" t="n">
        <v>1.1927</v>
      </c>
      <c r="Q48" s="21" t="inlineStr">
        <is>
          <t>20200203</t>
        </is>
      </c>
      <c r="R48">
        <f>(S48-M48)/M48*100</f>
        <v/>
      </c>
      <c r="S48" t="n">
        <v>1.3452</v>
      </c>
      <c r="T48" s="22" t="inlineStr">
        <is>
          <t>20200225</t>
        </is>
      </c>
      <c r="U48" s="50" t="n"/>
      <c r="V48" s="50" t="n"/>
      <c r="W48" s="50" t="n"/>
      <c r="X48" s="50" t="n"/>
      <c r="Y48" s="50" t="n"/>
      <c r="Z48" s="50" t="n"/>
      <c r="AA48" s="50" t="n"/>
      <c r="AB48" s="50" t="n"/>
      <c r="AC48" s="50" t="n"/>
      <c r="AD48" s="50" t="n"/>
      <c r="AE48" s="50" t="n"/>
      <c r="AF48" s="50" t="n"/>
      <c r="AG48" s="50" t="n"/>
      <c r="AH48" s="50" t="n"/>
      <c r="AI48" s="50" t="n"/>
      <c r="AJ48" s="50" t="n"/>
      <c r="AK48" s="50" t="n"/>
      <c r="AL48" s="50" t="n"/>
      <c r="AM48" s="50" t="n"/>
      <c r="AN48" s="50" t="n"/>
      <c r="AO48" s="50" t="n"/>
      <c r="AP48" s="50" t="n"/>
      <c r="AQ48" s="50" t="n"/>
      <c r="AR48" s="50" t="n"/>
      <c r="AS48" s="50" t="n"/>
      <c r="AT48" s="50" t="n"/>
      <c r="AU48" s="50" t="n"/>
      <c r="AV48" s="50" t="n"/>
      <c r="AW48" s="50" t="n"/>
      <c r="AX48" s="50" t="n"/>
      <c r="AY48" s="50" t="n"/>
      <c r="AZ48" s="50" t="n"/>
      <c r="BA48" s="50" t="n"/>
      <c r="BB48" s="50" t="n"/>
      <c r="BC48" s="50" t="n"/>
      <c r="BD48" s="50" t="n"/>
      <c r="BE48" s="50" t="n"/>
      <c r="BF48" s="50" t="n"/>
      <c r="BG48" s="50" t="n"/>
      <c r="BH48" s="50" t="n"/>
      <c r="BI48" s="50" t="n"/>
      <c r="BJ48" s="50" t="n"/>
      <c r="BK48" s="50" t="n"/>
      <c r="BL48" s="50" t="n"/>
      <c r="BM48" s="50" t="n"/>
      <c r="BN48" s="50" t="n"/>
      <c r="BO48" s="50" t="n"/>
      <c r="BP48" s="50" t="n"/>
      <c r="BQ48" s="50" t="n"/>
      <c r="BR48" s="50" t="n"/>
      <c r="BS48" s="50" t="n"/>
      <c r="BT48" s="50" t="n"/>
      <c r="BU48" s="50" t="n"/>
      <c r="BV48" s="50" t="n"/>
      <c r="BW48" s="50" t="n"/>
      <c r="BX48" s="50" t="n"/>
      <c r="BY48" s="50" t="n"/>
      <c r="BZ48" s="50" t="n"/>
      <c r="CA48" s="50" t="n"/>
      <c r="CB48" s="50" t="n"/>
      <c r="CC48" s="50" t="n"/>
      <c r="CD48" s="50" t="n"/>
      <c r="CE48" s="50" t="n"/>
      <c r="CF48" s="50" t="n"/>
      <c r="CG48" s="50" t="n"/>
      <c r="CH48" s="50" t="n"/>
      <c r="CI48" s="50" t="n"/>
      <c r="CJ48" s="50" t="n"/>
      <c r="CK48" s="50" t="n"/>
      <c r="CL48" s="50" t="n"/>
      <c r="CM48" s="50" t="n"/>
      <c r="CN48" s="50" t="n"/>
      <c r="CO48" s="50" t="n"/>
      <c r="CP48" s="50" t="n"/>
      <c r="CQ48" s="50" t="n"/>
      <c r="CR48" s="50" t="n"/>
      <c r="CS48" s="50" t="n"/>
      <c r="CT48" s="50" t="n"/>
      <c r="CU48" s="50" t="n"/>
      <c r="CV48" s="50" t="n"/>
    </row>
    <row r="49">
      <c r="A49" s="10" t="inlineStr">
        <is>
          <t>001592</t>
        </is>
      </c>
      <c r="B49" t="inlineStr">
        <is>
          <t>天弘创业板ETF联接基金A</t>
        </is>
      </c>
      <c r="D49" t="inlineStr">
        <is>
          <t>0.6551, 0.6534, 0.6496, 0.6652, 0.6683, 0.6718, 0.6793, 0.6805, 0.6962, 0.6931, 0.6848, 0.6875, 0.6889, 0.675, 0.6754, 0.6854, 0.6852, 0.6768, 0.6807, 0.6723, 0.6539, 0.6625, 0.6547, 0.6505, 0.6527, 0.6694, 0.6699, 0.6746, 0.6675, 0.6658, 0.6665, 0.6628, 0.6612, 0.6697, 0.6634, 0.6647, 0.6728, 0.6839, 0.677, 0.6761, 0.6712, 0.6771, 0.682, 0.6871, 0.6832, 0.6879, 0.6863, 0.6717, 0.6711, 0.675, 0.679, 0.6723, 0.6752, 0.6928, 0.6892, 0.6868, 0.6741, 0.6673, 0.6737, 0.672, 0.6717, 0.6684, 0.6701, 0.6723, 0.6717, 0.6854, 0.6919, 0.6895, 0.6943, 0.6882, 0.6894, 0.7026, 0.7121, 0.7202, 0.7166, 0.7158, 0.7087, 0.6954, 0.7077, 0.7133, 0.7168, 0.7069, 0.7154, 0.7184, 0.7316, 0.7328, 0.7417, 0.7544, 0.7427, 0.7617, 0.7584, 0.77, 0.7652, 0.7659, 0.768, 0.769, 0.7877, 0.7819, 0.7921, 0.7671, 0.7201, 0.7533, 0.775, 0.802, 0.8038, 0.8138, 0.8085, 0.83, 0.8222, 0.8236, 0.8525, 0.8617, 0.8499, 0.8674, 0.8823, 0.8963, 0.9051, 0.8655, 0.8712, 0.824</t>
        </is>
      </c>
      <c r="H49" s="3" t="n">
        <v>6</v>
      </c>
      <c r="I49" s="50" t="n">
        <v>0.824</v>
      </c>
      <c r="J49" s="48" t="n">
        <v>-5.417814508723602</v>
      </c>
      <c r="K49" s="50" t="n">
        <v>1</v>
      </c>
      <c r="L49" s="50" t="n">
        <v>-5.417814508723602</v>
      </c>
      <c r="M49" s="50" t="n">
        <v>0.824</v>
      </c>
      <c r="N49" s="50" t="inlineStr">
        <is>
          <t>2020-02-28</t>
        </is>
      </c>
      <c r="O49">
        <f>(P49-M49)/M49*100</f>
        <v/>
      </c>
      <c r="P49" t="n">
        <v>0.7533</v>
      </c>
      <c r="Q49" s="21" t="inlineStr">
        <is>
          <t>20200203</t>
        </is>
      </c>
      <c r="R49">
        <f>(S49-M49)/M49*100</f>
        <v/>
      </c>
      <c r="S49" t="n">
        <v>0.8655</v>
      </c>
      <c r="T49" s="22" t="inlineStr">
        <is>
          <t>20200225</t>
        </is>
      </c>
      <c r="U49" s="50" t="n"/>
      <c r="V49" s="50" t="n"/>
      <c r="W49" s="50" t="n"/>
      <c r="X49" s="50" t="n"/>
      <c r="Y49" s="50" t="n"/>
      <c r="Z49" s="50" t="n"/>
      <c r="AA49" s="50" t="n"/>
      <c r="AB49" s="50" t="n"/>
      <c r="AC49" s="50" t="n"/>
      <c r="AD49" s="50" t="n"/>
      <c r="AE49" s="50" t="n"/>
      <c r="AF49" s="50" t="n"/>
      <c r="AG49" s="50" t="n"/>
      <c r="AH49" s="50" t="n"/>
      <c r="AI49" s="50" t="n"/>
      <c r="AJ49" s="50" t="n"/>
      <c r="AK49" s="50" t="n"/>
      <c r="AL49" s="50" t="n"/>
      <c r="AM49" s="50" t="n"/>
      <c r="AN49" s="50" t="n"/>
      <c r="AO49" s="50" t="n"/>
      <c r="AP49" s="50" t="n"/>
      <c r="AQ49" s="50" t="n"/>
      <c r="AR49" s="50" t="n"/>
      <c r="AS49" s="50" t="n"/>
      <c r="AT49" s="50" t="n"/>
      <c r="AU49" s="50" t="n"/>
      <c r="AV49" s="50" t="n"/>
      <c r="AW49" s="50" t="n"/>
      <c r="AX49" s="50" t="n"/>
      <c r="AY49" s="50" t="n"/>
      <c r="AZ49" s="50" t="n"/>
      <c r="BA49" s="50" t="n"/>
      <c r="BB49" s="50" t="n"/>
      <c r="BC49" s="50" t="n"/>
      <c r="BD49" s="50" t="n"/>
      <c r="BE49" s="50" t="n"/>
      <c r="BF49" s="50" t="n"/>
      <c r="BG49" s="50" t="n"/>
      <c r="BH49" s="50" t="n"/>
      <c r="BI49" s="50" t="n"/>
      <c r="BJ49" s="50" t="n"/>
      <c r="BK49" s="50" t="n"/>
      <c r="BL49" s="50" t="n"/>
      <c r="BM49" s="50" t="n"/>
      <c r="BN49" s="50" t="n"/>
      <c r="BO49" s="50" t="n"/>
      <c r="BP49" s="50" t="n"/>
      <c r="BQ49" s="50" t="n"/>
      <c r="BR49" s="50" t="n"/>
      <c r="BS49" s="50" t="n"/>
      <c r="BT49" s="50" t="n"/>
      <c r="BU49" s="50" t="n"/>
      <c r="BV49" s="50" t="n"/>
      <c r="BW49" s="50" t="n"/>
      <c r="BX49" s="50" t="n"/>
      <c r="BY49" s="50" t="n"/>
      <c r="BZ49" s="50" t="n"/>
      <c r="CA49" s="50" t="n"/>
      <c r="CB49" s="50" t="n"/>
      <c r="CC49" s="50" t="n"/>
      <c r="CD49" s="50" t="n"/>
      <c r="CE49" s="50" t="n"/>
      <c r="CF49" s="50" t="n"/>
      <c r="CG49" s="50" t="n"/>
      <c r="CH49" s="50" t="n"/>
      <c r="CI49" s="50" t="n"/>
      <c r="CJ49" s="50" t="n"/>
      <c r="CK49" s="50" t="n"/>
      <c r="CL49" s="50" t="n"/>
      <c r="CM49" s="50" t="n"/>
      <c r="CN49" s="50" t="n"/>
      <c r="CO49" s="50" t="n"/>
      <c r="CP49" s="50" t="n"/>
      <c r="CQ49" s="50" t="n"/>
      <c r="CR49" s="50" t="n"/>
      <c r="CS49" s="50" t="n"/>
      <c r="CT49" s="50" t="n"/>
      <c r="CU49" s="50" t="n"/>
      <c r="CV49" s="50" t="n"/>
    </row>
    <row r="50">
      <c r="A50" s="10" t="inlineStr">
        <is>
          <t>003834</t>
        </is>
      </c>
      <c r="B50" t="inlineStr">
        <is>
          <t>华夏能源革新股票</t>
        </is>
      </c>
      <c r="D50" t="inlineStr">
        <is>
          <t>0.948, 0.941, 0.939, 0.958, 0.958, 0.977, 0.995, 1.001, 1.018, 1.017, 1.013, 1.034, 1.024, 1.001, 0.998, 1.007, 1.002, 0.994, 0.995, 0.985, 0.974, 0.978, 0.956, 0.957, 0.965, 0.973, 0.981, 0.988, 0.977, 0.971, 0.968, 0.954, 0.95, 0.958, 0.949, 0.954, 0.96, 0.972, 0.955, 0.956, 0.95, 0.96, 0.97, 0.988, 0.994, 0.99, 0.98, 0.959, 0.956, 0.955, 0.955, 0.943, 0.958, 0.994, 0.996, 0.995, 1.008, 1.014, 1.03, 1.047, 1.043, 1.04, 1.033, 1.039, 1.058, 1.083, 1.088, 1.082, 1.081, 1.065, 1.058, 1.083, 1.093, 1.126, 1.118, 1.119, 1.122, 1.128, 1.189, 1.208, 1.214, 1.208, 1.223, 1.225, 1.245, 1.265, 1.314, 1.311, 1.311, 1.332, 1.326, 1.354, 1.376, 1.355, 1.349, 1.347, 1.367, 1.339, 1.392, 1.364, 1.265, 1.354, 1.409, 1.446, 1.4, 1.475, 1.465, 1.53, 1.522, 1.499, 1.546, 1.558, 1.494, 1.512, 1.532, 1.504, 1.54, 1.461, 1.446, 1.343</t>
        </is>
      </c>
      <c r="H50" s="3" t="n">
        <v>6</v>
      </c>
      <c r="I50" s="50" t="n">
        <v>1.343</v>
      </c>
      <c r="J50" s="48" t="n">
        <v>-7.123098201936375</v>
      </c>
      <c r="K50" s="50" t="n">
        <v>3</v>
      </c>
      <c r="L50" s="50" t="n">
        <v>-12.7922077922078</v>
      </c>
      <c r="M50" s="50" t="n">
        <v>1.343</v>
      </c>
      <c r="N50" s="50" t="inlineStr">
        <is>
          <t>2020-02-28</t>
        </is>
      </c>
      <c r="O50">
        <f>(P50-M50)/M50*100</f>
        <v/>
      </c>
      <c r="P50" t="n">
        <v>1.354</v>
      </c>
      <c r="Q50" s="21" t="inlineStr">
        <is>
          <t>20200203</t>
        </is>
      </c>
      <c r="R50">
        <f>(S50-M50)/M50*100</f>
        <v/>
      </c>
      <c r="S50" t="n">
        <v>1.494</v>
      </c>
      <c r="T50" s="21" t="inlineStr">
        <is>
          <t>20200218</t>
        </is>
      </c>
      <c r="U50" s="50" t="n"/>
      <c r="V50" s="50" t="n"/>
      <c r="W50" s="50" t="n"/>
      <c r="X50" s="50" t="n"/>
      <c r="Y50" s="50" t="n"/>
      <c r="Z50" s="50" t="n"/>
      <c r="AA50" s="50" t="n"/>
      <c r="AB50" s="50" t="n"/>
      <c r="AC50" s="50" t="n"/>
      <c r="AD50" s="50" t="n"/>
      <c r="AE50" s="50" t="n"/>
      <c r="AF50" s="50" t="n"/>
      <c r="AG50" s="50" t="n"/>
      <c r="AH50" s="50" t="n"/>
      <c r="AI50" s="50" t="n"/>
      <c r="AJ50" s="50" t="n"/>
      <c r="AK50" s="50" t="n"/>
      <c r="AL50" s="50" t="n"/>
      <c r="AM50" s="50" t="n"/>
      <c r="AN50" s="50" t="n"/>
      <c r="AO50" s="50" t="n"/>
      <c r="AP50" s="50" t="n"/>
      <c r="AQ50" s="50" t="n"/>
      <c r="AR50" s="50" t="n"/>
      <c r="AS50" s="50" t="n"/>
      <c r="AT50" s="50" t="n"/>
      <c r="AU50" s="50" t="n"/>
      <c r="AV50" s="50" t="n"/>
      <c r="AW50" s="50" t="n"/>
      <c r="AX50" s="50" t="n"/>
      <c r="AY50" s="50" t="n"/>
      <c r="AZ50" s="50" t="n"/>
      <c r="BA50" s="50" t="n"/>
      <c r="BB50" s="50" t="n"/>
      <c r="BC50" s="50" t="n"/>
      <c r="BD50" s="50" t="n"/>
      <c r="BE50" s="50" t="n"/>
      <c r="BF50" s="50" t="n"/>
      <c r="BG50" s="50" t="n"/>
      <c r="BH50" s="50" t="n"/>
      <c r="BI50" s="50" t="n"/>
      <c r="BJ50" s="50" t="n"/>
      <c r="BK50" s="50" t="n"/>
      <c r="BL50" s="50" t="n"/>
      <c r="BM50" s="50" t="n"/>
      <c r="BN50" s="50" t="n"/>
      <c r="BO50" s="50" t="n"/>
      <c r="BP50" s="50" t="n"/>
      <c r="BQ50" s="50" t="n"/>
      <c r="BR50" s="50" t="n"/>
      <c r="BS50" s="50" t="n"/>
      <c r="BT50" s="50" t="n"/>
      <c r="BU50" s="50" t="n"/>
      <c r="BV50" s="50" t="n"/>
      <c r="BW50" s="50" t="n"/>
      <c r="BX50" s="50" t="n"/>
      <c r="BY50" s="50" t="n"/>
      <c r="BZ50" s="50" t="n"/>
      <c r="CA50" s="50" t="n"/>
      <c r="CB50" s="50" t="n"/>
      <c r="CC50" s="50" t="n"/>
      <c r="CD50" s="50" t="n"/>
      <c r="CE50" s="50" t="n"/>
      <c r="CF50" s="50" t="n"/>
      <c r="CG50" s="50" t="n"/>
      <c r="CH50" s="50" t="n"/>
      <c r="CI50" s="50" t="n"/>
      <c r="CJ50" s="50" t="n"/>
      <c r="CK50" s="50" t="n"/>
      <c r="CL50" s="50" t="n"/>
      <c r="CM50" s="50" t="n"/>
      <c r="CN50" s="50" t="n"/>
      <c r="CO50" s="50" t="n"/>
      <c r="CP50" s="50" t="n"/>
      <c r="CQ50" s="50" t="n"/>
      <c r="CR50" s="50" t="n"/>
      <c r="CS50" s="50" t="n"/>
      <c r="CT50" s="50" t="n"/>
      <c r="CU50" s="50" t="n"/>
      <c r="CV50" s="50" t="n"/>
    </row>
    <row r="51">
      <c r="A51" s="10" t="inlineStr">
        <is>
          <t>004666</t>
        </is>
      </c>
      <c r="B51" t="inlineStr">
        <is>
          <t>长城久嘉创新成长混合</t>
        </is>
      </c>
      <c r="D51" t="inlineStr">
        <is>
          <t>0.9309, 0.9347, 0.9419, 0.9556, 0.9568, 0.9609, 0.9703, 0.9697, 0.9748, 0.9701, 0.9517, 0.9598, 0.9584, 0.9492, 0.9597, 0.9677, 0.9732, 0.9659, 0.9694, 0.9626, 0.9467, 0.9528, 0.9418, 0.9484, 0.9479, 0.958, 0.9616, 0.9713, 0.9605, 0.9527, 0.9542, 0.9382, 0.9385, 0.9469, 0.9414, 0.937, 0.9576, 0.9833, 0.9654, 0.9649, 0.9596, 0.9692, 0.9836, 0.9942, 0.9806, 0.9826, 0.986, 0.975, 0.9772, 0.996, 1.0096, 0.9954, 0.9915, 1.0068, 0.9951, 0.9954, 0.9644, 0.9367, 0.9473, 0.9694, 0.9734, 0.9706, 0.9837, 1.0033, 1.0047, 1.0229, 1.0414, 1.0393, 1.068, 1.0614, 1.0721, 1.0757, 1.1015, 1.1041, 1.1031, 1.0725, 1.0613, 1.0293, 1.0548, 1.0834, 1.0737, 1.0475, 1.0483, 1.0504, 1.0825, 1.0844, 1.0915, 1.0809, 1.0591, 1.0915, 1.1214, 1.1733, 1.1658, 1.1927, 1.1949, 1.1935, 1.2545, 1.2588, 1.3211, 1.292, 1.1815, 1.2426, 1.2505, 1.2739, 1.3013, 1.2631, 1.29, 1.3208, 1.3451, 1.345, 1.3861, 1.444, 1.4521, 1.5121, 1.5473, 1.6128, 1.6476, 1.548, 1.4952, 1.4432</t>
        </is>
      </c>
      <c r="H51" s="3" t="n">
        <v>6</v>
      </c>
      <c r="I51" s="50" t="n">
        <v>1.4432</v>
      </c>
      <c r="J51" s="48" t="n">
        <v>-3.477795612627076</v>
      </c>
      <c r="K51" s="50" t="n">
        <v>3</v>
      </c>
      <c r="L51" s="50" t="n">
        <v>-12.40592376790483</v>
      </c>
      <c r="M51" s="50" t="n">
        <v>1.4432</v>
      </c>
      <c r="N51" s="50" t="inlineStr">
        <is>
          <t>2020-02-28</t>
        </is>
      </c>
      <c r="O51">
        <f>(P51-M51)/M51*100</f>
        <v/>
      </c>
      <c r="P51" t="n">
        <v>1.2426</v>
      </c>
      <c r="Q51" s="21" t="inlineStr">
        <is>
          <t>20200203</t>
        </is>
      </c>
      <c r="R51">
        <f>(S51-M51)/M51*100</f>
        <v/>
      </c>
      <c r="S51" t="n">
        <v>1.548</v>
      </c>
      <c r="T51" s="22" t="inlineStr">
        <is>
          <t>20200225</t>
        </is>
      </c>
      <c r="U51" s="50" t="n"/>
      <c r="V51" s="50" t="n"/>
      <c r="W51" s="50" t="n"/>
      <c r="X51" s="50" t="n"/>
      <c r="Y51" s="50" t="n"/>
      <c r="Z51" s="50" t="n"/>
      <c r="AA51" s="50" t="n"/>
      <c r="AB51" s="50" t="n"/>
      <c r="AC51" s="50" t="n"/>
      <c r="AD51" s="50" t="n"/>
      <c r="AE51" s="50" t="n"/>
      <c r="AF51" s="50" t="n"/>
      <c r="AG51" s="50" t="n"/>
      <c r="AH51" s="50" t="n"/>
      <c r="AI51" s="50" t="n"/>
      <c r="AJ51" s="50" t="n"/>
      <c r="AK51" s="50" t="n"/>
      <c r="AL51" s="50" t="n"/>
      <c r="AM51" s="50" t="n"/>
      <c r="AN51" s="50" t="n"/>
      <c r="AO51" s="50" t="n"/>
      <c r="AP51" s="50" t="n"/>
      <c r="AQ51" s="50" t="n"/>
      <c r="AR51" s="50" t="n"/>
      <c r="AS51" s="50" t="n"/>
      <c r="AT51" s="50" t="n"/>
      <c r="AU51" s="50" t="n"/>
      <c r="AV51" s="50" t="n"/>
      <c r="AW51" s="50" t="n"/>
      <c r="AX51" s="50" t="n"/>
      <c r="AY51" s="50" t="n"/>
      <c r="AZ51" s="50" t="n"/>
      <c r="BA51" s="50" t="n"/>
      <c r="BB51" s="50" t="n"/>
      <c r="BC51" s="50" t="n"/>
      <c r="BD51" s="50" t="n"/>
      <c r="BE51" s="50" t="n"/>
      <c r="BF51" s="50" t="n"/>
      <c r="BG51" s="50" t="n"/>
      <c r="BH51" s="50" t="n"/>
      <c r="BI51" s="50" t="n"/>
      <c r="BJ51" s="50" t="n"/>
      <c r="BK51" s="50" t="n"/>
      <c r="BL51" s="50" t="n"/>
      <c r="BM51" s="50" t="n"/>
      <c r="BN51" s="50" t="n"/>
      <c r="BO51" s="50" t="n"/>
      <c r="BP51" s="50" t="n"/>
      <c r="BQ51" s="50" t="n"/>
      <c r="BR51" s="50" t="n"/>
      <c r="BS51" s="50" t="n"/>
      <c r="BT51" s="50" t="n"/>
      <c r="BU51" s="50" t="n"/>
      <c r="BV51" s="50" t="n"/>
      <c r="BW51" s="50" t="n"/>
      <c r="BX51" s="50" t="n"/>
      <c r="BY51" s="50" t="n"/>
      <c r="BZ51" s="50" t="n"/>
      <c r="CA51" s="50" t="n"/>
      <c r="CB51" s="50" t="n"/>
      <c r="CC51" s="50" t="n"/>
      <c r="CD51" s="50" t="n"/>
      <c r="CE51" s="50" t="n"/>
      <c r="CF51" s="50" t="n"/>
      <c r="CG51" s="50" t="n"/>
      <c r="CH51" s="50" t="n"/>
      <c r="CI51" s="50" t="n"/>
      <c r="CJ51" s="50" t="n"/>
      <c r="CK51" s="50" t="n"/>
      <c r="CL51" s="50" t="n"/>
      <c r="CM51" s="50" t="n"/>
      <c r="CN51" s="50" t="n"/>
      <c r="CO51" s="50" t="n"/>
      <c r="CP51" s="50" t="n"/>
      <c r="CQ51" s="50" t="n"/>
      <c r="CR51" s="50" t="n"/>
      <c r="CS51" s="50" t="n"/>
      <c r="CT51" s="50" t="n"/>
      <c r="CU51" s="50" t="n"/>
      <c r="CV51" s="50" t="n"/>
    </row>
    <row r="52">
      <c r="A52" s="10" t="inlineStr">
        <is>
          <t>001210</t>
        </is>
      </c>
      <c r="B52" t="inlineStr">
        <is>
          <t>天弘互联网混合</t>
        </is>
      </c>
      <c r="D52" t="inlineStr">
        <is>
          <t>0.7232, 0.7387, 0.7166, 0.7402, 0.7598, 0.7605, 0.7758, 0.778, 0.8145, 0.794, 0.7851, 0.7834, 0.7932, 0.7805, 0.7801, 0.7967, 0.8139, 0.8244, 0.8273, 0.8009, 0.766, 0.7815, 0.7567, 0.7355, 0.7457, 0.7695, 0.7792, 0.7939, 0.7715, 0.7664, 0.7733, 0.7591, 0.7565, 0.7721, 0.7688, 0.762, 0.775, 0.7927, 0.7758, 0.7771, 0.7709, 0.7711, 0.7872, 0.7982, 0.7836, 0.7886, 0.7909, 0.7796, 0.7791, 0.7976, 0.8134, 0.8075, 0.8039, 0.8224, 0.8088, 0.8108, 0.7947, 0.7679, 0.78, 0.7994, 0.8037, 0.8051, 0.8161, 0.8254, 0.8273, 0.8411, 0.8457, 0.8441, 0.8545, 0.8496, 0.8541, 0.8639, 0.8872, 0.8986, 0.8956, 0.8706, 0.8588, 0.8312, 0.8474, 0.8624, 0.8585, 0.8368, 0.8416, 0.8439, 0.8708, 0.8668, 0.8694, 0.8705, 0.8557, 0.8827, 0.8955, 0.9299, 0.9213, 0.9289, 0.9357, 0.9358, 0.9758, 0.9742, 1.0165, 0.9884, 0.9097, 0.9684, 0.9783, 1.008, 1.0417, 1.0249, 1.0363, 1.0556, 1.0651, 1.0642, 1.1048, 1.134, 1.1263, 1.1582, 1.1935, 1.2587, 1.285, 1.213, 1.1919, 1.1487</t>
        </is>
      </c>
      <c r="H52" s="3" t="n">
        <v>6</v>
      </c>
      <c r="I52" s="50" t="n">
        <v>1.1487</v>
      </c>
      <c r="J52" s="48" t="n">
        <v>-3.624465139692919</v>
      </c>
      <c r="K52" s="50" t="n">
        <v>3</v>
      </c>
      <c r="L52" s="50" t="n">
        <v>-10.60700389105057</v>
      </c>
      <c r="M52" s="50" t="n">
        <v>1.1487</v>
      </c>
      <c r="N52" s="50" t="inlineStr">
        <is>
          <t>2020-02-28</t>
        </is>
      </c>
      <c r="O52">
        <f>(P52-M52)/M52*100</f>
        <v/>
      </c>
      <c r="P52" t="n">
        <v>0.9684</v>
      </c>
      <c r="Q52" s="21" t="inlineStr">
        <is>
          <t>20200203</t>
        </is>
      </c>
      <c r="R52">
        <f>(S52-M52)/M52*100</f>
        <v/>
      </c>
      <c r="S52" t="n">
        <v>1.213</v>
      </c>
      <c r="T52" s="22" t="inlineStr">
        <is>
          <t>20200225</t>
        </is>
      </c>
      <c r="U52" s="50" t="n"/>
      <c r="V52" s="50" t="n"/>
      <c r="W52" s="50" t="n"/>
      <c r="X52" s="50" t="n"/>
      <c r="Y52" s="50" t="n"/>
      <c r="Z52" s="50" t="n"/>
      <c r="AA52" s="50" t="n"/>
      <c r="AB52" s="50" t="n"/>
      <c r="AC52" s="50" t="n"/>
      <c r="AD52" s="50" t="n"/>
      <c r="AE52" s="50" t="n"/>
      <c r="AF52" s="50" t="n"/>
      <c r="AG52" s="50" t="n"/>
      <c r="AH52" s="50" t="n"/>
      <c r="AI52" s="50" t="n"/>
      <c r="AJ52" s="50" t="n"/>
      <c r="AK52" s="50" t="n"/>
      <c r="AL52" s="50" t="n"/>
      <c r="AM52" s="50" t="n"/>
      <c r="AN52" s="50" t="n"/>
      <c r="AO52" s="50" t="n"/>
      <c r="AP52" s="50" t="n"/>
      <c r="AQ52" s="50" t="n"/>
      <c r="AR52" s="50" t="n"/>
      <c r="AS52" s="50" t="n"/>
      <c r="AT52" s="50" t="n"/>
      <c r="AU52" s="50" t="n"/>
      <c r="AV52" s="50" t="n"/>
      <c r="AW52" s="50" t="n"/>
      <c r="AX52" s="50" t="n"/>
      <c r="AY52" s="50" t="n"/>
      <c r="AZ52" s="50" t="n"/>
      <c r="BA52" s="50" t="n"/>
      <c r="BB52" s="50" t="n"/>
      <c r="BC52" s="50" t="n"/>
      <c r="BD52" s="50" t="n"/>
      <c r="BE52" s="50" t="n"/>
      <c r="BF52" s="50" t="n"/>
      <c r="BG52" s="50" t="n"/>
      <c r="BH52" s="50" t="n"/>
      <c r="BI52" s="50" t="n"/>
      <c r="BJ52" s="50" t="n"/>
      <c r="BK52" s="50" t="n"/>
      <c r="BL52" s="50" t="n"/>
      <c r="BM52" s="50" t="n"/>
      <c r="BN52" s="50" t="n"/>
      <c r="BO52" s="50" t="n"/>
      <c r="BP52" s="50" t="n"/>
      <c r="BQ52" s="50" t="n"/>
      <c r="BR52" s="50" t="n"/>
      <c r="BS52" s="50" t="n"/>
      <c r="BT52" s="50" t="n"/>
      <c r="BU52" s="50" t="n"/>
      <c r="BV52" s="50" t="n"/>
      <c r="BW52" s="50" t="n"/>
      <c r="BX52" s="50" t="n"/>
      <c r="BY52" s="50" t="n"/>
      <c r="BZ52" s="50" t="n"/>
      <c r="CA52" s="50" t="n"/>
      <c r="CB52" s="50" t="n"/>
      <c r="CC52" s="50" t="n"/>
      <c r="CD52" s="50" t="n"/>
      <c r="CE52" s="50" t="n"/>
      <c r="CF52" s="50" t="n"/>
      <c r="CG52" s="50" t="n"/>
      <c r="CH52" s="50" t="n"/>
      <c r="CI52" s="50" t="n"/>
      <c r="CJ52" s="50" t="n"/>
      <c r="CK52" s="50" t="n"/>
      <c r="CL52" s="50" t="n"/>
      <c r="CM52" s="50" t="n"/>
      <c r="CN52" s="50" t="n"/>
      <c r="CO52" s="50" t="n"/>
      <c r="CP52" s="50" t="n"/>
      <c r="CQ52" s="50" t="n"/>
      <c r="CR52" s="50" t="n"/>
      <c r="CS52" s="50" t="n"/>
      <c r="CT52" s="50" t="n"/>
      <c r="CU52" s="50" t="n"/>
      <c r="CV52" s="50" t="n"/>
    </row>
    <row r="53">
      <c r="A53" s="10" t="inlineStr">
        <is>
          <t>003511</t>
        </is>
      </c>
      <c r="B53" t="inlineStr">
        <is>
          <t>长盛可转债债券C</t>
        </is>
      </c>
      <c r="D53" t="inlineStr">
        <is>
          <t>1.1604, 1.1633, 1.1565, 1.1677, 1.1765, 1.1782, 1.1926, 1.1886, 1.2035, 1.1933, 1.1801, 1.1817, 1.18, 1.1623, 1.1651, 1.1749, 1.183, 1.1781, 1.179, 1.1665, 1.1486, 1.1547, 1.1414, 1.1419, 1.147, 1.1683, 1.1797, 1.1929, 1.1778, 1.1717, 1.1727, 1.1656, 1.1599, 1.1703, 1.1644, 1.1615, 1.1768, 1.1949, 1.1896, 1.1786, 1.1712, 1.1793, 1.195, 1.2021, 1.1907, 1.1971, 1.1901, 1.1795, 1.1782, 1.1776, 1.1858, 1.1722, 1.1806, 1.1923, 1.1847, 1.1793, 1.1643, 1.1603, 1.1634, 1.164, 1.1626, 1.1593, 1.1628, 1.1646, 1.1643, 1.176, 1.181, 1.1836, 1.1917, 1.1901, 1.1904, 1.2072, 1.2322, 1.2431, 1.2425, 1.2316, 1.2237, 1.2104, 1.2183, 1.2251, 1.2328, 1.2244, 1.2343, 1.2447, 1.2653, 1.266, 1.2768, 1.2801, 1.266, 1.2823, 1.2747, 1.2895, 1.2847, 1.278, 1.2758, 1.2777, 1.3085, 1.299, 1.322, 1.2903, 1.2093, 1.2603, 1.2796, 1.2985, 1.2968, 1.3144, 1.3225, 1.352, 1.349, 1.3533, 1.3816, 1.3938, 1.3829, 1.4122, 1.4315, 1.4545, 1.4674, 1.4297, 1.4254, 1.3792</t>
        </is>
      </c>
      <c r="H53" s="3" t="n">
        <v>6</v>
      </c>
      <c r="I53" s="50" t="n">
        <v>1.2935</v>
      </c>
      <c r="J53" s="48" t="n">
        <v>-3.448533253713503</v>
      </c>
      <c r="K53" s="50" t="n">
        <v>3</v>
      </c>
      <c r="L53" s="50" t="n">
        <v>-6.010631048112311</v>
      </c>
      <c r="M53" s="50" t="n">
        <v>1.3792</v>
      </c>
      <c r="N53" s="50" t="inlineStr">
        <is>
          <t>2020-02-28</t>
        </is>
      </c>
      <c r="O53">
        <f>(P53-M53)/M53*100</f>
        <v/>
      </c>
      <c r="P53" t="n">
        <v>1.2603</v>
      </c>
      <c r="Q53" s="21" t="inlineStr">
        <is>
          <t>20200203</t>
        </is>
      </c>
      <c r="R53">
        <f>(S53-M53)/M53*100</f>
        <v/>
      </c>
      <c r="S53" t="n">
        <v>1.4297</v>
      </c>
      <c r="T53" s="22" t="inlineStr">
        <is>
          <t>20200225</t>
        </is>
      </c>
      <c r="U53" s="50" t="n"/>
      <c r="V53" s="50" t="n"/>
      <c r="W53" s="50" t="n"/>
      <c r="X53" s="50" t="n"/>
      <c r="Y53" s="50" t="n"/>
      <c r="Z53" s="50" t="n"/>
      <c r="AA53" s="50" t="n"/>
      <c r="AB53" s="50" t="n"/>
      <c r="AC53" s="50" t="n"/>
      <c r="AD53" s="50" t="n"/>
      <c r="AE53" s="50" t="n"/>
      <c r="AF53" s="50" t="n"/>
      <c r="AG53" s="50" t="n"/>
      <c r="AH53" s="50" t="n"/>
      <c r="AI53" s="50" t="n"/>
      <c r="AJ53" s="50" t="n"/>
      <c r="AK53" s="50" t="n"/>
      <c r="AL53" s="50" t="n"/>
      <c r="AM53" s="50" t="n"/>
      <c r="AN53" s="50" t="n"/>
      <c r="AO53" s="50" t="n"/>
      <c r="AP53" s="50" t="n"/>
      <c r="AQ53" s="50" t="n"/>
      <c r="AR53" s="50" t="n"/>
      <c r="AS53" s="50" t="n"/>
      <c r="AT53" s="50" t="n"/>
      <c r="AU53" s="50" t="n"/>
      <c r="AV53" s="50" t="n"/>
      <c r="AW53" s="50" t="n"/>
      <c r="AX53" s="50" t="n"/>
      <c r="AY53" s="50" t="n"/>
      <c r="AZ53" s="50" t="n"/>
      <c r="BA53" s="50" t="n"/>
      <c r="BB53" s="50" t="n"/>
      <c r="BC53" s="50" t="n"/>
      <c r="BD53" s="50" t="n"/>
      <c r="BE53" s="50" t="n"/>
      <c r="BF53" s="50" t="n"/>
      <c r="BG53" s="50" t="n"/>
      <c r="BH53" s="50" t="n"/>
      <c r="BI53" s="50" t="n"/>
      <c r="BJ53" s="50" t="n"/>
      <c r="BK53" s="50" t="n"/>
      <c r="BL53" s="50" t="n"/>
      <c r="BM53" s="50" t="n"/>
      <c r="BN53" s="50" t="n"/>
      <c r="BO53" s="50" t="n"/>
      <c r="BP53" s="50" t="n"/>
      <c r="BQ53" s="50" t="n"/>
      <c r="BR53" s="50" t="n"/>
      <c r="BS53" s="50" t="n"/>
      <c r="BT53" s="50" t="n"/>
      <c r="BU53" s="50" t="n"/>
      <c r="BV53" s="50" t="n"/>
      <c r="BW53" s="50" t="n"/>
      <c r="BX53" s="50" t="n"/>
      <c r="BY53" s="50" t="n"/>
      <c r="BZ53" s="50" t="n"/>
      <c r="CA53" s="50" t="n"/>
      <c r="CB53" s="50" t="n"/>
      <c r="CC53" s="50" t="n"/>
      <c r="CD53" s="50" t="n"/>
      <c r="CE53" s="50" t="n"/>
      <c r="CF53" s="50" t="n"/>
      <c r="CG53" s="50" t="n"/>
      <c r="CH53" s="50" t="n"/>
      <c r="CI53" s="50" t="n"/>
      <c r="CJ53" s="50" t="n"/>
      <c r="CK53" s="50" t="n"/>
      <c r="CL53" s="50" t="n"/>
      <c r="CM53" s="50" t="n"/>
      <c r="CN53" s="50" t="n"/>
      <c r="CO53" s="50" t="n"/>
      <c r="CP53" s="50" t="n"/>
      <c r="CQ53" s="50" t="n"/>
      <c r="CR53" s="50" t="n"/>
      <c r="CS53" s="50" t="n"/>
      <c r="CT53" s="50" t="n"/>
      <c r="CU53" s="50" t="n"/>
      <c r="CV53" s="50" t="n"/>
    </row>
    <row r="54">
      <c r="A54" s="10" t="inlineStr">
        <is>
          <t>005312</t>
        </is>
      </c>
      <c r="B54" t="inlineStr">
        <is>
          <t>万家经济新动能混合C</t>
        </is>
      </c>
      <c r="D54" t="inlineStr">
        <is>
          <t>1.1268, 1.1278, 1.1179, 1.1376, 1.152, 1.161, 1.1708, 1.1621, 1.1827, 1.1873, 1.1788, 1.1834, 1.1828, 1.1558, 1.1545, 1.1707, 1.1761, 1.1755, 1.1744, 1.1498, 1.1193, 1.1243, 1.103, 1.0961, 1.1032, 1.1139, 1.114, 1.13, 1.1126, 1.108, 1.1061, 1.0918, 1.0971, 1.1036, 1.0978, 1.0961, 1.1107, 1.13, 1.1177, 1.1226, 1.1225, 1.1278, 1.1433, 1.1499, 1.1317, 1.1563, 1.1589, 1.1394, 1.1324, 1.1835, 1.2075, 1.2089, 1.2005, 1.2133, 1.1999, 1.1923, 1.1643, 1.1269, 1.1326, 1.1488, 1.1489, 1.149, 1.1649, 1.1908, 1.1997, 1.2166, 1.2402, 1.2547, 1.2836, 1.2801, 1.3093, 1.3068, 1.3185, 1.3174, 1.3464, 1.3202, 1.3218, 1.2891, 1.3275, 1.3739, 1.3606, 1.3352, 1.3414, 1.3396, 1.3822, 1.3821, 1.3853, 1.3984, 1.3968, 1.4281, 1.4463, 1.5109, 1.5011, 1.511, 1.5357, 1.5782, 1.6356, 1.628, 1.6769, 1.6394, 1.5494, 1.6575, 1.6868, 1.7551, 1.8061, 1.8015, 1.8028, 1.8854, 1.9123, 1.8827, 1.9109, 1.9396, 1.9308, 1.9694, 2.0028, 2.0313, 2.079, 1.9666, 1.9718, 1.8918</t>
        </is>
      </c>
      <c r="H54" s="3" t="n">
        <v>5</v>
      </c>
      <c r="I54" s="50" t="n">
        <v>1.8918</v>
      </c>
      <c r="J54" s="48" t="n">
        <v>-4.057206613246783</v>
      </c>
      <c r="K54" s="50" t="n">
        <v>1</v>
      </c>
      <c r="L54" s="50" t="n">
        <v>-4.057206613246783</v>
      </c>
      <c r="M54" s="50" t="n">
        <v>1.8918</v>
      </c>
      <c r="N54" s="50" t="inlineStr">
        <is>
          <t>2020-02-28</t>
        </is>
      </c>
      <c r="O54">
        <f>(P54-M54)/M54*100</f>
        <v/>
      </c>
      <c r="P54" t="n">
        <v>1.6575</v>
      </c>
      <c r="Q54" s="21" t="inlineStr">
        <is>
          <t>20200203</t>
        </is>
      </c>
      <c r="R54">
        <f>(S54-M54)/M54*100</f>
        <v/>
      </c>
      <c r="S54" t="n">
        <v>1.9666</v>
      </c>
      <c r="T54" s="22" t="inlineStr">
        <is>
          <t>20200225</t>
        </is>
      </c>
      <c r="U54" s="50" t="n"/>
      <c r="V54" s="50" t="n"/>
      <c r="W54" s="50" t="n"/>
      <c r="X54" s="50" t="n"/>
      <c r="Y54" s="50" t="n"/>
      <c r="Z54" s="50" t="n"/>
      <c r="AA54" s="50" t="n"/>
      <c r="AB54" s="50" t="n"/>
      <c r="AC54" s="50" t="n"/>
      <c r="AD54" s="50" t="n"/>
      <c r="AE54" s="50" t="n"/>
      <c r="AF54" s="50" t="n"/>
      <c r="AG54" s="50" t="n"/>
      <c r="AH54" s="50" t="n"/>
      <c r="AI54" s="50" t="n"/>
      <c r="AJ54" s="50" t="n"/>
      <c r="AK54" s="50" t="n"/>
      <c r="AL54" s="50" t="n"/>
      <c r="AM54" s="50" t="n"/>
      <c r="AN54" s="50" t="n"/>
      <c r="AO54" s="50" t="n"/>
      <c r="AP54" s="50" t="n"/>
      <c r="AQ54" s="50" t="n"/>
      <c r="AR54" s="50" t="n"/>
      <c r="AS54" s="50" t="n"/>
      <c r="AT54" s="50" t="n"/>
      <c r="AU54" s="50" t="n"/>
      <c r="AV54" s="50" t="n"/>
      <c r="AW54" s="50" t="n"/>
      <c r="AX54" s="50" t="n"/>
      <c r="AY54" s="50" t="n"/>
      <c r="AZ54" s="50" t="n"/>
      <c r="BA54" s="50" t="n"/>
      <c r="BB54" s="50" t="n"/>
      <c r="BC54" s="50" t="n"/>
      <c r="BD54" s="50" t="n"/>
      <c r="BE54" s="50" t="n"/>
      <c r="BF54" s="50" t="n"/>
      <c r="BG54" s="50" t="n"/>
      <c r="BH54" s="50" t="n"/>
      <c r="BI54" s="50" t="n"/>
      <c r="BJ54" s="50" t="n"/>
      <c r="BK54" s="50" t="n"/>
      <c r="BL54" s="50" t="n"/>
      <c r="BM54" s="50" t="n"/>
      <c r="BN54" s="50" t="n"/>
      <c r="BO54" s="50" t="n"/>
      <c r="BP54" s="50" t="n"/>
      <c r="BQ54" s="50" t="n"/>
      <c r="BR54" s="50" t="n"/>
      <c r="BS54" s="50" t="n"/>
      <c r="BT54" s="50" t="n"/>
      <c r="BU54" s="50" t="n"/>
      <c r="BV54" s="50" t="n"/>
      <c r="BW54" s="50" t="n"/>
      <c r="BX54" s="50" t="n"/>
      <c r="BY54" s="50" t="n"/>
      <c r="BZ54" s="50" t="n"/>
      <c r="CA54" s="50" t="n"/>
      <c r="CB54" s="50" t="n"/>
      <c r="CC54" s="50" t="n"/>
      <c r="CD54" s="50" t="n"/>
      <c r="CE54" s="50" t="n"/>
      <c r="CF54" s="50" t="n"/>
      <c r="CG54" s="50" t="n"/>
      <c r="CH54" s="50" t="n"/>
      <c r="CI54" s="50" t="n"/>
      <c r="CJ54" s="50" t="n"/>
      <c r="CK54" s="50" t="n"/>
      <c r="CL54" s="50" t="n"/>
      <c r="CM54" s="50" t="n"/>
      <c r="CN54" s="50" t="n"/>
      <c r="CO54" s="50" t="n"/>
      <c r="CP54" s="50" t="n"/>
      <c r="CQ54" s="50" t="n"/>
      <c r="CR54" s="50" t="n"/>
      <c r="CS54" s="50" t="n"/>
      <c r="CT54" s="50" t="n"/>
      <c r="CU54" s="50" t="n"/>
      <c r="CV54" s="50" t="n"/>
    </row>
    <row r="55">
      <c r="A55" s="10" t="inlineStr">
        <is>
          <t>003853</t>
        </is>
      </c>
      <c r="B55" t="inlineStr">
        <is>
          <t>金鹰信息产业股票A</t>
        </is>
      </c>
      <c r="D55" t="inlineStr">
        <is>
          <t>1.424, 1.4197, 1.3873, 1.422, 1.4417, 1.4525, 1.4724, 1.4917, 1.5595, 1.5464, 1.5202, 1.5295, 1.5313, 1.4898, 1.488, 1.5165, 1.5192, 1.5229, 1.54, 1.4973, 1.4549, 1.4629, 1.435, 1.4238, 1.4328, 1.4517, 1.4393, 1.4693, 1.4255, 1.4091, 1.4074, 1.3898, 1.3878, 1.4075, 1.3989, 1.3971, 1.41, 1.446, 1.4189, 1.4308, 1.422, 1.4349, 1.4527, 1.4688, 1.4546, 1.4533, 1.4573, 1.4351, 1.4361, 1.4473, 1.4654, 1.449, 1.455, 1.4797, 1.4746, 1.4776, 1.47, 1.4423, 1.4495, 1.4687, 1.4703, 1.468, 1.4779, 1.4938, 1.4969, 1.5257, 1.5468, 1.5513, 1.5574, 1.5326, 1.5447, 1.5819, 1.622, 1.6514, 1.6498, 1.6485, 1.6442, 1.6332, 1.7043, 1.7362, 1.7324, 1.7099, 1.7393, 1.7362, 1.7544, 1.7802, 1.8527, 1.8656, 1.8724, 1.8943, 1.8764, 1.9191, 1.9362, 1.9137, 1.9011, 1.8893, 1.9083, 1.8874, 1.952, 1.9017, 1.7804, 1.8865, 1.9678, 2.0312, 2.0135, 2.0972, 2.079, 2.1457, 2.1372, 2.1239, 2.178, 2.1952, 2.1284, 2.1717, 2.1975, 2.1947, 2.2517, 2.1486, 2.1582, 2.0206</t>
        </is>
      </c>
      <c r="H55" s="3" t="n">
        <v>6</v>
      </c>
      <c r="I55" s="50" t="n">
        <v>2.0026</v>
      </c>
      <c r="J55" s="48" t="n">
        <v>-6.429305672367065</v>
      </c>
      <c r="K55" s="50" t="n">
        <v>1</v>
      </c>
      <c r="L55" s="50" t="n">
        <v>-6.375683439903621</v>
      </c>
      <c r="M55" s="50" t="n">
        <v>2.0206</v>
      </c>
      <c r="N55" s="50" t="inlineStr">
        <is>
          <t>2020-02-28</t>
        </is>
      </c>
      <c r="O55">
        <f>(P55-M55)/M55*100</f>
        <v/>
      </c>
      <c r="P55" t="n">
        <v>1.8865</v>
      </c>
      <c r="Q55" s="21" t="inlineStr">
        <is>
          <t>20200203</t>
        </is>
      </c>
      <c r="R55">
        <f>(S55-M55)/M55*100</f>
        <v/>
      </c>
      <c r="S55" t="n">
        <v>2.1486</v>
      </c>
      <c r="T55" s="22" t="inlineStr">
        <is>
          <t>20200225</t>
        </is>
      </c>
      <c r="U55" s="50" t="n"/>
      <c r="V55" s="50" t="n"/>
      <c r="W55" s="50" t="n"/>
      <c r="X55" s="50" t="n"/>
      <c r="Y55" s="50" t="n"/>
      <c r="Z55" s="50" t="n"/>
      <c r="AA55" s="50" t="n"/>
      <c r="AB55" s="50" t="n"/>
      <c r="AC55" s="50" t="n"/>
      <c r="AD55" s="50" t="n"/>
      <c r="AE55" s="50" t="n"/>
      <c r="AF55" s="50" t="n"/>
      <c r="AG55" s="50" t="n"/>
      <c r="AH55" s="50" t="n"/>
      <c r="AI55" s="50" t="n"/>
      <c r="AJ55" s="50" t="n"/>
      <c r="AK55" s="50" t="n"/>
      <c r="AL55" s="50" t="n"/>
      <c r="AM55" s="50" t="n"/>
      <c r="AN55" s="50" t="n"/>
      <c r="AO55" s="50" t="n"/>
      <c r="AP55" s="50" t="n"/>
      <c r="AQ55" s="50" t="n"/>
      <c r="AR55" s="50" t="n"/>
      <c r="AS55" s="50" t="n"/>
      <c r="AT55" s="50" t="n"/>
      <c r="AU55" s="50" t="n"/>
      <c r="AV55" s="50" t="n"/>
      <c r="AW55" s="50" t="n"/>
      <c r="AX55" s="50" t="n"/>
      <c r="AY55" s="50" t="n"/>
      <c r="AZ55" s="50" t="n"/>
      <c r="BA55" s="50" t="n"/>
      <c r="BB55" s="50" t="n"/>
      <c r="BC55" s="50" t="n"/>
      <c r="BD55" s="50" t="n"/>
      <c r="BE55" s="50" t="n"/>
      <c r="BF55" s="50" t="n"/>
      <c r="BG55" s="50" t="n"/>
      <c r="BH55" s="50" t="n"/>
      <c r="BI55" s="50" t="n"/>
      <c r="BJ55" s="50" t="n"/>
      <c r="BK55" s="50" t="n"/>
      <c r="BL55" s="50" t="n"/>
      <c r="BM55" s="50" t="n"/>
      <c r="BN55" s="50" t="n"/>
      <c r="BO55" s="50" t="n"/>
      <c r="BP55" s="50" t="n"/>
      <c r="BQ55" s="50" t="n"/>
      <c r="BR55" s="50" t="n"/>
      <c r="BS55" s="50" t="n"/>
      <c r="BT55" s="50" t="n"/>
      <c r="BU55" s="50" t="n"/>
      <c r="BV55" s="50" t="n"/>
      <c r="BW55" s="50" t="n"/>
      <c r="BX55" s="50" t="n"/>
      <c r="BY55" s="50" t="n"/>
      <c r="BZ55" s="50" t="n"/>
      <c r="CA55" s="50" t="n"/>
      <c r="CB55" s="50" t="n"/>
      <c r="CC55" s="50" t="n"/>
      <c r="CD55" s="50" t="n"/>
      <c r="CE55" s="50" t="n"/>
      <c r="CF55" s="50" t="n"/>
      <c r="CG55" s="50" t="n"/>
      <c r="CH55" s="50" t="n"/>
      <c r="CI55" s="50" t="n"/>
      <c r="CJ55" s="50" t="n"/>
      <c r="CK55" s="50" t="n"/>
      <c r="CL55" s="50" t="n"/>
      <c r="CM55" s="50" t="n"/>
      <c r="CN55" s="50" t="n"/>
      <c r="CO55" s="50" t="n"/>
      <c r="CP55" s="50" t="n"/>
      <c r="CQ55" s="50" t="n"/>
      <c r="CR55" s="50" t="n"/>
      <c r="CS55" s="50" t="n"/>
      <c r="CT55" s="50" t="n"/>
      <c r="CU55" s="50" t="n"/>
      <c r="CV55" s="50" t="n"/>
    </row>
    <row r="56">
      <c r="A56" s="10" t="inlineStr">
        <is>
          <t>519670</t>
        </is>
      </c>
      <c r="B56" t="inlineStr">
        <is>
          <t>银河行业混合</t>
        </is>
      </c>
      <c r="D56" t="inlineStr">
        <is>
          <t>3.028, 3.031, 3.049, 3.074, 3.075, 3.058, 3.053, 3.048, 3.052, 3.048, 3.011, 3.025, 3.037, 3.026, 3.057, 3.062, 3.089, 3.081, 3.128, 3.115, 3.089, 3.121, 3.104, 3.09, 3.082, 3.149, 3.151, 3.156, 3.161, 3.159, 3.168, 3.15, 3.118, 3.129, 3.102, 3.097, 3.128, 3.151, 3.158, 3.15, 3.155, 3.171, 3.2, 3.196, 3.18, 3.19, 3.185, 3.162, 3.16, 3.2, 3.214, 3.2, 3.2, 3.237, 3.231, 3.209, 3.136, 3.118, 3.134, 3.133, 3.136, 3.101, 3.092, 3.099, 3.117, 3.148, 3.166, 3.147, 3.173, 3.16, 3.157, 3.184, 3.198, 3.222, 3.19, 3.171, 3.152, 3.129, 3.144, 3.163, 3.168, 3.155, 3.161, 3.175, 3.196, 3.176, 3.171, 3.184, 3.181, 3.242, 3.253, 3.284, 3.277, 3.304, 3.328, 3.35, 3.376, 3.373, 3.424, 3.391, 3.277, 3.354, 3.369, 3.412, 3.423, 3.402, 3.439, 3.466, 3.46, 3.474, 3.529, 3.538, 3.516, 3.545, 3.574, 3.615, 3.653, 3.554, 3.509, 3.453</t>
        </is>
      </c>
      <c r="H56" s="3" t="n">
        <v>6</v>
      </c>
      <c r="I56" s="50" t="n">
        <v>1.598</v>
      </c>
      <c r="J56" s="48" t="n">
        <v>-3.385731559854887</v>
      </c>
      <c r="K56" s="50" t="n">
        <v>3</v>
      </c>
      <c r="L56" s="50" t="n">
        <v>-5.474952094169181</v>
      </c>
      <c r="M56" s="50" t="n">
        <v>3.453</v>
      </c>
      <c r="N56" s="50" t="inlineStr">
        <is>
          <t>2020-02-28</t>
        </is>
      </c>
      <c r="O56">
        <f>(P56-M56)/M56*100</f>
        <v/>
      </c>
      <c r="P56" t="n">
        <v>3.354</v>
      </c>
      <c r="Q56" s="21" t="inlineStr">
        <is>
          <t>20200203</t>
        </is>
      </c>
      <c r="R56">
        <f>(S56-M56)/M56*100</f>
        <v/>
      </c>
      <c r="S56" t="n">
        <v>3.554</v>
      </c>
      <c r="T56" s="22" t="inlineStr">
        <is>
          <t>20200225</t>
        </is>
      </c>
      <c r="U56" s="50" t="n"/>
      <c r="V56" s="50" t="n"/>
      <c r="W56" s="50" t="n"/>
      <c r="X56" s="50" t="n"/>
      <c r="Y56" s="50" t="n"/>
      <c r="Z56" s="50" t="n"/>
      <c r="AA56" s="50" t="n"/>
      <c r="AB56" s="50" t="n"/>
      <c r="AC56" s="50" t="n"/>
      <c r="AD56" s="50" t="n"/>
      <c r="AE56" s="50" t="n"/>
      <c r="AF56" s="50" t="n"/>
      <c r="AG56" s="50" t="n"/>
      <c r="AH56" s="50" t="n"/>
      <c r="AI56" s="50" t="n"/>
      <c r="AJ56" s="50" t="n"/>
      <c r="AK56" s="50" t="n"/>
      <c r="AL56" s="50" t="n"/>
      <c r="AM56" s="50" t="n"/>
      <c r="AN56" s="50" t="n"/>
      <c r="AO56" s="50" t="n"/>
      <c r="AP56" s="50" t="n"/>
      <c r="AQ56" s="50" t="n"/>
      <c r="AR56" s="50" t="n"/>
      <c r="AS56" s="50" t="n"/>
      <c r="AT56" s="50" t="n"/>
      <c r="AU56" s="50" t="n"/>
      <c r="AV56" s="50" t="n"/>
      <c r="AW56" s="50" t="n"/>
      <c r="AX56" s="50" t="n"/>
      <c r="AY56" s="50" t="n"/>
      <c r="AZ56" s="50" t="n"/>
      <c r="BA56" s="50" t="n"/>
      <c r="BB56" s="50" t="n"/>
      <c r="BC56" s="50" t="n"/>
      <c r="BD56" s="50" t="n"/>
      <c r="BE56" s="50" t="n"/>
      <c r="BF56" s="50" t="n"/>
      <c r="BG56" s="50" t="n"/>
      <c r="BH56" s="50" t="n"/>
      <c r="BI56" s="50" t="n"/>
      <c r="BJ56" s="50" t="n"/>
      <c r="BK56" s="50" t="n"/>
      <c r="BL56" s="50" t="n"/>
      <c r="BM56" s="50" t="n"/>
      <c r="BN56" s="50" t="n"/>
      <c r="BO56" s="50" t="n"/>
      <c r="BP56" s="50" t="n"/>
      <c r="BQ56" s="50" t="n"/>
      <c r="BR56" s="50" t="n"/>
      <c r="BS56" s="50" t="n"/>
      <c r="BT56" s="50" t="n"/>
      <c r="BU56" s="50" t="n"/>
      <c r="BV56" s="50" t="n"/>
      <c r="BW56" s="50" t="n"/>
      <c r="BX56" s="50" t="n"/>
      <c r="BY56" s="50" t="n"/>
      <c r="BZ56" s="50" t="n"/>
      <c r="CA56" s="50" t="n"/>
      <c r="CB56" s="50" t="n"/>
      <c r="CC56" s="50" t="n"/>
      <c r="CD56" s="50" t="n"/>
      <c r="CE56" s="50" t="n"/>
      <c r="CF56" s="50" t="n"/>
      <c r="CG56" s="50" t="n"/>
      <c r="CH56" s="50" t="n"/>
      <c r="CI56" s="50" t="n"/>
      <c r="CJ56" s="50" t="n"/>
      <c r="CK56" s="50" t="n"/>
      <c r="CL56" s="50" t="n"/>
      <c r="CM56" s="50" t="n"/>
      <c r="CN56" s="50" t="n"/>
      <c r="CO56" s="50" t="n"/>
      <c r="CP56" s="50" t="n"/>
      <c r="CQ56" s="50" t="n"/>
      <c r="CR56" s="50" t="n"/>
      <c r="CS56" s="50" t="n"/>
      <c r="CT56" s="50" t="n"/>
      <c r="CU56" s="50" t="n"/>
      <c r="CV56" s="50" t="n"/>
    </row>
    <row r="57">
      <c r="A57" s="10" t="inlineStr">
        <is>
          <t>161726</t>
        </is>
      </c>
      <c r="B57" t="inlineStr">
        <is>
          <t>招商国证生物医药指数分级</t>
        </is>
      </c>
      <c r="D57" t="inlineStr">
        <is>
          <t>0.7983, 0.7944, 0.7938, 0.8083, 0.8011, 0.8008, 0.8013, 0.8139, 0.8235, 0.8274, 0.8134, 0.815, 0.8153, 0.807, 0.8153, 0.8179, 0.821, 0.8091, 0.8214, 0.8161, 0.8071, 0.8111, 0.8096, 0.8094, 0.8067, 0.8383, 0.8451, 0.8479, 0.8418, 0.8496, 0.8509, 0.8542, 0.8403, 0.8512, 0.837, 0.8314, 0.8382, 0.8446, 0.8434, 0.8434, 0.8557, 0.8613, 0.8747, 0.8759, 0.8775, 0.8807, 0.8799, 0.8625, 0.8638, 0.873, 0.879, 0.8731, 0.8764, 0.8924, 0.8922, 0.8843, 0.8515, 0.8387, 0.8452, 0.8374, 0.8386, 0.8235, 0.8169, 0.8192, 0.8255, 0.8392, 0.8404, 0.8254, 0.835, 0.8381, 0.8385, 0.8532, 0.8589, 0.8617, 0.8492, 0.8519, 0.8446, 0.8391, 0.8422, 0.8448, 0.8549, 0.846, 0.8457, 0.8619, 0.8606, 0.8598, 0.8545, 0.8691, 0.8606, 0.8806, 0.8845, 0.8914, 0.8841, 0.8931, 0.8926, 0.9015, 0.9282, 0.9449, 0.9348, 0.9269, 0.9039, 0.9316, 0.9586, 0.9913, 0.9673, 0.9707, 0.9649, 0.9746, 0.9676, 0.9866, 0.9987, 0.991, 0.9701, 0.98, 0.9862, 0.9993, 1.0194, 0.9863, 0.99, 0.9766</t>
        </is>
      </c>
      <c r="H57" s="3" t="n">
        <v>16</v>
      </c>
      <c r="I57" s="50" t="n">
        <v>0.9848</v>
      </c>
      <c r="J57" s="48" t="n">
        <v>-2.097624018292078</v>
      </c>
      <c r="K57" s="50" t="n">
        <v>1</v>
      </c>
      <c r="L57" s="50" t="n">
        <v>-1.35353535353535</v>
      </c>
      <c r="M57" s="50" t="n">
        <v>0.9766</v>
      </c>
      <c r="N57" s="50" t="inlineStr">
        <is>
          <t>2020-02-28</t>
        </is>
      </c>
      <c r="O57">
        <f>(P57-M57)/M57*100</f>
        <v/>
      </c>
      <c r="Q57" s="21" t="inlineStr">
        <is>
          <t>20200228</t>
        </is>
      </c>
      <c r="R57">
        <f>(S57-M57)/M57*100</f>
        <v/>
      </c>
      <c r="S57" t="n">
        <v>0.9863</v>
      </c>
      <c r="T57" s="22" t="inlineStr">
        <is>
          <t>20200225</t>
        </is>
      </c>
      <c r="U57" s="50" t="n"/>
      <c r="V57" s="50" t="n"/>
      <c r="W57" s="50" t="n"/>
      <c r="X57" s="50" t="n"/>
      <c r="Y57" s="50" t="n"/>
      <c r="Z57" s="50" t="n"/>
      <c r="AA57" s="50" t="n"/>
      <c r="AB57" s="50" t="n"/>
      <c r="AC57" s="50" t="n"/>
      <c r="AD57" s="50" t="n"/>
      <c r="AE57" s="50" t="n"/>
      <c r="AF57" s="50" t="n"/>
      <c r="AG57" s="50" t="n"/>
      <c r="AH57" s="50" t="n"/>
      <c r="AI57" s="50" t="n"/>
      <c r="AJ57" s="50" t="n"/>
      <c r="AK57" s="50" t="n"/>
      <c r="AL57" s="50" t="n"/>
      <c r="AM57" s="50" t="n"/>
      <c r="AN57" s="50" t="n"/>
      <c r="AO57" s="50" t="n"/>
      <c r="AP57" s="50" t="n"/>
      <c r="AQ57" s="50" t="n"/>
      <c r="AR57" s="50" t="n"/>
      <c r="AS57" s="50" t="n"/>
      <c r="AT57" s="50" t="n"/>
      <c r="AU57" s="50" t="n"/>
      <c r="AV57" s="50" t="n"/>
      <c r="AW57" s="50" t="n"/>
      <c r="AX57" s="50" t="n"/>
      <c r="AY57" s="50" t="n"/>
      <c r="AZ57" s="50" t="n"/>
      <c r="BA57" s="50" t="n"/>
      <c r="BB57" s="50" t="n"/>
      <c r="BC57" s="50" t="n"/>
      <c r="BD57" s="50" t="n"/>
      <c r="BE57" s="50" t="n"/>
      <c r="BF57" s="50" t="n"/>
      <c r="BG57" s="50" t="n"/>
      <c r="BH57" s="50" t="n"/>
      <c r="BI57" s="50" t="n"/>
      <c r="BJ57" s="50" t="n"/>
      <c r="BK57" s="50" t="n"/>
      <c r="BL57" s="50" t="n"/>
      <c r="BM57" s="50" t="n"/>
      <c r="BN57" s="50" t="n"/>
      <c r="BO57" s="50" t="n"/>
      <c r="BP57" s="50" t="n"/>
      <c r="BQ57" s="50" t="n"/>
      <c r="BR57" s="50" t="n"/>
      <c r="BS57" s="50" t="n"/>
      <c r="BT57" s="50" t="n"/>
      <c r="BU57" s="50" t="n"/>
      <c r="BV57" s="50" t="n"/>
      <c r="BW57" s="50" t="n"/>
      <c r="BX57" s="50" t="n"/>
      <c r="BY57" s="50" t="n"/>
      <c r="BZ57" s="50" t="n"/>
      <c r="CA57" s="50" t="n"/>
      <c r="CB57" s="50" t="n"/>
      <c r="CC57" s="50" t="n"/>
      <c r="CD57" s="50" t="n"/>
      <c r="CE57" s="50" t="n"/>
      <c r="CF57" s="50" t="n"/>
      <c r="CG57" s="50" t="n"/>
      <c r="CH57" s="50" t="n"/>
      <c r="CI57" s="50" t="n"/>
      <c r="CJ57" s="50" t="n"/>
      <c r="CK57" s="50" t="n"/>
      <c r="CL57" s="50" t="n"/>
      <c r="CM57" s="50" t="n"/>
      <c r="CN57" s="50" t="n"/>
      <c r="CO57" s="50" t="n"/>
      <c r="CP57" s="50" t="n"/>
      <c r="CQ57" s="50" t="n"/>
      <c r="CR57" s="50" t="n"/>
      <c r="CS57" s="50" t="n"/>
      <c r="CT57" s="50" t="n"/>
      <c r="CU57" s="50" t="n"/>
      <c r="CV57" s="50" t="n"/>
    </row>
    <row r="58">
      <c r="A58" s="10" t="inlineStr">
        <is>
          <t>003956</t>
        </is>
      </c>
      <c r="B58" t="inlineStr">
        <is>
          <t>南方教育股票</t>
        </is>
      </c>
      <c r="D58" t="inlineStr">
        <is>
          <t>1.0794, 1.0994, 1.0866, 1.118, 1.1394, 1.1418, 1.1509, 1.1499, 1.1898, 1.1753, 1.1545, 1.1544, 1.1641, 1.1433, 1.1459, 1.1656, 1.1877, 1.204, 1.2092, 1.1667, 1.1277, 1.1553, 1.1274, 1.1067, 1.1253, 1.1516, 1.1507, 1.1681, 1.1517, 1.1446, 1.1636, 1.1432, 1.1418, 1.1631, 1.1478, 1.1411, 1.1607, 1.1904, 1.175, 1.1969, 1.1925, 1.2131, 1.2433, 1.2644, 1.2433, 1.2499, 1.2401, 1.233, 1.2257, 1.2608, 1.2843, 1.2794, 1.2769, 1.3064, 1.3031, 1.2888, 1.2513, 1.2252, 1.2372, 1.2534, 1.2651, 1.2538, 1.2808, 1.2809, 1.2927, 1.3179, 1.3459, 1.3546, 1.3873, 1.3697, 1.3737, 1.382, 1.4274, 1.4394, 1.4501, 1.4175, 1.4012, 1.3591, 1.4002, 1.4213, 1.4264, 1.3841, 1.3925, 1.4011, 1.451, 1.4594, 1.4722, 1.4803, 1.4547, 1.4821, 1.4826, 1.5068, 1.5058, 1.5265, 1.5316, 1.5431, 1.5891, 1.5801, 1.6375, 1.5843, 1.4544, 1.5513, 1.5862, 1.6414, 1.68, 1.6474, 1.6524, 1.7122, 1.7063, 1.6911, 1.7422, 1.8071, 1.794, 1.8134, 1.868, 1.9236, 1.9403, 1.8202, 1.8216, 1.7157</t>
        </is>
      </c>
      <c r="H58" s="3" t="n">
        <v>6</v>
      </c>
      <c r="I58" s="50" t="n">
        <v>1.7157</v>
      </c>
      <c r="J58" s="48" t="n">
        <v>-5.813570487483537</v>
      </c>
      <c r="K58" s="50" t="n">
        <v>1</v>
      </c>
      <c r="L58" s="50" t="n">
        <v>-5.813570487483537</v>
      </c>
      <c r="M58" s="50" t="n">
        <v>1.7157</v>
      </c>
      <c r="N58" s="50" t="inlineStr">
        <is>
          <t>2020-02-28</t>
        </is>
      </c>
      <c r="O58">
        <f>(P58-M58)/M58*100</f>
        <v/>
      </c>
      <c r="P58" t="n">
        <v>1.5513</v>
      </c>
      <c r="Q58" s="21" t="inlineStr">
        <is>
          <t>20200203</t>
        </is>
      </c>
      <c r="R58">
        <f>(S58-M58)/M58*100</f>
        <v/>
      </c>
      <c r="S58" t="n">
        <v>1.8202</v>
      </c>
      <c r="T58" s="22" t="inlineStr">
        <is>
          <t>20200225</t>
        </is>
      </c>
      <c r="U58" s="50" t="n"/>
      <c r="V58" s="50" t="n"/>
      <c r="W58" s="50" t="n"/>
      <c r="X58" s="50" t="n"/>
      <c r="Y58" s="50" t="n"/>
      <c r="Z58" s="50" t="n"/>
      <c r="AA58" s="50" t="n"/>
      <c r="AB58" s="50" t="n"/>
      <c r="AC58" s="50" t="n"/>
      <c r="AD58" s="50" t="n"/>
      <c r="AE58" s="50" t="n"/>
      <c r="AF58" s="50" t="n"/>
      <c r="AG58" s="50" t="n"/>
      <c r="AH58" s="50" t="n"/>
      <c r="AI58" s="50" t="n"/>
      <c r="AJ58" s="50" t="n"/>
      <c r="AK58" s="50" t="n"/>
      <c r="AL58" s="50" t="n"/>
      <c r="AM58" s="50" t="n"/>
      <c r="AN58" s="50" t="n"/>
      <c r="AO58" s="50" t="n"/>
      <c r="AP58" s="50" t="n"/>
      <c r="AQ58" s="50" t="n"/>
      <c r="AR58" s="50" t="n"/>
      <c r="AS58" s="50" t="n"/>
      <c r="AT58" s="50" t="n"/>
      <c r="AU58" s="50" t="n"/>
      <c r="AV58" s="50" t="n"/>
      <c r="AW58" s="50" t="n"/>
      <c r="AX58" s="50" t="n"/>
      <c r="AY58" s="50" t="n"/>
      <c r="AZ58" s="50" t="n"/>
      <c r="BA58" s="50" t="n"/>
      <c r="BB58" s="50" t="n"/>
      <c r="BC58" s="50" t="n"/>
      <c r="BD58" s="50" t="n"/>
      <c r="BE58" s="50" t="n"/>
      <c r="BF58" s="50" t="n"/>
      <c r="BG58" s="50" t="n"/>
      <c r="BH58" s="50" t="n"/>
      <c r="BI58" s="50" t="n"/>
      <c r="BJ58" s="50" t="n"/>
      <c r="BK58" s="50" t="n"/>
      <c r="BL58" s="50" t="n"/>
      <c r="BM58" s="50" t="n"/>
      <c r="BN58" s="50" t="n"/>
      <c r="BO58" s="50" t="n"/>
      <c r="BP58" s="50" t="n"/>
      <c r="BQ58" s="50" t="n"/>
      <c r="BR58" s="50" t="n"/>
      <c r="BS58" s="50" t="n"/>
      <c r="BT58" s="50" t="n"/>
      <c r="BU58" s="50" t="n"/>
      <c r="BV58" s="50" t="n"/>
      <c r="BW58" s="50" t="n"/>
      <c r="BX58" s="50" t="n"/>
      <c r="BY58" s="50" t="n"/>
      <c r="BZ58" s="50" t="n"/>
      <c r="CA58" s="50" t="n"/>
      <c r="CB58" s="50" t="n"/>
      <c r="CC58" s="50" t="n"/>
      <c r="CD58" s="50" t="n"/>
      <c r="CE58" s="50" t="n"/>
      <c r="CF58" s="50" t="n"/>
      <c r="CG58" s="50" t="n"/>
      <c r="CH58" s="50" t="n"/>
      <c r="CI58" s="50" t="n"/>
      <c r="CJ58" s="50" t="n"/>
      <c r="CK58" s="50" t="n"/>
      <c r="CL58" s="50" t="n"/>
      <c r="CM58" s="50" t="n"/>
      <c r="CN58" s="50" t="n"/>
      <c r="CO58" s="50" t="n"/>
      <c r="CP58" s="50" t="n"/>
      <c r="CQ58" s="50" t="n"/>
      <c r="CR58" s="50" t="n"/>
      <c r="CS58" s="50" t="n"/>
      <c r="CT58" s="50" t="n"/>
      <c r="CU58" s="50" t="n"/>
      <c r="CV58" s="50" t="n"/>
    </row>
    <row r="59">
      <c r="A59" s="10" t="inlineStr">
        <is>
          <t>005939</t>
        </is>
      </c>
      <c r="B59" t="inlineStr">
        <is>
          <t>工银新能源汽车混合A</t>
        </is>
      </c>
      <c r="D59" t="inlineStr">
        <is>
          <t>1.0944, 1.0934, 1.0908, 1.123, 1.1369, 1.1369, 1.1397, 1.1382, 1.174, 1.1713, 1.1643, 1.1515, 1.1541, 1.1344, 1.1286, 1.1492, 1.1527, 1.1449, 1.1539, 1.1386, 1.1068, 1.12, 1.1059, 1.091, 1.0974, 1.1157, 1.1039, 1.1159, 1.0946, 1.0914, 1.0885, 1.0775, 1.0735, 1.085, 1.0754, 1.0798, 1.0864, 1.1042, 1.0924, 1.1009, 1.097, 1.1022, 1.1144, 1.1447, 1.1552, 1.1471, 1.1418, 1.1275, 1.1282, 1.1387, 1.1476, 1.1311, 1.1353, 1.1721, 1.1637, 1.1688, 1.179, 1.1713, 1.1937, 1.2029, 1.2004, 1.1959, 1.1948, 1.2057, 1.2115, 1.2312, 1.2447, 1.2397, 1.2396, 1.2183, 1.2153, 1.2587, 1.2847, 1.3107, 1.2948, 1.295, 1.2926, 1.2887, 1.3496, 1.3674, 1.3653, 1.3535, 1.369, 1.3682, 1.3844, 1.3944, 1.4491, 1.4481, 1.4515, 1.4674, 1.4613, 1.4848, 1.4996, 1.476, 1.4751, 1.4708, 1.5049, 1.4883, 1.5512, 1.5181, 1.4116, 1.5223, 1.5767, 1.6086, 1.5735, 1.6323, 1.6141, 1.6692, 1.6517, 1.6301, 1.6789, 1.6964, 1.6493, 1.6718, 1.6923, 1.6821, 1.7397, 1.6393, 1.6262, 1.5322</t>
        </is>
      </c>
      <c r="H59" s="3" t="n">
        <v>6</v>
      </c>
      <c r="I59" s="50" t="n">
        <v>1.5322</v>
      </c>
      <c r="J59" s="48" t="n">
        <v>-5.780346820809253</v>
      </c>
      <c r="K59" s="50" t="n">
        <v>3</v>
      </c>
      <c r="L59" s="50" t="n">
        <v>-11.92734379490717</v>
      </c>
      <c r="M59" s="50" t="n">
        <v>1.5322</v>
      </c>
      <c r="N59" s="50" t="inlineStr">
        <is>
          <t>2020-02-28</t>
        </is>
      </c>
      <c r="O59">
        <f>(P59-M59)/M59*100</f>
        <v/>
      </c>
      <c r="P59" t="n">
        <v>1.5223</v>
      </c>
      <c r="Q59" s="21" t="inlineStr">
        <is>
          <t>20200203</t>
        </is>
      </c>
      <c r="R59">
        <f>(S59-M59)/M59*100</f>
        <v/>
      </c>
      <c r="S59" t="n">
        <v>1.6393</v>
      </c>
      <c r="T59" s="22" t="inlineStr">
        <is>
          <t>20200225</t>
        </is>
      </c>
      <c r="U59" s="50" t="n"/>
      <c r="V59" s="50" t="n"/>
      <c r="W59" s="50" t="n"/>
      <c r="X59" s="50" t="n"/>
      <c r="Y59" s="50" t="n"/>
      <c r="Z59" s="50" t="n"/>
      <c r="AA59" s="50" t="n"/>
      <c r="AB59" s="50" t="n"/>
      <c r="AC59" s="50" t="n"/>
      <c r="AD59" s="50" t="n"/>
      <c r="AE59" s="50" t="n"/>
      <c r="AF59" s="50" t="n"/>
      <c r="AG59" s="50" t="n"/>
      <c r="AH59" s="50" t="n"/>
      <c r="AI59" s="50" t="n"/>
      <c r="AJ59" s="50" t="n"/>
      <c r="AK59" s="50" t="n"/>
      <c r="AL59" s="50" t="n"/>
      <c r="AM59" s="50" t="n"/>
      <c r="AN59" s="50" t="n"/>
      <c r="AO59" s="50" t="n"/>
      <c r="AP59" s="50" t="n"/>
      <c r="AQ59" s="50" t="n"/>
      <c r="AR59" s="50" t="n"/>
      <c r="AS59" s="50" t="n"/>
      <c r="AT59" s="50" t="n"/>
      <c r="AU59" s="50" t="n"/>
      <c r="AV59" s="50" t="n"/>
      <c r="AW59" s="50" t="n"/>
      <c r="AX59" s="50" t="n"/>
      <c r="AY59" s="50" t="n"/>
      <c r="AZ59" s="50" t="n"/>
      <c r="BA59" s="50" t="n"/>
      <c r="BB59" s="50" t="n"/>
      <c r="BC59" s="50" t="n"/>
      <c r="BD59" s="50" t="n"/>
      <c r="BE59" s="50" t="n"/>
      <c r="BF59" s="50" t="n"/>
      <c r="BG59" s="50" t="n"/>
      <c r="BH59" s="50" t="n"/>
      <c r="BI59" s="50" t="n"/>
      <c r="BJ59" s="50" t="n"/>
      <c r="BK59" s="50" t="n"/>
      <c r="BL59" s="50" t="n"/>
      <c r="BM59" s="50" t="n"/>
      <c r="BN59" s="50" t="n"/>
      <c r="BO59" s="50" t="n"/>
      <c r="BP59" s="50" t="n"/>
      <c r="BQ59" s="50" t="n"/>
      <c r="BR59" s="50" t="n"/>
      <c r="BS59" s="50" t="n"/>
      <c r="BT59" s="50" t="n"/>
      <c r="BU59" s="50" t="n"/>
      <c r="BV59" s="50" t="n"/>
      <c r="BW59" s="50" t="n"/>
      <c r="BX59" s="50" t="n"/>
      <c r="BY59" s="50" t="n"/>
      <c r="BZ59" s="50" t="n"/>
      <c r="CA59" s="50" t="n"/>
      <c r="CB59" s="50" t="n"/>
      <c r="CC59" s="50" t="n"/>
      <c r="CD59" s="50" t="n"/>
      <c r="CE59" s="50" t="n"/>
      <c r="CF59" s="50" t="n"/>
      <c r="CG59" s="50" t="n"/>
      <c r="CH59" s="50" t="n"/>
      <c r="CI59" s="50" t="n"/>
      <c r="CJ59" s="50" t="n"/>
      <c r="CK59" s="50" t="n"/>
      <c r="CL59" s="50" t="n"/>
      <c r="CM59" s="50" t="n"/>
      <c r="CN59" s="50" t="n"/>
      <c r="CO59" s="50" t="n"/>
      <c r="CP59" s="50" t="n"/>
      <c r="CQ59" s="50" t="n"/>
      <c r="CR59" s="50" t="n"/>
      <c r="CS59" s="50" t="n"/>
      <c r="CT59" s="50" t="n"/>
      <c r="CU59" s="50" t="n"/>
      <c r="CV59" s="50" t="n"/>
    </row>
    <row r="60">
      <c r="A60" s="10" t="inlineStr">
        <is>
          <t>001156</t>
        </is>
      </c>
      <c r="B60" t="inlineStr">
        <is>
          <t>申万菱信新能源汽车混合</t>
        </is>
      </c>
      <c r="D60" t="inlineStr">
        <is>
          <t>0.904, 0.904, 0.897, 0.927, 0.941, 0.937, 0.94, 0.939, 0.966, 0.959, 0.958, 0.952, 0.955, 0.938, 0.931, 0.945, 0.945, 0.932, 0.947, 0.924, 0.912, 0.919, 0.908, 0.899, 0.903, 0.918, 0.91, 0.926, 0.906, 0.892, 0.89, 0.878, 0.873, 0.888, 0.885, 0.886, 0.898, 0.912, 0.905, 0.911, 0.904, 0.908, 0.913, 0.938, 0.947, 0.945, 0.942, 0.929, 0.924, 0.928, 0.933, 0.927, 0.933, 0.966, 0.967, 0.975, 0.981, 0.978, 1, 1.008, 1.007, 1.007, 1.005, 1.016, 1.017, 1.037, 1.048, 1.042, 1.039, 1.019, 1.015, 1.054, 1.073, 1.094, 1.087, 1.084, 1.079, 1.079, 1.129, 1.146, 1.14, 1.124, 1.147, 1.143, 1.163, 1.174, 1.218, 1.21, 1.214, 1.23, 1.228, 1.253, 1.257, 1.237, 1.238, 1.226, 1.255, 1.242, 1.286, 1.255, 1.182, 1.266, 1.291, 1.321, 1.297, 1.351, 1.346, 1.392, 1.382, 1.362, 1.408, 1.426, 1.382, 1.396, 1.409, 1.405, 1.449, 1.365, 1.358, 1.278</t>
        </is>
      </c>
      <c r="H60" s="3" t="n">
        <v>6</v>
      </c>
      <c r="I60" s="50" t="n">
        <v>1.278</v>
      </c>
      <c r="J60" s="48" t="n">
        <v>-5.891016200294556</v>
      </c>
      <c r="K60" s="50" t="n">
        <v>3</v>
      </c>
      <c r="L60" s="50" t="n">
        <v>-11.80124223602485</v>
      </c>
      <c r="M60" s="50" t="n">
        <v>1.278</v>
      </c>
      <c r="N60" s="50" t="inlineStr">
        <is>
          <t>2020-02-28</t>
        </is>
      </c>
      <c r="O60">
        <f>(P60-M60)/M60*100</f>
        <v/>
      </c>
      <c r="P60" t="n">
        <v>1.266</v>
      </c>
      <c r="Q60" s="21" t="inlineStr">
        <is>
          <t>20200203</t>
        </is>
      </c>
      <c r="R60">
        <f>(S60-M60)/M60*100</f>
        <v/>
      </c>
      <c r="S60" t="n">
        <v>1.365</v>
      </c>
      <c r="T60" s="22" t="inlineStr">
        <is>
          <t>20200225</t>
        </is>
      </c>
      <c r="U60" s="50" t="n"/>
      <c r="V60" s="50" t="n"/>
      <c r="W60" s="50" t="n"/>
      <c r="X60" s="50" t="n"/>
      <c r="Y60" s="50" t="n"/>
      <c r="Z60" s="50" t="n"/>
      <c r="AA60" s="50" t="n"/>
      <c r="AB60" s="50" t="n"/>
      <c r="AC60" s="50" t="n"/>
      <c r="AD60" s="50" t="n"/>
      <c r="AE60" s="50" t="n"/>
      <c r="AF60" s="50" t="n"/>
      <c r="AG60" s="50" t="n"/>
      <c r="AH60" s="50" t="n"/>
      <c r="AI60" s="50" t="n"/>
      <c r="AJ60" s="50" t="n"/>
      <c r="AK60" s="50" t="n"/>
      <c r="AL60" s="50" t="n"/>
      <c r="AM60" s="50" t="n"/>
      <c r="AN60" s="50" t="n"/>
      <c r="AO60" s="50" t="n"/>
      <c r="AP60" s="50" t="n"/>
      <c r="AQ60" s="50" t="n"/>
      <c r="AR60" s="50" t="n"/>
      <c r="AS60" s="50" t="n"/>
      <c r="AT60" s="50" t="n"/>
      <c r="AU60" s="50" t="n"/>
      <c r="AV60" s="50" t="n"/>
      <c r="AW60" s="50" t="n"/>
      <c r="AX60" s="50" t="n"/>
      <c r="AY60" s="50" t="n"/>
      <c r="AZ60" s="50" t="n"/>
      <c r="BA60" s="50" t="n"/>
      <c r="BB60" s="50" t="n"/>
      <c r="BC60" s="50" t="n"/>
      <c r="BD60" s="50" t="n"/>
      <c r="BE60" s="50" t="n"/>
      <c r="BF60" s="50" t="n"/>
      <c r="BG60" s="50" t="n"/>
      <c r="BH60" s="50" t="n"/>
      <c r="BI60" s="50" t="n"/>
      <c r="BJ60" s="50" t="n"/>
      <c r="BK60" s="50" t="n"/>
      <c r="BL60" s="50" t="n"/>
      <c r="BM60" s="50" t="n"/>
      <c r="BN60" s="50" t="n"/>
      <c r="BO60" s="50" t="n"/>
      <c r="BP60" s="50" t="n"/>
      <c r="BQ60" s="50" t="n"/>
      <c r="BR60" s="50" t="n"/>
      <c r="BS60" s="50" t="n"/>
      <c r="BT60" s="50" t="n"/>
      <c r="BU60" s="50" t="n"/>
      <c r="BV60" s="50" t="n"/>
      <c r="BW60" s="50" t="n"/>
      <c r="BX60" s="50" t="n"/>
      <c r="BY60" s="50" t="n"/>
      <c r="BZ60" s="50" t="n"/>
      <c r="CA60" s="50" t="n"/>
      <c r="CB60" s="50" t="n"/>
      <c r="CC60" s="50" t="n"/>
      <c r="CD60" s="50" t="n"/>
      <c r="CE60" s="50" t="n"/>
      <c r="CF60" s="50" t="n"/>
      <c r="CG60" s="50" t="n"/>
      <c r="CH60" s="50" t="n"/>
      <c r="CI60" s="50" t="n"/>
      <c r="CJ60" s="50" t="n"/>
      <c r="CK60" s="50" t="n"/>
      <c r="CL60" s="50" t="n"/>
      <c r="CM60" s="50" t="n"/>
      <c r="CN60" s="50" t="n"/>
      <c r="CO60" s="50" t="n"/>
      <c r="CP60" s="50" t="n"/>
      <c r="CQ60" s="50" t="n"/>
      <c r="CR60" s="50" t="n"/>
      <c r="CS60" s="50" t="n"/>
      <c r="CT60" s="50" t="n"/>
      <c r="CU60" s="50" t="n"/>
      <c r="CV60" s="50" t="n"/>
    </row>
    <row r="61">
      <c r="A61" s="10" t="inlineStr">
        <is>
          <t>000220</t>
        </is>
      </c>
      <c r="B61" t="inlineStr">
        <is>
          <t>富国医疗保健行业混合</t>
        </is>
      </c>
      <c r="D61" t="inlineStr">
        <is>
          <t>2.51, 2.5, 2.509, 2.536, 2.526, 2.507, 2.496, 2.509, 2.531, 2.549, 2.493, 2.496, 2.516, 2.495, 2.53, 2.561, 2.576, 2.562, 2.618, 2.603, 2.56, 2.581, 2.583, 2.582, 2.581, 2.714, 2.731, 2.728, 2.714, 2.754, 2.785, 2.774, 2.693, 2.732, 2.681, 2.67, 2.681, 2.729, 2.746, 2.75, 2.77, 2.803, 2.846, 2.837, 2.832, 2.823, 2.822, 2.755, 2.762, 2.81, 2.865, 2.839, 2.839, 2.896, 2.891, 2.84, 2.723, 2.687, 2.727, 2.696, 2.697, 2.635, 2.609, 2.613, 2.641, 2.673, 2.689, 2.642, 2.675, 2.671, 2.686, 2.739, 2.736, 2.747, 2.701, 2.691, 2.662, 2.655, 2.652, 2.661, 2.672, 2.654, 2.665, 2.703, 2.702, 2.684, 2.664, 2.722, 2.716, 2.821, 2.823, 2.86, 2.84, 2.884, 2.924, 2.961, 3.013, 3.022, 3.009, 2.943, 2.833, 2.922, 2.995, 3.088, 3.043, 3.052, 3.083, 3.131, 3.119, 3.13, 3.212, 3.2, 3.149, 3.186, 3.21, 3.255, 3.295, 3.199, 3.24, 3.158</t>
        </is>
      </c>
      <c r="H61" s="3" t="n">
        <v>6</v>
      </c>
      <c r="I61" s="50" t="n">
        <v>3.158</v>
      </c>
      <c r="J61" s="48" t="n">
        <v>-2.530864197530873</v>
      </c>
      <c r="K61" s="50" t="n">
        <v>1</v>
      </c>
      <c r="L61" s="50" t="n">
        <v>-2.530864197530873</v>
      </c>
      <c r="M61" s="50" t="n">
        <v>3.158</v>
      </c>
      <c r="N61" s="50" t="inlineStr">
        <is>
          <t>2020-02-28</t>
        </is>
      </c>
      <c r="O61">
        <f>(P61-M61)/M61*100</f>
        <v/>
      </c>
      <c r="P61" t="n">
        <v>2.922</v>
      </c>
      <c r="Q61" s="21" t="inlineStr">
        <is>
          <t>20200203</t>
        </is>
      </c>
      <c r="R61">
        <f>(S61-M61)/M61*100</f>
        <v/>
      </c>
      <c r="S61" t="n">
        <v>3.199</v>
      </c>
      <c r="T61" s="22" t="inlineStr">
        <is>
          <t>20200225</t>
        </is>
      </c>
      <c r="U61" s="50" t="n"/>
      <c r="V61" s="50" t="n"/>
      <c r="W61" s="50" t="n"/>
      <c r="X61" s="50" t="n"/>
      <c r="Y61" s="50" t="n"/>
      <c r="Z61" s="50" t="n"/>
      <c r="AA61" s="50" t="n"/>
      <c r="AB61" s="50" t="n"/>
      <c r="AC61" s="50" t="n"/>
      <c r="AD61" s="50" t="n"/>
      <c r="AE61" s="50" t="n"/>
      <c r="AF61" s="50" t="n"/>
      <c r="AG61" s="50" t="n"/>
      <c r="AH61" s="50" t="n"/>
      <c r="AI61" s="50" t="n"/>
      <c r="AJ61" s="50" t="n"/>
      <c r="AK61" s="50" t="n"/>
      <c r="AL61" s="50" t="n"/>
      <c r="AM61" s="50" t="n"/>
      <c r="AN61" s="50" t="n"/>
      <c r="AO61" s="50" t="n"/>
      <c r="AP61" s="50" t="n"/>
      <c r="AQ61" s="50" t="n"/>
      <c r="AR61" s="50" t="n"/>
      <c r="AS61" s="50" t="n"/>
      <c r="AT61" s="50" t="n"/>
      <c r="AU61" s="50" t="n"/>
      <c r="AV61" s="50" t="n"/>
      <c r="AW61" s="50" t="n"/>
      <c r="AX61" s="50" t="n"/>
      <c r="AY61" s="50" t="n"/>
      <c r="AZ61" s="50" t="n"/>
      <c r="BA61" s="50" t="n"/>
      <c r="BB61" s="50" t="n"/>
      <c r="BC61" s="50" t="n"/>
      <c r="BD61" s="50" t="n"/>
      <c r="BE61" s="50" t="n"/>
      <c r="BF61" s="50" t="n"/>
      <c r="BG61" s="50" t="n"/>
      <c r="BH61" s="50" t="n"/>
      <c r="BI61" s="50" t="n"/>
      <c r="BJ61" s="50" t="n"/>
      <c r="BK61" s="50" t="n"/>
      <c r="BL61" s="50" t="n"/>
      <c r="BM61" s="50" t="n"/>
      <c r="BN61" s="50" t="n"/>
      <c r="BO61" s="50" t="n"/>
      <c r="BP61" s="50" t="n"/>
      <c r="BQ61" s="50" t="n"/>
      <c r="BR61" s="50" t="n"/>
      <c r="BS61" s="50" t="n"/>
      <c r="BT61" s="50" t="n"/>
      <c r="BU61" s="50" t="n"/>
      <c r="BV61" s="50" t="n"/>
      <c r="BW61" s="50" t="n"/>
      <c r="BX61" s="50" t="n"/>
      <c r="BY61" s="50" t="n"/>
      <c r="BZ61" s="50" t="n"/>
      <c r="CA61" s="50" t="n"/>
      <c r="CB61" s="50" t="n"/>
      <c r="CC61" s="50" t="n"/>
      <c r="CD61" s="50" t="n"/>
      <c r="CE61" s="50" t="n"/>
      <c r="CF61" s="50" t="n"/>
      <c r="CG61" s="50" t="n"/>
      <c r="CH61" s="50" t="n"/>
      <c r="CI61" s="50" t="n"/>
      <c r="CJ61" s="50" t="n"/>
      <c r="CK61" s="50" t="n"/>
      <c r="CL61" s="50" t="n"/>
      <c r="CM61" s="50" t="n"/>
      <c r="CN61" s="50" t="n"/>
      <c r="CO61" s="50" t="n"/>
      <c r="CP61" s="50" t="n"/>
      <c r="CQ61" s="50" t="n"/>
      <c r="CR61" s="50" t="n"/>
      <c r="CS61" s="50" t="n"/>
      <c r="CT61" s="50" t="n"/>
      <c r="CU61" s="50" t="n"/>
      <c r="CV61" s="50" t="n"/>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53" min="6" max="6"/>
    <col width="7.33333333333333" customWidth="1" style="53" min="7" max="7"/>
    <col width="5.55555555555556" customWidth="1" style="1" min="8" max="8"/>
    <col width="7.88888888888889" customWidth="1" style="53" min="9" max="9"/>
    <col width="6.77777777777778" customWidth="1" style="53" min="10" max="10"/>
    <col width="12.3333333333333" customWidth="1" style="1" min="11" max="11"/>
    <col width="9" customWidth="1" style="53" min="12" max="12"/>
    <col width="5.66666666666667" customWidth="1" style="1" min="13" max="13"/>
    <col width="9" customWidth="1" style="1" min="14" max="14"/>
    <col width="8.444444444444439" customWidth="1" style="53" min="15" max="15"/>
    <col width="9.66666666666667" customWidth="1" style="1" min="17" max="17"/>
    <col width="7.55555555555556" customWidth="1" style="53" min="18" max="18"/>
    <col hidden="1" width="10.6666666666667" customWidth="1" style="1" min="19" max="19"/>
    <col hidden="1" width="9" customWidth="1" style="1" min="20" max="20"/>
    <col width="7.22222222222222" customWidth="1" style="53" min="21" max="21"/>
    <col hidden="1" width="10.6666666666667" customWidth="1" style="1" min="22" max="22"/>
    <col hidden="1" width="9" customWidth="1" style="1" min="23" max="23"/>
    <col width="7.11111111111111" customWidth="1" style="53" min="24" max="24"/>
    <col hidden="1" width="10.6666666666667" customWidth="1" style="1" min="25" max="25"/>
    <col hidden="1" width="9" customWidth="1" style="1" min="26" max="26"/>
    <col width="7.33333333333333" customWidth="1" style="53" min="27" max="27"/>
    <col hidden="1" width="10.6666666666667" customWidth="1" style="1" min="28" max="28"/>
    <col hidden="1" width="9" customWidth="1" style="1" min="29" max="29"/>
    <col width="7.11111111111111" customWidth="1" style="53" min="30" max="30"/>
    <col hidden="1" width="10.6666666666667" customWidth="1" style="1" min="31" max="31"/>
    <col hidden="1" width="9" customWidth="1" style="1" min="32" max="32"/>
    <col width="6.88888888888889" customWidth="1" style="53" min="33" max="33"/>
    <col hidden="1" width="10.6666666666667" customWidth="1" style="1" min="34" max="34"/>
    <col hidden="1" width="9" customWidth="1" style="1" min="35" max="35"/>
    <col width="6.55555555555556" customWidth="1" style="53" min="36" max="36"/>
    <col hidden="1" width="10.6666666666667" customWidth="1" style="1" min="37" max="37"/>
    <col hidden="1" width="9" customWidth="1" style="1" min="38" max="38"/>
    <col width="6.88888888888889" customWidth="1" style="53" min="39" max="39"/>
    <col hidden="1" width="10.6666666666667" customWidth="1" style="1" min="40" max="40"/>
    <col hidden="1" width="9" customWidth="1" style="1" min="41" max="41"/>
    <col width="6.66666666666667" customWidth="1" style="53" min="42" max="42"/>
    <col hidden="1" width="10.6666666666667" customWidth="1" style="1" min="43" max="43"/>
    <col hidden="1" width="9" customWidth="1" style="1" min="44" max="44"/>
    <col width="6.33333333333333" customWidth="1" style="53" min="45" max="45"/>
    <col hidden="1" width="10.6666666666667" customWidth="1" style="1" min="46" max="46"/>
    <col hidden="1" width="9" customWidth="1" style="1" min="47" max="47"/>
    <col width="7" customWidth="1" style="53" min="48" max="48"/>
    <col hidden="1" width="10.6666666666667" customWidth="1" style="1" min="49" max="49"/>
    <col hidden="1" width="9" customWidth="1" style="1" min="50" max="50"/>
    <col width="7" customWidth="1" style="53" min="51" max="51"/>
    <col hidden="1" width="10.6666666666667" customWidth="1" style="1" min="52" max="52"/>
    <col hidden="1" width="9" customWidth="1" style="1" min="53" max="53"/>
    <col width="6.88888888888889" customWidth="1" style="53" min="54" max="54"/>
    <col hidden="1" width="10.6666666666667" customWidth="1" style="1" min="55" max="55"/>
    <col hidden="1" width="9" customWidth="1" style="1" min="56" max="56"/>
    <col width="7" customWidth="1" style="53" min="57" max="57"/>
    <col hidden="1" width="10.6666666666667" customWidth="1" style="1" min="58" max="58"/>
    <col hidden="1" width="9" customWidth="1" style="1" min="59" max="59"/>
    <col width="6.22222222222222" customWidth="1" style="53"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2880.3038</v>
      </c>
      <c r="G2" s="12" t="n">
        <v>-3.71156122991226</v>
      </c>
      <c r="H2" s="0" t="n">
        <v>1</v>
      </c>
      <c r="I2" s="12" t="n">
        <v>-3.71156122991226</v>
      </c>
      <c r="J2" s="12" t="n">
        <v>4.32657775</v>
      </c>
      <c r="K2" s="0" t="inlineStr">
        <is>
          <t>20200301 05:15:07</t>
        </is>
      </c>
      <c r="L2" s="53">
        <f>(M2-F2)/F2*100</f>
        <v/>
      </c>
      <c r="M2" s="0" t="n">
        <v>2870</v>
      </c>
      <c r="N2" s="0" t="inlineStr">
        <is>
          <t>20191204</t>
        </is>
      </c>
      <c r="O2" s="53">
        <f>(P2-F2)/F2*100</f>
        <v/>
      </c>
      <c r="P2" s="0" t="n">
        <v>3263</v>
      </c>
      <c r="Q2" s="0" t="inlineStr"/>
      <c r="R2" s="51" t="n"/>
      <c r="S2" s="44" t="n"/>
      <c r="T2" s="44" t="n"/>
      <c r="U2" s="51" t="n"/>
      <c r="V2" s="44" t="n"/>
      <c r="W2" s="44" t="n"/>
      <c r="X2" s="51" t="n"/>
      <c r="Y2" s="44" t="n"/>
      <c r="Z2" s="44" t="n"/>
      <c r="AA2" s="51" t="n"/>
      <c r="AB2" s="44" t="n"/>
      <c r="AC2" s="44" t="n"/>
      <c r="AD2" s="51" t="n"/>
      <c r="AE2" s="44" t="n"/>
      <c r="AF2" s="44" t="n"/>
      <c r="AG2" s="51" t="n"/>
      <c r="AH2" s="44" t="n"/>
      <c r="AI2" s="44" t="n"/>
      <c r="AJ2" s="51" t="n"/>
      <c r="AK2" s="44" t="n"/>
      <c r="AL2" s="44" t="n"/>
      <c r="AM2" s="51" t="n"/>
      <c r="AN2" s="44" t="n"/>
      <c r="AO2" s="44" t="n"/>
      <c r="AP2" s="51" t="n"/>
      <c r="AQ2" s="44" t="n"/>
      <c r="AR2" s="44" t="n"/>
      <c r="AS2" s="51" t="n"/>
      <c r="AT2" s="44" t="n"/>
      <c r="AU2" s="44" t="n"/>
      <c r="AV2" s="51" t="n"/>
      <c r="AW2" s="44" t="n"/>
      <c r="AX2" s="44" t="n"/>
      <c r="AY2" s="51" t="n"/>
      <c r="AZ2" s="44" t="n"/>
      <c r="BA2" s="44" t="n"/>
      <c r="BB2" s="51" t="n"/>
      <c r="BC2" s="44" t="n"/>
      <c r="BD2" s="44" t="n"/>
      <c r="BE2" s="51" t="n"/>
      <c r="BF2" s="44" t="n"/>
      <c r="BG2" s="44" t="n"/>
      <c r="BH2" s="51" t="n"/>
      <c r="BI2" s="44" t="n"/>
      <c r="BJ2" s="44" t="n"/>
      <c r="BK2" s="44" t="n"/>
      <c r="BL2" s="44" t="n"/>
      <c r="BM2" s="44" t="n"/>
      <c r="BN2" s="44" t="n"/>
      <c r="BO2" s="44" t="n"/>
      <c r="BP2" s="44" t="n"/>
      <c r="BQ2" s="44" t="n"/>
      <c r="BR2" s="44" t="n"/>
      <c r="BS2" s="44" t="n"/>
      <c r="BT2" s="44" t="n"/>
      <c r="BU2" s="44" t="n"/>
      <c r="BV2" s="44" t="n"/>
      <c r="BW2" s="44" t="n"/>
      <c r="BX2" s="44" t="n"/>
      <c r="BY2" s="44" t="n"/>
      <c r="BZ2" s="44" t="n"/>
      <c r="CA2" s="44" t="n"/>
      <c r="CB2" s="44" t="n"/>
      <c r="CC2" s="44" t="n"/>
      <c r="CD2" s="44" t="n"/>
      <c r="CE2" s="44" t="n"/>
      <c r="CF2" s="44" t="n"/>
      <c r="CG2" s="44" t="n"/>
      <c r="CH2" s="44" t="n"/>
      <c r="CI2" s="44" t="n"/>
      <c r="CJ2" s="44" t="n"/>
      <c r="CK2" s="44" t="n"/>
      <c r="CL2" s="44" t="n"/>
      <c r="CM2" s="44" t="n"/>
      <c r="CN2" s="44" t="n"/>
      <c r="CO2" s="44" t="n"/>
      <c r="CP2" s="44" t="n"/>
      <c r="CQ2" s="44" t="n"/>
      <c r="CR2" s="44" t="n"/>
      <c r="CS2" s="44" t="n"/>
    </row>
    <row r="3" ht="15.15" customHeight="1" s="1">
      <c r="A3" s="16" t="inlineStr">
        <is>
          <t>399001.SZ</t>
        </is>
      </c>
      <c r="B3" s="16" t="inlineStr">
        <is>
          <t>深证成指</t>
        </is>
      </c>
      <c r="C3" s="16" t="inlineStr">
        <is>
          <t>规模指数</t>
        </is>
      </c>
      <c r="D3" s="10" t="inlineStr"/>
      <c r="E3" s="0" t="n">
        <v>0</v>
      </c>
      <c r="F3" s="12" t="n">
        <v>10980.7746</v>
      </c>
      <c r="G3" s="12" t="n">
        <v>-4.796628297443519</v>
      </c>
      <c r="H3" s="0" t="n">
        <v>1</v>
      </c>
      <c r="I3" s="12" t="n">
        <v>-4.796628297443519</v>
      </c>
      <c r="J3" s="12" t="n">
        <v>6.968482297</v>
      </c>
      <c r="K3" s="0" t="inlineStr">
        <is>
          <t>20200228</t>
        </is>
      </c>
      <c r="L3" s="0">
        <f>(M3-F3)/F3*100</f>
        <v/>
      </c>
      <c r="M3" s="0" t="n">
        <v>9779</v>
      </c>
      <c r="N3" s="0" t="n">
        <v>20200203</v>
      </c>
      <c r="O3" s="0">
        <f>(P3-F3)/F3*100</f>
        <v/>
      </c>
      <c r="P3" s="0" t="n">
        <v>11115</v>
      </c>
      <c r="Q3" s="0" t="n">
        <v>20200120</v>
      </c>
      <c r="R3" s="51" t="n"/>
      <c r="S3" s="44" t="n"/>
      <c r="T3" s="44" t="n"/>
      <c r="U3" s="51" t="n"/>
      <c r="V3" s="44" t="n"/>
      <c r="W3" s="44" t="n"/>
      <c r="X3" s="51" t="n"/>
      <c r="Y3" s="44" t="n"/>
      <c r="Z3" s="44" t="n"/>
      <c r="AA3" s="51" t="n"/>
      <c r="AB3" s="44" t="n"/>
      <c r="AC3" s="44" t="n"/>
      <c r="AD3" s="51" t="n"/>
      <c r="AE3" s="44" t="n"/>
      <c r="AF3" s="44" t="n"/>
      <c r="AG3" s="51" t="n"/>
      <c r="AH3" s="44" t="n"/>
      <c r="AI3" s="44" t="n"/>
      <c r="AJ3" s="51" t="n"/>
      <c r="AK3" s="44" t="n"/>
      <c r="AL3" s="44" t="n"/>
      <c r="AM3" s="51" t="n"/>
      <c r="AN3" s="44" t="n"/>
      <c r="AO3" s="44" t="n"/>
      <c r="AP3" s="51" t="n"/>
      <c r="AQ3" s="44" t="n"/>
      <c r="AR3" s="44" t="n"/>
      <c r="AS3" s="51" t="n"/>
      <c r="AT3" s="44" t="n"/>
      <c r="AU3" s="44" t="n"/>
      <c r="AV3" s="51" t="n"/>
      <c r="AW3" s="44" t="n"/>
      <c r="AX3" s="44" t="n"/>
      <c r="AY3" s="51" t="n"/>
      <c r="AZ3" s="44" t="n"/>
      <c r="BA3" s="44" t="n"/>
      <c r="BB3" s="51" t="n"/>
      <c r="BC3" s="44" t="n"/>
      <c r="BD3" s="44" t="n"/>
      <c r="BE3" s="51" t="n"/>
      <c r="BF3" s="44" t="n"/>
      <c r="BG3" s="44" t="n"/>
      <c r="BH3" s="51" t="n"/>
      <c r="BI3" s="44" t="n"/>
      <c r="BJ3" s="44" t="n"/>
      <c r="BK3" s="44" t="n"/>
      <c r="BL3" s="44" t="n"/>
      <c r="BM3" s="44" t="n"/>
      <c r="BN3" s="44" t="n"/>
      <c r="BO3" s="44" t="n"/>
      <c r="BP3" s="44" t="n"/>
      <c r="BQ3" s="44" t="n"/>
      <c r="BR3" s="44" t="n"/>
      <c r="BS3" s="44" t="n"/>
      <c r="BT3" s="44" t="n"/>
      <c r="BU3" s="44" t="n"/>
      <c r="BV3" s="44" t="n"/>
      <c r="BW3" s="44" t="n"/>
      <c r="BX3" s="44" t="n"/>
      <c r="BY3" s="44" t="n"/>
      <c r="BZ3" s="44" t="n"/>
      <c r="CA3" s="44" t="n"/>
      <c r="CB3" s="44" t="n"/>
      <c r="CC3" s="44" t="n"/>
      <c r="CD3" s="44" t="n"/>
      <c r="CE3" s="44" t="n"/>
      <c r="CF3" s="44" t="n"/>
      <c r="CG3" s="44" t="n"/>
      <c r="CH3" s="44" t="n"/>
      <c r="CI3" s="44" t="n"/>
      <c r="CJ3" s="44" t="n"/>
      <c r="CK3" s="44" t="n"/>
      <c r="CL3" s="44" t="n"/>
      <c r="CM3" s="44" t="n"/>
      <c r="CN3" s="44" t="n"/>
      <c r="CO3" s="44" t="n"/>
      <c r="CP3" s="44" t="n"/>
      <c r="CQ3" s="44" t="n"/>
      <c r="CR3" s="44" t="n"/>
      <c r="CS3" s="44" t="n"/>
    </row>
    <row r="4" ht="15.15" customHeight="1" s="1">
      <c r="A4" s="0" t="inlineStr">
        <is>
          <t>399006.SZ</t>
        </is>
      </c>
      <c r="B4" s="0" t="inlineStr">
        <is>
          <t>创业版指</t>
        </is>
      </c>
      <c r="D4" s="10" t="inlineStr"/>
      <c r="E4" s="0" t="n">
        <v>0</v>
      </c>
      <c r="F4" s="12" t="n">
        <v>2071.566</v>
      </c>
      <c r="G4" s="12" t="n">
        <v>-5.697054782734582</v>
      </c>
      <c r="H4" s="0" t="n">
        <v>1</v>
      </c>
      <c r="I4" s="12" t="n">
        <v>-5.697046196914691</v>
      </c>
      <c r="J4" s="12" t="n">
        <v>2.401658883</v>
      </c>
      <c r="K4" s="0" t="inlineStr">
        <is>
          <t>20200301 05:15:08</t>
        </is>
      </c>
      <c r="L4" s="53">
        <f>(M4-F4)/F4*100</f>
        <v/>
      </c>
      <c r="M4" s="0" t="n">
        <v>1416</v>
      </c>
      <c r="N4" s="0" t="inlineStr"/>
      <c r="O4" s="53">
        <f>(P4-F4)/F4*100</f>
        <v/>
      </c>
      <c r="P4" s="0" t="n">
        <v>1768</v>
      </c>
      <c r="Q4" s="0" t="inlineStr"/>
      <c r="R4" s="51" t="n"/>
      <c r="S4" s="44" t="n"/>
      <c r="T4" s="44" t="n"/>
      <c r="U4" s="51" t="n"/>
      <c r="V4" s="44" t="n"/>
      <c r="W4" s="44" t="n"/>
      <c r="X4" s="51" t="n"/>
      <c r="Y4" s="44" t="n"/>
      <c r="Z4" s="44" t="n"/>
      <c r="AA4" s="51" t="n"/>
      <c r="AB4" s="44" t="n"/>
      <c r="AC4" s="44" t="n"/>
      <c r="AD4" s="51" t="n"/>
      <c r="AE4" s="44" t="n"/>
      <c r="AF4" s="44" t="n"/>
      <c r="AG4" s="51" t="n"/>
      <c r="AH4" s="44" t="n"/>
      <c r="AI4" s="44" t="n"/>
      <c r="AJ4" s="51" t="n"/>
      <c r="AK4" s="44" t="n"/>
      <c r="AL4" s="44" t="n"/>
      <c r="AM4" s="51" t="n"/>
      <c r="AN4" s="44" t="n"/>
      <c r="AO4" s="44" t="n"/>
      <c r="AP4" s="51" t="n"/>
      <c r="AQ4" s="44" t="n"/>
      <c r="AR4" s="44" t="n"/>
      <c r="AS4" s="51" t="n"/>
      <c r="AT4" s="44" t="n"/>
      <c r="AU4" s="44" t="n"/>
      <c r="AV4" s="51" t="n"/>
      <c r="AW4" s="44" t="n"/>
      <c r="AX4" s="44" t="n"/>
      <c r="AY4" s="51" t="n"/>
      <c r="AZ4" s="44" t="n"/>
      <c r="BA4" s="44" t="n"/>
      <c r="BB4" s="51" t="n"/>
      <c r="BC4" s="44" t="n"/>
      <c r="BD4" s="44" t="n"/>
      <c r="BE4" s="51" t="n"/>
      <c r="BF4" s="44" t="n"/>
      <c r="BG4" s="44" t="n"/>
      <c r="BH4" s="51" t="n"/>
      <c r="BI4" s="44" t="n"/>
      <c r="BJ4" s="44" t="n"/>
      <c r="BK4" s="44" t="n"/>
      <c r="BL4" s="44" t="n"/>
      <c r="BM4" s="44" t="n"/>
      <c r="BN4" s="44" t="n"/>
      <c r="BO4" s="44" t="n"/>
      <c r="BP4" s="44" t="n"/>
      <c r="BQ4" s="44" t="n"/>
      <c r="BR4" s="44" t="n"/>
      <c r="BS4" s="44" t="n"/>
      <c r="BT4" s="44" t="n"/>
      <c r="BU4" s="44" t="n"/>
      <c r="BV4" s="44" t="n"/>
      <c r="BW4" s="44" t="n"/>
      <c r="BX4" s="44" t="n"/>
      <c r="BY4" s="44" t="n"/>
      <c r="BZ4" s="44" t="n"/>
      <c r="CA4" s="44" t="n"/>
      <c r="CB4" s="44" t="n"/>
      <c r="CC4" s="44" t="n"/>
      <c r="CD4" s="44" t="n"/>
      <c r="CE4" s="44" t="n"/>
      <c r="CF4" s="44" t="n"/>
      <c r="CG4" s="44" t="n"/>
      <c r="CH4" s="44" t="n"/>
      <c r="CI4" s="44" t="n"/>
      <c r="CJ4" s="44" t="n"/>
      <c r="CK4" s="44" t="n"/>
      <c r="CL4" s="44" t="n"/>
      <c r="CM4" s="44" t="n"/>
      <c r="CN4" s="44" t="n"/>
      <c r="CO4" s="44" t="n"/>
      <c r="CP4" s="44" t="n"/>
      <c r="CQ4" s="44" t="n"/>
      <c r="CR4" s="44" t="n"/>
      <c r="CS4" s="44" t="n"/>
    </row>
    <row r="5" ht="15.15" customHeight="1" s="1">
      <c r="A5" s="0" t="inlineStr">
        <is>
          <t>000016.SH</t>
        </is>
      </c>
      <c r="B5" s="0" t="inlineStr">
        <is>
          <t>上证50</t>
        </is>
      </c>
      <c r="D5" s="10" t="inlineStr">
        <is>
          <t>004746</t>
        </is>
      </c>
      <c r="E5" s="0" t="n">
        <v>3</v>
      </c>
      <c r="F5" s="12" t="n">
        <v>2821.0419</v>
      </c>
      <c r="G5" s="12" t="n">
        <v>-3.124772066722785</v>
      </c>
      <c r="H5" s="0" t="n">
        <v>1</v>
      </c>
      <c r="I5" s="12" t="n">
        <v>-3.124772066722785</v>
      </c>
      <c r="J5" s="12" t="n">
        <v>0.905362331</v>
      </c>
      <c r="K5" s="0" t="inlineStr">
        <is>
          <t>20200301 05:15:08</t>
        </is>
      </c>
      <c r="L5" s="53">
        <f>(M5-F5)/F5*100</f>
        <v/>
      </c>
      <c r="M5" s="0" t="n">
        <v>2747</v>
      </c>
      <c r="N5" s="0" t="inlineStr"/>
      <c r="O5" s="53">
        <f>(P5-F5)/F5*100</f>
        <v/>
      </c>
      <c r="P5" s="0" t="n">
        <v>3042</v>
      </c>
      <c r="Q5" s="0" t="inlineStr"/>
      <c r="R5" s="51" t="n"/>
      <c r="S5" s="44" t="n"/>
      <c r="T5" s="44" t="n"/>
      <c r="U5" s="51" t="n"/>
      <c r="V5" s="44" t="n"/>
      <c r="W5" s="44" t="n"/>
      <c r="X5" s="51" t="n"/>
      <c r="Y5" s="44" t="n"/>
      <c r="Z5" s="44" t="n"/>
      <c r="AA5" s="51" t="n"/>
      <c r="AB5" s="44" t="n"/>
      <c r="AC5" s="44" t="n"/>
      <c r="AD5" s="51" t="n"/>
      <c r="AE5" s="44" t="n"/>
      <c r="AF5" s="44" t="n"/>
      <c r="AG5" s="51" t="n"/>
      <c r="AH5" s="44" t="n"/>
      <c r="AI5" s="44" t="n"/>
      <c r="AJ5" s="51" t="n"/>
      <c r="AK5" s="44" t="n"/>
      <c r="AL5" s="44" t="n"/>
      <c r="AM5" s="51" t="n"/>
      <c r="AN5" s="44" t="n"/>
      <c r="AO5" s="44" t="n"/>
      <c r="AP5" s="51" t="n"/>
      <c r="AQ5" s="44" t="n"/>
      <c r="AR5" s="44" t="n"/>
      <c r="AS5" s="51" t="n"/>
      <c r="AT5" s="44" t="n"/>
      <c r="AU5" s="44" t="n"/>
      <c r="AV5" s="51" t="n"/>
      <c r="AW5" s="44" t="n"/>
      <c r="AX5" s="44" t="n"/>
      <c r="AY5" s="51" t="n"/>
      <c r="AZ5" s="44" t="n"/>
      <c r="BA5" s="44" t="n"/>
      <c r="BB5" s="51" t="n"/>
      <c r="BC5" s="44" t="n"/>
      <c r="BD5" s="44" t="n"/>
      <c r="BE5" s="51" t="n"/>
      <c r="BF5" s="44" t="n"/>
      <c r="BG5" s="44" t="n"/>
      <c r="BH5" s="51" t="n"/>
      <c r="BI5" s="44" t="n"/>
      <c r="BJ5" s="44" t="n"/>
      <c r="BK5" s="44" t="n"/>
      <c r="BL5" s="44" t="n"/>
      <c r="BM5" s="44" t="n"/>
      <c r="BN5" s="44" t="n"/>
      <c r="BO5" s="44" t="n"/>
      <c r="BP5" s="44" t="n"/>
      <c r="BQ5" s="44" t="n"/>
      <c r="BR5" s="44" t="n"/>
      <c r="BS5" s="44" t="n"/>
      <c r="BT5" s="44" t="n"/>
      <c r="BU5" s="44" t="n"/>
      <c r="BV5" s="44" t="n"/>
      <c r="BW5" s="44" t="n"/>
      <c r="BX5" s="44" t="n"/>
      <c r="BY5" s="44" t="n"/>
      <c r="BZ5" s="44" t="n"/>
      <c r="CA5" s="44" t="n"/>
      <c r="CB5" s="44" t="n"/>
      <c r="CC5" s="44" t="n"/>
      <c r="CD5" s="44" t="n"/>
      <c r="CE5" s="44" t="n"/>
      <c r="CF5" s="44" t="n"/>
      <c r="CG5" s="44" t="n"/>
      <c r="CH5" s="44" t="n"/>
      <c r="CI5" s="44" t="n"/>
      <c r="CJ5" s="44" t="n"/>
      <c r="CK5" s="44" t="n"/>
      <c r="CL5" s="44" t="n"/>
      <c r="CM5" s="44" t="n"/>
      <c r="CN5" s="44" t="n"/>
      <c r="CO5" s="44" t="n"/>
      <c r="CP5" s="44" t="n"/>
      <c r="CQ5" s="44" t="n"/>
      <c r="CR5" s="44" t="n"/>
      <c r="CS5" s="44" t="n"/>
    </row>
    <row r="6" ht="15.15" customHeight="1" s="1">
      <c r="A6" s="0" t="inlineStr">
        <is>
          <t>000300.SH</t>
        </is>
      </c>
      <c r="B6" s="0" t="inlineStr">
        <is>
          <t>沪深300</t>
        </is>
      </c>
      <c r="D6" s="37" t="inlineStr">
        <is>
          <t>006021</t>
        </is>
      </c>
      <c r="E6" s="0" t="n">
        <v>103</v>
      </c>
      <c r="F6" s="12" t="n">
        <v>3940.0488</v>
      </c>
      <c r="G6" s="12" t="n">
        <v>-3.54544675396381</v>
      </c>
      <c r="H6" s="0" t="n">
        <v>1</v>
      </c>
      <c r="I6" s="12" t="n">
        <v>-3.54544675396381</v>
      </c>
      <c r="J6" s="12" t="n">
        <v>3.303589073</v>
      </c>
      <c r="K6" s="0" t="inlineStr">
        <is>
          <t>20200301 05:15:08</t>
        </is>
      </c>
      <c r="L6" s="53">
        <f>(M6-F6)/F6*100</f>
        <v/>
      </c>
      <c r="M6" s="0" t="n">
        <v>3633</v>
      </c>
      <c r="N6" s="0" t="inlineStr"/>
      <c r="O6" s="53">
        <f>(P6-F6)/F6*100</f>
        <v/>
      </c>
      <c r="P6" s="0" t="n">
        <v>4120</v>
      </c>
      <c r="Q6" s="0" t="inlineStr"/>
      <c r="R6" s="51" t="n"/>
      <c r="S6" s="44" t="n"/>
      <c r="T6" s="44" t="n"/>
      <c r="U6" s="51" t="n"/>
      <c r="V6" s="44" t="n"/>
      <c r="W6" s="44" t="n"/>
      <c r="X6" s="51" t="n"/>
      <c r="Y6" s="44" t="n"/>
      <c r="Z6" s="44" t="n"/>
      <c r="AA6" s="51" t="n"/>
      <c r="AB6" s="44" t="n"/>
      <c r="AC6" s="44" t="n"/>
      <c r="AD6" s="51" t="n"/>
      <c r="AE6" s="44" t="n"/>
      <c r="AF6" s="44" t="n"/>
      <c r="AG6" s="51" t="n"/>
      <c r="AH6" s="44" t="n"/>
      <c r="AI6" s="44" t="n"/>
      <c r="AJ6" s="51" t="n"/>
      <c r="AK6" s="44" t="n"/>
      <c r="AL6" s="44" t="n"/>
      <c r="AM6" s="51" t="n"/>
      <c r="AN6" s="44" t="n"/>
      <c r="AO6" s="44" t="n"/>
      <c r="AP6" s="51" t="n"/>
      <c r="AQ6" s="44" t="n"/>
      <c r="AR6" s="44" t="n"/>
      <c r="AS6" s="51" t="n"/>
      <c r="AT6" s="44" t="n"/>
      <c r="AU6" s="44" t="n"/>
      <c r="AV6" s="51" t="n"/>
      <c r="AW6" s="44" t="n"/>
      <c r="AX6" s="44" t="n"/>
      <c r="AY6" s="51" t="n"/>
      <c r="AZ6" s="44" t="n"/>
      <c r="BA6" s="44" t="n"/>
      <c r="BB6" s="51" t="n"/>
      <c r="BC6" s="44" t="n"/>
      <c r="BD6" s="44" t="n"/>
      <c r="BE6" s="51" t="n"/>
      <c r="BF6" s="44" t="n"/>
      <c r="BG6" s="44" t="n"/>
      <c r="BH6" s="51" t="n"/>
      <c r="BI6" s="44" t="n"/>
      <c r="BJ6" s="44" t="n"/>
      <c r="BK6" s="44" t="n"/>
      <c r="BL6" s="44" t="n"/>
      <c r="BM6" s="44" t="n"/>
      <c r="BN6" s="44" t="n"/>
      <c r="BO6" s="44" t="n"/>
      <c r="BP6" s="44" t="n"/>
      <c r="BQ6" s="44" t="n"/>
      <c r="BR6" s="44" t="n"/>
      <c r="BS6" s="44" t="n"/>
      <c r="BT6" s="44" t="n"/>
      <c r="BU6" s="44" t="n"/>
      <c r="BV6" s="44" t="n"/>
      <c r="BW6" s="44" t="n"/>
      <c r="BX6" s="44" t="n"/>
      <c r="BY6" s="44" t="n"/>
      <c r="BZ6" s="44" t="n"/>
      <c r="CA6" s="44" t="n"/>
      <c r="CB6" s="44" t="n"/>
      <c r="CC6" s="44" t="n"/>
      <c r="CD6" s="44" t="n"/>
      <c r="CE6" s="44" t="n"/>
      <c r="CF6" s="44" t="n"/>
      <c r="CG6" s="44" t="n"/>
      <c r="CH6" s="44" t="n"/>
      <c r="CI6" s="44" t="n"/>
      <c r="CJ6" s="44" t="n"/>
      <c r="CK6" s="44" t="n"/>
      <c r="CL6" s="44" t="n"/>
      <c r="CM6" s="44" t="n"/>
      <c r="CN6" s="44" t="n"/>
      <c r="CO6" s="44" t="n"/>
      <c r="CP6" s="44" t="n"/>
      <c r="CQ6" s="44" t="n"/>
      <c r="CR6" s="44" t="n"/>
      <c r="CS6" s="44"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4189.415</v>
      </c>
      <c r="G7" s="12" t="n">
        <v>-3.102091228589566</v>
      </c>
      <c r="H7" s="0" t="n">
        <v>1</v>
      </c>
      <c r="I7" s="12" t="n">
        <v>-3.102091228589566</v>
      </c>
      <c r="J7" s="12" t="n">
        <v>0.499180149</v>
      </c>
      <c r="K7" s="0" t="inlineStr">
        <is>
          <t>20200228</t>
        </is>
      </c>
      <c r="L7" s="53">
        <f>(M7-F7)/F7*100</f>
        <v/>
      </c>
      <c r="M7" s="0" t="n">
        <v>4091</v>
      </c>
      <c r="N7" s="0" t="inlineStr"/>
      <c r="O7" s="53">
        <f>(P7-F7)/F7*100</f>
        <v/>
      </c>
      <c r="P7" s="0" t="n">
        <v>5080</v>
      </c>
      <c r="Q7" s="0" t="inlineStr"/>
      <c r="R7" s="51" t="n"/>
      <c r="S7" s="44" t="n"/>
      <c r="T7" s="44" t="n"/>
      <c r="U7" s="51" t="n"/>
      <c r="V7" s="44" t="n"/>
      <c r="W7" s="44" t="n"/>
      <c r="X7" s="51" t="n"/>
      <c r="Y7" s="44" t="n"/>
      <c r="Z7" s="44" t="n"/>
      <c r="AA7" s="51" t="n"/>
      <c r="AB7" s="44" t="n"/>
      <c r="AC7" s="44" t="n"/>
      <c r="AD7" s="51" t="n"/>
      <c r="AE7" s="44" t="n"/>
      <c r="AF7" s="44" t="n"/>
      <c r="AG7" s="51" t="n"/>
      <c r="AH7" s="44" t="n"/>
      <c r="AI7" s="44" t="n"/>
      <c r="AJ7" s="51" t="n"/>
      <c r="AK7" s="44" t="n"/>
      <c r="AL7" s="44" t="n"/>
      <c r="AM7" s="51" t="n"/>
      <c r="AN7" s="44" t="n"/>
      <c r="AO7" s="44" t="n"/>
      <c r="AP7" s="51" t="n"/>
      <c r="AQ7" s="44" t="n"/>
      <c r="AR7" s="44" t="n"/>
      <c r="AS7" s="51" t="n"/>
      <c r="AT7" s="44" t="n"/>
      <c r="AU7" s="44" t="n"/>
      <c r="AV7" s="51" t="n"/>
      <c r="AW7" s="44" t="n"/>
      <c r="AX7" s="44" t="n"/>
      <c r="AY7" s="51" t="n"/>
      <c r="AZ7" s="44" t="n"/>
      <c r="BA7" s="44" t="n"/>
      <c r="BB7" s="51" t="n"/>
      <c r="BC7" s="44" t="n"/>
      <c r="BD7" s="44" t="n"/>
      <c r="BE7" s="51" t="n"/>
      <c r="BF7" s="44" t="n"/>
      <c r="BG7" s="44" t="n"/>
      <c r="BH7" s="51" t="n"/>
      <c r="BI7" s="44" t="n"/>
      <c r="BJ7" s="44" t="n"/>
      <c r="BK7" s="44" t="n"/>
      <c r="BL7" s="44" t="n"/>
      <c r="BM7" s="44" t="n"/>
      <c r="BN7" s="44" t="n"/>
      <c r="BO7" s="44" t="n"/>
      <c r="BP7" s="44" t="n"/>
      <c r="BQ7" s="44" t="n"/>
      <c r="BR7" s="44" t="n"/>
      <c r="BS7" s="44" t="n"/>
      <c r="BT7" s="44" t="n"/>
      <c r="BU7" s="44" t="n"/>
      <c r="BV7" s="44" t="n"/>
      <c r="BW7" s="44" t="n"/>
      <c r="BX7" s="44" t="n"/>
      <c r="BY7" s="44" t="n"/>
      <c r="BZ7" s="44" t="n"/>
      <c r="CA7" s="44" t="n"/>
      <c r="CB7" s="44" t="n"/>
      <c r="CC7" s="44" t="n"/>
      <c r="CD7" s="44" t="n"/>
      <c r="CE7" s="44" t="n"/>
      <c r="CF7" s="44" t="n"/>
      <c r="CG7" s="44" t="n"/>
      <c r="CH7" s="44" t="n"/>
      <c r="CI7" s="44" t="n"/>
      <c r="CJ7" s="44" t="n"/>
      <c r="CK7" s="44" t="n"/>
      <c r="CL7" s="44" t="n"/>
      <c r="CM7" s="44" t="n"/>
      <c r="CN7" s="44" t="n"/>
      <c r="CO7" s="44" t="n"/>
      <c r="CP7" s="44" t="n"/>
      <c r="CQ7" s="44" t="n"/>
      <c r="CR7" s="44" t="n"/>
      <c r="CS7" s="44" t="n"/>
    </row>
    <row r="8" ht="15.15" customHeight="1" s="1">
      <c r="A8" s="0" t="inlineStr">
        <is>
          <t>000905.SH</t>
        </is>
      </c>
      <c r="B8" s="0" t="inlineStr">
        <is>
          <t>中证500</t>
        </is>
      </c>
      <c r="D8" s="10" t="inlineStr"/>
      <c r="E8" s="0" t="n">
        <v>0</v>
      </c>
      <c r="F8" s="12" t="n">
        <v>5451.2897</v>
      </c>
      <c r="G8" s="12" t="n">
        <v>-5.256383613704904</v>
      </c>
      <c r="H8" s="0" t="n">
        <v>1</v>
      </c>
      <c r="I8" s="12" t="n">
        <v>-5.256383613704904</v>
      </c>
      <c r="J8" s="12" t="n">
        <v>2.328797702</v>
      </c>
      <c r="K8" s="0" t="inlineStr">
        <is>
          <t>20200301 05:15:08</t>
        </is>
      </c>
      <c r="L8" s="53">
        <f>(M8-F8)/F8*100</f>
        <v/>
      </c>
      <c r="M8" s="0" t="n">
        <v>4600</v>
      </c>
      <c r="N8" s="0" t="inlineStr"/>
      <c r="O8" s="53">
        <f>(P8-F8)/F8*100</f>
        <v/>
      </c>
      <c r="P8" s="0" t="n">
        <v>5850</v>
      </c>
      <c r="Q8" s="0" t="inlineStr"/>
      <c r="R8" s="51" t="n"/>
      <c r="S8" s="44" t="n"/>
      <c r="T8" s="44" t="n"/>
      <c r="U8" s="51" t="n"/>
      <c r="V8" s="44" t="n"/>
      <c r="W8" s="44" t="n"/>
      <c r="X8" s="51" t="n"/>
      <c r="Y8" s="44" t="n"/>
      <c r="Z8" s="44" t="n"/>
      <c r="AA8" s="51" t="n"/>
      <c r="AB8" s="44" t="n"/>
      <c r="AC8" s="44" t="n"/>
      <c r="AD8" s="51" t="n"/>
      <c r="AE8" s="44" t="n"/>
      <c r="AF8" s="44" t="n"/>
      <c r="AG8" s="51" t="n"/>
      <c r="AH8" s="44" t="n"/>
      <c r="AI8" s="44" t="n"/>
      <c r="AJ8" s="51" t="n"/>
      <c r="AK8" s="44" t="n"/>
      <c r="AL8" s="44" t="n"/>
      <c r="AM8" s="51" t="n"/>
      <c r="AN8" s="44" t="n"/>
      <c r="AO8" s="44" t="n"/>
      <c r="AP8" s="51" t="n"/>
      <c r="AQ8" s="44" t="n"/>
      <c r="AR8" s="44" t="n"/>
      <c r="AS8" s="51" t="n"/>
      <c r="AT8" s="44" t="n"/>
      <c r="AU8" s="44" t="n"/>
      <c r="AV8" s="51" t="n"/>
      <c r="AW8" s="44" t="n"/>
      <c r="AX8" s="44" t="n"/>
      <c r="AY8" s="51" t="n"/>
      <c r="AZ8" s="44" t="n"/>
      <c r="BA8" s="44" t="n"/>
      <c r="BB8" s="51" t="n"/>
      <c r="BC8" s="44" t="n"/>
      <c r="BD8" s="44" t="n"/>
      <c r="BE8" s="51" t="n"/>
      <c r="BF8" s="44" t="n"/>
      <c r="BG8" s="44" t="n"/>
      <c r="BH8" s="51" t="n"/>
      <c r="BI8" s="44" t="n"/>
      <c r="BJ8" s="44" t="n"/>
      <c r="BK8" s="44" t="n"/>
      <c r="BL8" s="44" t="n"/>
      <c r="BM8" s="44" t="n"/>
      <c r="BN8" s="44" t="n"/>
      <c r="BO8" s="44" t="n"/>
      <c r="BP8" s="44" t="n"/>
      <c r="BQ8" s="44" t="n"/>
      <c r="BR8" s="44" t="n"/>
      <c r="BS8" s="44" t="n"/>
      <c r="BT8" s="44" t="n"/>
      <c r="BU8" s="44" t="n"/>
      <c r="BV8" s="44" t="n"/>
      <c r="BW8" s="44" t="n"/>
      <c r="BX8" s="44" t="n"/>
      <c r="BY8" s="44" t="n"/>
      <c r="BZ8" s="44" t="n"/>
      <c r="CA8" s="44" t="n"/>
      <c r="CB8" s="44" t="n"/>
      <c r="CC8" s="44" t="n"/>
      <c r="CD8" s="44" t="n"/>
      <c r="CE8" s="44" t="n"/>
      <c r="CF8" s="44" t="n"/>
      <c r="CG8" s="44" t="n"/>
      <c r="CH8" s="44" t="n"/>
      <c r="CI8" s="44" t="n"/>
      <c r="CJ8" s="44" t="n"/>
      <c r="CK8" s="44" t="n"/>
      <c r="CL8" s="44" t="n"/>
      <c r="CM8" s="44" t="n"/>
      <c r="CN8" s="44" t="n"/>
      <c r="CO8" s="44" t="n"/>
      <c r="CP8" s="44" t="n"/>
      <c r="CQ8" s="44" t="n"/>
      <c r="CR8" s="44" t="n"/>
      <c r="CS8" s="44" t="n"/>
    </row>
    <row r="9" ht="15.15" customHeight="1" s="1">
      <c r="A9" s="0" t="inlineStr">
        <is>
          <t>000942.CSI</t>
        </is>
      </c>
      <c r="B9" s="0" t="inlineStr">
        <is>
          <t>内地消费</t>
        </is>
      </c>
      <c r="C9" s="17" t="inlineStr">
        <is>
          <t>https://finance.sina.com.cn/realstock/company/sh000942/nc.shtml</t>
        </is>
      </c>
      <c r="D9" s="10" t="inlineStr"/>
      <c r="E9" s="0" t="n">
        <v>0</v>
      </c>
      <c r="F9" s="12" t="n">
        <v>9358.138000000001</v>
      </c>
      <c r="G9" s="12" t="n">
        <v>-3.648643765007058</v>
      </c>
      <c r="H9" s="0" t="n">
        <v>1</v>
      </c>
      <c r="I9" s="12" t="n">
        <v>-3.648643765007058</v>
      </c>
      <c r="J9" s="12" t="n">
        <v>0.5275229539999999</v>
      </c>
      <c r="K9" s="0" t="inlineStr">
        <is>
          <t>20200228</t>
        </is>
      </c>
      <c r="L9" s="53">
        <f>(M9-F9)/F9*100</f>
        <v/>
      </c>
      <c r="M9" s="0" t="n">
        <v>6203</v>
      </c>
      <c r="N9" s="0" t="inlineStr"/>
      <c r="O9" s="53">
        <f>(P9-F9)/F9*100</f>
        <v/>
      </c>
      <c r="P9" s="0" t="n">
        <v>9472</v>
      </c>
      <c r="Q9" s="0" t="inlineStr"/>
      <c r="R9" s="51" t="n"/>
      <c r="S9" s="44" t="n"/>
      <c r="T9" s="44" t="n"/>
      <c r="U9" s="51" t="n"/>
      <c r="V9" s="44" t="n"/>
      <c r="W9" s="44" t="n"/>
      <c r="X9" s="51" t="n"/>
      <c r="Y9" s="44" t="n"/>
      <c r="Z9" s="44" t="n"/>
      <c r="AA9" s="51" t="n"/>
      <c r="AB9" s="44" t="n"/>
      <c r="AC9" s="44" t="n"/>
      <c r="AD9" s="51" t="n"/>
      <c r="AE9" s="44" t="n"/>
      <c r="AF9" s="44" t="n"/>
      <c r="AG9" s="51" t="n"/>
      <c r="AH9" s="44" t="n"/>
      <c r="AI9" s="44" t="n"/>
      <c r="AJ9" s="51" t="n"/>
      <c r="AK9" s="44" t="n"/>
      <c r="AL9" s="44" t="n"/>
      <c r="AM9" s="51" t="n"/>
      <c r="AN9" s="44" t="n"/>
      <c r="AO9" s="44" t="n"/>
      <c r="AP9" s="51" t="n"/>
      <c r="AQ9" s="44" t="n"/>
      <c r="AR9" s="44" t="n"/>
      <c r="AS9" s="51" t="n"/>
      <c r="AT9" s="44" t="n"/>
      <c r="AU9" s="44" t="n"/>
      <c r="AV9" s="51" t="n"/>
      <c r="AW9" s="44" t="n"/>
      <c r="AX9" s="44" t="n"/>
      <c r="AY9" s="51" t="n"/>
      <c r="AZ9" s="44" t="n"/>
      <c r="BA9" s="44" t="n"/>
      <c r="BB9" s="51" t="n"/>
      <c r="BC9" s="44" t="n"/>
      <c r="BD9" s="44" t="n"/>
      <c r="BE9" s="51" t="n"/>
      <c r="BF9" s="44" t="n"/>
      <c r="BG9" s="44" t="n"/>
      <c r="BH9" s="51" t="n"/>
      <c r="BI9" s="44" t="n"/>
      <c r="BJ9" s="44" t="n"/>
      <c r="BK9" s="44" t="n"/>
      <c r="BL9" s="44" t="n"/>
      <c r="BM9" s="44" t="n"/>
      <c r="BN9" s="44" t="n"/>
      <c r="BO9" s="44" t="n"/>
      <c r="BP9" s="44" t="n"/>
      <c r="BQ9" s="44" t="n"/>
      <c r="BR9" s="44" t="n"/>
      <c r="BS9" s="44" t="n"/>
      <c r="BT9" s="44" t="n"/>
      <c r="BU9" s="44" t="n"/>
      <c r="BV9" s="44" t="n"/>
      <c r="BW9" s="44" t="n"/>
      <c r="BX9" s="44" t="n"/>
      <c r="BY9" s="44" t="n"/>
      <c r="BZ9" s="44" t="n"/>
      <c r="CA9" s="44" t="n"/>
      <c r="CB9" s="44" t="n"/>
      <c r="CC9" s="44" t="n"/>
      <c r="CD9" s="44" t="n"/>
      <c r="CE9" s="44" t="n"/>
      <c r="CF9" s="44" t="n"/>
      <c r="CG9" s="44" t="n"/>
      <c r="CH9" s="44" t="n"/>
      <c r="CI9" s="44" t="n"/>
      <c r="CJ9" s="44" t="n"/>
      <c r="CK9" s="44" t="n"/>
      <c r="CL9" s="44" t="n"/>
      <c r="CM9" s="44" t="n"/>
      <c r="CN9" s="44" t="n"/>
      <c r="CO9" s="44" t="n"/>
      <c r="CP9" s="44" t="n"/>
      <c r="CQ9" s="44" t="n"/>
      <c r="CR9" s="44" t="n"/>
      <c r="CS9" s="44" t="n"/>
    </row>
    <row r="10" ht="15.15" customHeight="1" s="1">
      <c r="A10" s="0" t="inlineStr">
        <is>
          <t>000932.SH</t>
        </is>
      </c>
      <c r="B10" s="0" t="inlineStr">
        <is>
          <t>中证主要消费</t>
        </is>
      </c>
      <c r="D10" s="10" t="inlineStr"/>
      <c r="E10" s="0" t="n">
        <v>0</v>
      </c>
      <c r="F10" s="12" t="n">
        <v>15660.1755</v>
      </c>
      <c r="G10" s="12" t="n">
        <v>-3.821831312777125</v>
      </c>
      <c r="H10" s="0" t="n">
        <v>1</v>
      </c>
      <c r="I10" s="12" t="n">
        <v>-3.821831312777125</v>
      </c>
      <c r="J10" s="12" t="n">
        <v>0.328668937</v>
      </c>
      <c r="K10" s="0" t="inlineStr">
        <is>
          <t>20200301 05:15:08</t>
        </is>
      </c>
      <c r="L10" s="53">
        <f>(M10-F10)/F10*100</f>
        <v/>
      </c>
      <c r="M10" s="0" t="n">
        <v>14809</v>
      </c>
      <c r="N10" s="0" t="n">
        <v>20190809</v>
      </c>
      <c r="O10" s="53">
        <f>(P10-F10)/F10*100</f>
        <v/>
      </c>
      <c r="P10" s="0" t="n">
        <v>16617</v>
      </c>
      <c r="Q10" s="0" t="n">
        <v>20191105</v>
      </c>
      <c r="R10" s="51" t="n"/>
      <c r="S10" s="44" t="n"/>
      <c r="T10" s="44" t="n"/>
      <c r="U10" s="51" t="n"/>
      <c r="V10" s="44" t="n"/>
      <c r="W10" s="44" t="n"/>
      <c r="X10" s="51" t="n"/>
      <c r="Y10" s="44" t="n"/>
      <c r="Z10" s="44" t="n"/>
      <c r="AA10" s="51" t="n"/>
      <c r="AB10" s="44" t="n"/>
      <c r="AC10" s="44" t="n"/>
      <c r="AD10" s="51" t="n"/>
      <c r="AE10" s="44" t="n"/>
      <c r="AF10" s="44" t="n"/>
      <c r="AG10" s="51" t="n"/>
      <c r="AH10" s="44" t="n"/>
      <c r="AI10" s="44" t="n"/>
      <c r="AJ10" s="51" t="n"/>
      <c r="AK10" s="44" t="n"/>
      <c r="AL10" s="44" t="n"/>
      <c r="AM10" s="51" t="n"/>
      <c r="AN10" s="44" t="n"/>
      <c r="AO10" s="44" t="n"/>
      <c r="AP10" s="51" t="n"/>
      <c r="AQ10" s="44" t="n"/>
      <c r="AR10" s="44" t="n"/>
      <c r="AS10" s="51" t="n"/>
      <c r="AT10" s="44" t="n"/>
      <c r="AU10" s="44" t="n"/>
      <c r="AV10" s="51" t="n"/>
      <c r="AW10" s="44" t="n"/>
      <c r="AX10" s="44" t="n"/>
      <c r="AY10" s="51" t="n"/>
      <c r="AZ10" s="44" t="n"/>
      <c r="BA10" s="44" t="n"/>
      <c r="BB10" s="51" t="n"/>
      <c r="BC10" s="44" t="n"/>
      <c r="BD10" s="44" t="n"/>
      <c r="BE10" s="51" t="n"/>
      <c r="BF10" s="44" t="n"/>
      <c r="BG10" s="44" t="n"/>
      <c r="BH10" s="51" t="n"/>
      <c r="BI10" s="44" t="n"/>
      <c r="BJ10" s="44" t="n"/>
      <c r="BK10" s="44" t="n"/>
      <c r="BL10" s="44" t="n"/>
      <c r="BM10" s="44" t="n"/>
      <c r="BN10" s="44" t="n"/>
      <c r="BO10" s="44" t="n"/>
      <c r="BP10" s="44" t="n"/>
      <c r="BQ10" s="44" t="n"/>
      <c r="BR10" s="44" t="n"/>
      <c r="BS10" s="44" t="n"/>
      <c r="BT10" s="44" t="n"/>
      <c r="BU10" s="44" t="n"/>
      <c r="BV10" s="44" t="n"/>
      <c r="BW10" s="44" t="n"/>
      <c r="BX10" s="44" t="n"/>
      <c r="BY10" s="44" t="n"/>
      <c r="BZ10" s="44" t="n"/>
      <c r="CA10" s="44" t="n"/>
      <c r="CB10" s="44" t="n"/>
      <c r="CC10" s="44" t="n"/>
      <c r="CD10" s="44" t="n"/>
      <c r="CE10" s="44" t="n"/>
      <c r="CF10" s="44" t="n"/>
      <c r="CG10" s="44" t="n"/>
      <c r="CH10" s="44" t="n"/>
      <c r="CI10" s="44" t="n"/>
      <c r="CJ10" s="44" t="n"/>
      <c r="CK10" s="44" t="n"/>
      <c r="CL10" s="44" t="n"/>
      <c r="CM10" s="44" t="n"/>
      <c r="CN10" s="44" t="n"/>
      <c r="CO10" s="44" t="n"/>
      <c r="CP10" s="44" t="n"/>
      <c r="CQ10" s="44" t="n"/>
      <c r="CR10" s="44" t="n"/>
      <c r="CS10" s="44" t="n"/>
    </row>
    <row r="11" ht="15.15" customHeight="1" s="1">
      <c r="A11" s="0" t="inlineStr">
        <is>
          <t>000991.SH</t>
        </is>
      </c>
      <c r="B11" s="0" t="inlineStr">
        <is>
          <t>全指医药卫生</t>
        </is>
      </c>
      <c r="D11" s="10" t="inlineStr"/>
      <c r="E11" s="0" t="n">
        <v>0</v>
      </c>
      <c r="F11" s="12" t="n">
        <v>10713.5737</v>
      </c>
      <c r="G11" s="12" t="n">
        <v>-2.927585482665894</v>
      </c>
      <c r="H11" s="0" t="n">
        <v>1</v>
      </c>
      <c r="I11" s="12" t="n">
        <v>-2.927585482665894</v>
      </c>
      <c r="J11" s="12" t="n">
        <v>0.7995114840000001</v>
      </c>
      <c r="K11" s="0" t="inlineStr">
        <is>
          <t>20200301 05:15:08</t>
        </is>
      </c>
      <c r="L11" s="53">
        <f>(M11-F11)/F11*100</f>
        <v/>
      </c>
      <c r="M11" s="0" t="n">
        <v>8517</v>
      </c>
      <c r="N11" s="0" t="n">
        <v>20190806</v>
      </c>
      <c r="O11" s="53">
        <f>(P11-F11)/F11*100</f>
        <v/>
      </c>
      <c r="P11" s="0" t="n">
        <v>10352</v>
      </c>
      <c r="Q11" s="0" t="n">
        <v>20191119</v>
      </c>
      <c r="R11" s="51" t="n"/>
      <c r="S11" s="44" t="n"/>
      <c r="T11" s="44" t="n"/>
      <c r="U11" s="51" t="n"/>
      <c r="V11" s="44" t="n"/>
      <c r="W11" s="44" t="n"/>
      <c r="X11" s="51" t="n"/>
      <c r="Y11" s="44" t="n"/>
      <c r="Z11" s="44" t="n"/>
      <c r="AA11" s="51" t="n"/>
      <c r="AB11" s="44" t="n"/>
      <c r="AC11" s="44" t="n"/>
      <c r="AD11" s="51" t="n"/>
      <c r="AE11" s="44" t="n"/>
      <c r="AF11" s="44" t="n"/>
      <c r="AG11" s="51" t="n"/>
      <c r="AH11" s="44" t="n"/>
      <c r="AI11" s="44" t="n"/>
      <c r="AJ11" s="51" t="n"/>
      <c r="AK11" s="44" t="n"/>
      <c r="AL11" s="44" t="n"/>
      <c r="AM11" s="51" t="n"/>
      <c r="AN11" s="44" t="n"/>
      <c r="AO11" s="44" t="n"/>
      <c r="AP11" s="51" t="n"/>
      <c r="AQ11" s="44" t="n"/>
      <c r="AR11" s="44" t="n"/>
      <c r="AS11" s="51" t="n"/>
      <c r="AT11" s="44" t="n"/>
      <c r="AU11" s="44" t="n"/>
      <c r="AV11" s="51" t="n"/>
      <c r="AW11" s="44" t="n"/>
      <c r="AX11" s="44" t="n"/>
      <c r="AY11" s="51" t="n"/>
      <c r="AZ11" s="44" t="n"/>
      <c r="BA11" s="44" t="n"/>
      <c r="BB11" s="51" t="n"/>
      <c r="BC11" s="44" t="n"/>
      <c r="BD11" s="44" t="n"/>
      <c r="BE11" s="51" t="n"/>
      <c r="BF11" s="44" t="n"/>
      <c r="BG11" s="44" t="n"/>
      <c r="BH11" s="51" t="n"/>
      <c r="BI11" s="44" t="n"/>
      <c r="BJ11" s="44" t="n"/>
      <c r="BK11" s="44" t="n"/>
      <c r="BL11" s="44" t="n"/>
      <c r="BM11" s="44" t="n"/>
      <c r="BN11" s="44" t="n"/>
      <c r="BO11" s="44" t="n"/>
      <c r="BP11" s="44" t="n"/>
      <c r="BQ11" s="44" t="n"/>
      <c r="BR11" s="44" t="n"/>
      <c r="BS11" s="44" t="n"/>
      <c r="BT11" s="44" t="n"/>
      <c r="BU11" s="44" t="n"/>
      <c r="BV11" s="44" t="n"/>
      <c r="BW11" s="44" t="n"/>
      <c r="BX11" s="44" t="n"/>
      <c r="BY11" s="44" t="n"/>
      <c r="BZ11" s="44" t="n"/>
      <c r="CA11" s="44" t="n"/>
      <c r="CB11" s="44" t="n"/>
      <c r="CC11" s="44" t="n"/>
      <c r="CD11" s="44" t="n"/>
      <c r="CE11" s="44" t="n"/>
      <c r="CF11" s="44" t="n"/>
      <c r="CG11" s="44" t="n"/>
      <c r="CH11" s="44" t="n"/>
      <c r="CI11" s="44" t="n"/>
      <c r="CJ11" s="44" t="n"/>
      <c r="CK11" s="44" t="n"/>
      <c r="CL11" s="44" t="n"/>
      <c r="CM11" s="44" t="n"/>
      <c r="CN11" s="44" t="n"/>
      <c r="CO11" s="44" t="n"/>
      <c r="CP11" s="44" t="n"/>
      <c r="CQ11" s="44" t="n"/>
      <c r="CR11" s="44" t="n"/>
      <c r="CS11" s="44" t="n"/>
    </row>
    <row r="12" ht="15.15" customHeight="1" s="1">
      <c r="A12" s="40" t="inlineStr">
        <is>
          <t>000913.SH</t>
        </is>
      </c>
      <c r="B12" s="0" t="inlineStr">
        <is>
          <t>沪深300医药</t>
        </is>
      </c>
      <c r="D12" s="10" t="inlineStr"/>
      <c r="E12" s="0" t="n">
        <v>0</v>
      </c>
      <c r="F12" s="12" t="n">
        <v>10946.4916</v>
      </c>
      <c r="G12" s="12" t="n">
        <v>-3.122311059067734</v>
      </c>
      <c r="H12" s="0" t="n">
        <v>1</v>
      </c>
      <c r="I12" s="12" t="n">
        <v>-3.122311059067734</v>
      </c>
      <c r="J12" s="12" t="n">
        <v>0.201389644</v>
      </c>
      <c r="K12" s="0" t="inlineStr">
        <is>
          <t>20200301 05:15:09</t>
        </is>
      </c>
      <c r="L12" s="53">
        <f>(M12-F12)/F12*100</f>
        <v/>
      </c>
      <c r="M12" s="0" t="n">
        <v>9107</v>
      </c>
      <c r="N12" s="0" t="n">
        <v>20190806</v>
      </c>
      <c r="O12" s="53">
        <f>(P12-F12)/F12*100</f>
        <v/>
      </c>
      <c r="P12" s="0" t="n">
        <v>11566</v>
      </c>
      <c r="Q12" s="0" t="n">
        <v>20191119</v>
      </c>
      <c r="R12" s="51" t="n"/>
      <c r="S12" s="44" t="n"/>
      <c r="T12" s="44" t="n"/>
      <c r="U12" s="51" t="n"/>
      <c r="V12" s="44" t="n"/>
      <c r="W12" s="44" t="n"/>
      <c r="X12" s="51" t="n"/>
      <c r="Y12" s="44" t="n"/>
      <c r="Z12" s="44" t="n"/>
      <c r="AA12" s="51" t="n"/>
      <c r="AB12" s="44" t="n"/>
      <c r="AC12" s="44" t="n"/>
      <c r="AD12" s="51" t="n"/>
      <c r="AE12" s="44" t="n"/>
      <c r="AF12" s="44" t="n"/>
      <c r="AG12" s="51" t="n"/>
      <c r="AH12" s="44" t="n"/>
      <c r="AI12" s="44" t="n"/>
      <c r="AJ12" s="51" t="n"/>
      <c r="AK12" s="44" t="n"/>
      <c r="AL12" s="44" t="n"/>
      <c r="AM12" s="51" t="n"/>
      <c r="AN12" s="44" t="n"/>
      <c r="AO12" s="44" t="n"/>
      <c r="AP12" s="51" t="n"/>
      <c r="AQ12" s="44" t="n"/>
      <c r="AR12" s="44" t="n"/>
      <c r="AS12" s="51" t="n"/>
      <c r="AT12" s="44" t="n"/>
      <c r="AU12" s="44" t="n"/>
      <c r="AV12" s="51" t="n"/>
      <c r="AW12" s="44" t="n"/>
      <c r="AX12" s="44" t="n"/>
      <c r="AY12" s="51" t="n"/>
      <c r="AZ12" s="44" t="n"/>
      <c r="BA12" s="44" t="n"/>
      <c r="BB12" s="51" t="n"/>
      <c r="BC12" s="44" t="n"/>
      <c r="BD12" s="44" t="n"/>
      <c r="BE12" s="51" t="n"/>
      <c r="BF12" s="44" t="n"/>
      <c r="BG12" s="44" t="n"/>
      <c r="BH12" s="51" t="n"/>
      <c r="BI12" s="44" t="n"/>
      <c r="BJ12" s="44" t="n"/>
      <c r="BK12" s="44" t="n"/>
      <c r="BL12" s="44" t="n"/>
      <c r="BM12" s="44" t="n"/>
      <c r="BN12" s="44" t="n"/>
      <c r="BO12" s="44" t="n"/>
      <c r="BP12" s="44" t="n"/>
      <c r="BQ12" s="44" t="n"/>
      <c r="BR12" s="44" t="n"/>
      <c r="BS12" s="44" t="n"/>
      <c r="BT12" s="44" t="n"/>
      <c r="BU12" s="44" t="n"/>
      <c r="BV12" s="44" t="n"/>
      <c r="BW12" s="44" t="n"/>
      <c r="BX12" s="44" t="n"/>
      <c r="BY12" s="44" t="n"/>
      <c r="BZ12" s="44" t="n"/>
      <c r="CA12" s="44" t="n"/>
      <c r="CB12" s="44" t="n"/>
      <c r="CC12" s="44" t="n"/>
      <c r="CD12" s="44" t="n"/>
      <c r="CE12" s="44" t="n"/>
      <c r="CF12" s="44" t="n"/>
      <c r="CG12" s="44" t="n"/>
      <c r="CH12" s="44" t="n"/>
      <c r="CI12" s="44" t="n"/>
      <c r="CJ12" s="44" t="n"/>
      <c r="CK12" s="44" t="n"/>
      <c r="CL12" s="44" t="n"/>
      <c r="CM12" s="44" t="n"/>
      <c r="CN12" s="44" t="n"/>
      <c r="CO12" s="44" t="n"/>
      <c r="CP12" s="44" t="n"/>
      <c r="CQ12" s="44" t="n"/>
      <c r="CR12" s="44" t="n"/>
      <c r="CS12" s="44" t="n"/>
    </row>
    <row r="13" ht="15.15" customHeight="1" s="1">
      <c r="A13" s="19" t="inlineStr">
        <is>
          <t>399975.SZ</t>
        </is>
      </c>
      <c r="B13" s="0" t="inlineStr">
        <is>
          <t>证券公司指数</t>
        </is>
      </c>
      <c r="D13" s="10" t="inlineStr">
        <is>
          <t>501016</t>
        </is>
      </c>
      <c r="E13" s="0" t="n">
        <v>3</v>
      </c>
      <c r="F13" s="12" t="n">
        <v>746.476</v>
      </c>
      <c r="G13" s="12" t="n">
        <v>-6.345382735379877</v>
      </c>
      <c r="H13" s="0" t="n">
        <v>1</v>
      </c>
      <c r="I13" s="12" t="n">
        <v>-6.345429735861787</v>
      </c>
      <c r="J13" s="12" t="n">
        <v>0.582182238</v>
      </c>
      <c r="K13" s="0" t="inlineStr">
        <is>
          <t>20200301 05:15:09</t>
        </is>
      </c>
      <c r="L13" s="53">
        <f>(M13-F13)/F13*100</f>
        <v/>
      </c>
      <c r="M13" s="0" t="n">
        <v>677</v>
      </c>
      <c r="N13" s="0" t="n">
        <v>20190815</v>
      </c>
      <c r="O13" s="53">
        <f>(P13-F13)/F13*100</f>
        <v/>
      </c>
      <c r="P13" s="0" t="n">
        <v>785</v>
      </c>
      <c r="Q13" s="0" t="n">
        <v>20190912</v>
      </c>
      <c r="R13" s="51" t="n"/>
      <c r="S13" s="44" t="n"/>
      <c r="T13" s="44" t="n"/>
      <c r="U13" s="51" t="n"/>
      <c r="V13" s="44" t="n"/>
      <c r="W13" s="44" t="n"/>
      <c r="X13" s="51" t="n"/>
      <c r="Y13" s="44" t="n"/>
      <c r="Z13" s="44" t="n"/>
      <c r="AA13" s="51" t="n"/>
      <c r="AB13" s="44" t="n"/>
      <c r="AC13" s="44" t="n"/>
      <c r="AD13" s="51" t="n"/>
      <c r="AE13" s="44" t="n"/>
      <c r="AF13" s="44" t="n"/>
      <c r="AG13" s="51" t="n"/>
      <c r="AH13" s="44" t="n"/>
      <c r="AI13" s="44" t="n"/>
      <c r="AJ13" s="51" t="n"/>
      <c r="AK13" s="44" t="n"/>
      <c r="AL13" s="44" t="n"/>
      <c r="AM13" s="51" t="n"/>
      <c r="AN13" s="44" t="n"/>
      <c r="AO13" s="44" t="n"/>
      <c r="AP13" s="51" t="n"/>
      <c r="AQ13" s="44" t="n"/>
      <c r="AR13" s="44" t="n"/>
      <c r="AS13" s="51" t="n"/>
      <c r="AT13" s="44" t="n"/>
      <c r="AU13" s="44" t="n"/>
      <c r="AV13" s="51" t="n"/>
      <c r="AW13" s="44" t="n"/>
      <c r="AX13" s="44" t="n"/>
      <c r="AY13" s="51" t="n"/>
      <c r="AZ13" s="44" t="n"/>
      <c r="BA13" s="44" t="n"/>
      <c r="BB13" s="51" t="n"/>
      <c r="BC13" s="44" t="n"/>
      <c r="BD13" s="44" t="n"/>
      <c r="BE13" s="51" t="n"/>
      <c r="BF13" s="44" t="n"/>
      <c r="BG13" s="44" t="n"/>
      <c r="BH13" s="51" t="n"/>
      <c r="BI13" s="44" t="n"/>
      <c r="BJ13" s="44" t="n"/>
      <c r="BK13" s="44" t="n"/>
      <c r="BL13" s="44" t="n"/>
      <c r="BM13" s="44" t="n"/>
      <c r="BN13" s="44" t="n"/>
      <c r="BO13" s="44" t="n"/>
      <c r="BP13" s="44" t="n"/>
      <c r="BQ13" s="44" t="n"/>
      <c r="BR13" s="44" t="n"/>
      <c r="BS13" s="44" t="n"/>
      <c r="BT13" s="44" t="n"/>
      <c r="BU13" s="44" t="n"/>
      <c r="BV13" s="44" t="n"/>
      <c r="BW13" s="44" t="n"/>
      <c r="BX13" s="44" t="n"/>
      <c r="BY13" s="44" t="n"/>
      <c r="BZ13" s="44" t="n"/>
      <c r="CA13" s="44" t="n"/>
      <c r="CB13" s="44" t="n"/>
      <c r="CC13" s="44" t="n"/>
      <c r="CD13" s="44" t="n"/>
      <c r="CE13" s="44" t="n"/>
      <c r="CF13" s="44" t="n"/>
      <c r="CG13" s="44" t="n"/>
      <c r="CH13" s="44" t="n"/>
      <c r="CI13" s="44" t="n"/>
      <c r="CJ13" s="44" t="n"/>
      <c r="CK13" s="44" t="n"/>
      <c r="CL13" s="44" t="n"/>
      <c r="CM13" s="44" t="n"/>
      <c r="CN13" s="44" t="n"/>
      <c r="CO13" s="44" t="n"/>
      <c r="CP13" s="44" t="n"/>
      <c r="CQ13" s="44" t="n"/>
      <c r="CR13" s="44" t="n"/>
      <c r="CS13" s="44"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6129.827</v>
      </c>
      <c r="G14" s="12" t="n">
        <v>-2.655855074139266</v>
      </c>
      <c r="H14" s="0" t="n">
        <v>1</v>
      </c>
      <c r="I14" s="12" t="n">
        <v>-2.655855074139266</v>
      </c>
      <c r="J14" s="12" t="n">
        <v>0.176961826</v>
      </c>
      <c r="K14" s="0" t="inlineStr">
        <is>
          <t>20200301 05:15:09</t>
        </is>
      </c>
      <c r="L14" s="53">
        <f>(M14-F14)/F14*100</f>
        <v/>
      </c>
      <c r="M14" s="0" t="n">
        <v>6343</v>
      </c>
      <c r="N14" s="0" t="n">
        <v>20190925</v>
      </c>
      <c r="O14" s="53">
        <f>(P14-F14)/F14*100</f>
        <v/>
      </c>
      <c r="P14" s="0" t="n">
        <v>6932</v>
      </c>
      <c r="Q14" s="0" t="n">
        <v>20191106</v>
      </c>
      <c r="R14" s="51" t="n"/>
      <c r="S14" s="44" t="n"/>
      <c r="T14" s="44" t="n"/>
      <c r="U14" s="51" t="n"/>
      <c r="V14" s="44" t="n"/>
      <c r="W14" s="44" t="n"/>
      <c r="X14" s="51" t="n"/>
      <c r="Y14" s="44" t="n"/>
      <c r="Z14" s="44" t="n"/>
      <c r="AA14" s="51" t="n"/>
      <c r="AB14" s="44" t="n"/>
      <c r="AC14" s="44" t="n"/>
      <c r="AD14" s="51" t="n"/>
      <c r="AE14" s="44" t="n"/>
      <c r="AF14" s="44" t="n"/>
      <c r="AG14" s="51" t="n"/>
      <c r="AH14" s="44" t="n"/>
      <c r="AI14" s="44" t="n"/>
      <c r="AJ14" s="51" t="n"/>
      <c r="AK14" s="44" t="n"/>
      <c r="AL14" s="44" t="n"/>
      <c r="AM14" s="51" t="n"/>
      <c r="AN14" s="44" t="n"/>
      <c r="AO14" s="44" t="n"/>
      <c r="AP14" s="51" t="n"/>
      <c r="AQ14" s="44" t="n"/>
      <c r="AR14" s="44" t="n"/>
      <c r="AS14" s="51" t="n"/>
      <c r="AT14" s="44" t="n"/>
      <c r="AU14" s="44" t="n"/>
      <c r="AV14" s="51" t="n"/>
      <c r="AW14" s="44" t="n"/>
      <c r="AX14" s="44" t="n"/>
      <c r="AY14" s="51" t="n"/>
      <c r="AZ14" s="44" t="n"/>
      <c r="BA14" s="44" t="n"/>
      <c r="BB14" s="51" t="n"/>
      <c r="BC14" s="44" t="n"/>
      <c r="BD14" s="44" t="n"/>
      <c r="BE14" s="51" t="n"/>
      <c r="BF14" s="44" t="n"/>
      <c r="BG14" s="44" t="n"/>
      <c r="BH14" s="51" t="n"/>
      <c r="BI14" s="44" t="n"/>
      <c r="BJ14" s="44" t="n"/>
      <c r="BK14" s="44" t="n"/>
      <c r="BL14" s="44" t="n"/>
      <c r="BM14" s="44" t="n"/>
      <c r="BN14" s="44" t="n"/>
      <c r="BO14" s="44" t="n"/>
      <c r="BP14" s="44" t="n"/>
      <c r="BQ14" s="44" t="n"/>
      <c r="BR14" s="44" t="n"/>
      <c r="BS14" s="44" t="n"/>
      <c r="BT14" s="44" t="n"/>
      <c r="BU14" s="44" t="n"/>
      <c r="BV14" s="44" t="n"/>
      <c r="BW14" s="44" t="n"/>
      <c r="BX14" s="44" t="n"/>
      <c r="BY14" s="44" t="n"/>
      <c r="BZ14" s="44" t="n"/>
      <c r="CA14" s="44" t="n"/>
      <c r="CB14" s="44" t="n"/>
      <c r="CC14" s="44" t="n"/>
      <c r="CD14" s="44" t="n"/>
      <c r="CE14" s="44" t="n"/>
      <c r="CF14" s="44" t="n"/>
      <c r="CG14" s="44" t="n"/>
      <c r="CH14" s="44" t="n"/>
      <c r="CI14" s="44" t="n"/>
      <c r="CJ14" s="44" t="n"/>
      <c r="CK14" s="44" t="n"/>
      <c r="CL14" s="44" t="n"/>
      <c r="CM14" s="44" t="n"/>
      <c r="CN14" s="44" t="n"/>
      <c r="CO14" s="44" t="n"/>
      <c r="CP14" s="44" t="n"/>
      <c r="CQ14" s="44" t="n"/>
      <c r="CR14" s="44" t="n"/>
      <c r="CS14" s="44" t="n"/>
    </row>
    <row r="15" ht="15.15" customHeight="1" s="1">
      <c r="A15" s="19" t="inlineStr">
        <is>
          <t>399989.CSI</t>
        </is>
      </c>
      <c r="B15" s="0" t="inlineStr">
        <is>
          <t>中证医疗</t>
        </is>
      </c>
      <c r="C15" s="17" t="inlineStr">
        <is>
          <t>https://finance.sina.com.cn/realstock/company/sz399989/nc.shtml</t>
        </is>
      </c>
      <c r="D15" s="10" t="inlineStr"/>
      <c r="E15" s="0" t="n">
        <v>0</v>
      </c>
      <c r="F15" s="11" t="n">
        <v>10719.658</v>
      </c>
      <c r="G15" s="11" t="n">
        <v>-2.612998417955836</v>
      </c>
      <c r="H15" s="0" t="n">
        <v>1</v>
      </c>
      <c r="I15" s="11" t="n">
        <v>-2.612998417955836</v>
      </c>
      <c r="J15" s="11" t="n">
        <v>0.23672943</v>
      </c>
      <c r="K15" s="0" t="inlineStr">
        <is>
          <t>20200228</t>
        </is>
      </c>
      <c r="L15" s="53">
        <f>(M15-F15)/F15*100</f>
        <v/>
      </c>
      <c r="M15" s="0" t="n">
        <v>8937</v>
      </c>
      <c r="N15" s="0" t="n">
        <v>20191025</v>
      </c>
      <c r="O15" s="53">
        <f>(P15-F15)/F15*100</f>
        <v/>
      </c>
      <c r="P15" s="0" t="n">
        <v>9898</v>
      </c>
      <c r="Q15" s="0" t="n">
        <v>20191119</v>
      </c>
      <c r="R15" s="51" t="n"/>
      <c r="S15" s="44" t="n"/>
      <c r="T15" s="44" t="n"/>
      <c r="U15" s="51" t="n"/>
      <c r="V15" s="44" t="n"/>
      <c r="W15" s="44" t="n"/>
      <c r="X15" s="51" t="n"/>
      <c r="Y15" s="44" t="n"/>
      <c r="Z15" s="44" t="n"/>
      <c r="AA15" s="51" t="n"/>
      <c r="AB15" s="44" t="n"/>
      <c r="AC15" s="44" t="n"/>
      <c r="AD15" s="51" t="n"/>
      <c r="AE15" s="44" t="n"/>
      <c r="AF15" s="44" t="n"/>
      <c r="AG15" s="51" t="n"/>
      <c r="AH15" s="44" t="n"/>
      <c r="AI15" s="44" t="n"/>
      <c r="AJ15" s="51" t="n"/>
      <c r="AK15" s="44" t="n"/>
      <c r="AL15" s="44" t="n"/>
      <c r="AM15" s="51" t="n"/>
      <c r="AN15" s="44" t="n"/>
      <c r="AO15" s="44" t="n"/>
      <c r="AP15" s="51" t="n"/>
      <c r="AQ15" s="44" t="n"/>
      <c r="AR15" s="44" t="n"/>
      <c r="AS15" s="51" t="n"/>
      <c r="AT15" s="44" t="n"/>
      <c r="AU15" s="44" t="n"/>
      <c r="AV15" s="51" t="n"/>
      <c r="AW15" s="44" t="n"/>
      <c r="AX15" s="44" t="n"/>
      <c r="AY15" s="51" t="n"/>
      <c r="AZ15" s="44" t="n"/>
      <c r="BA15" s="44" t="n"/>
      <c r="BB15" s="51" t="n"/>
      <c r="BC15" s="44" t="n"/>
      <c r="BD15" s="44" t="n"/>
      <c r="BE15" s="51" t="n"/>
      <c r="BF15" s="44" t="n"/>
      <c r="BG15" s="44" t="n"/>
      <c r="BH15" s="51" t="n"/>
      <c r="BI15" s="44" t="n"/>
      <c r="BJ15" s="44" t="n"/>
      <c r="BK15" s="44" t="n"/>
      <c r="BL15" s="44" t="n"/>
      <c r="BM15" s="44" t="n"/>
      <c r="BN15" s="44" t="n"/>
      <c r="BO15" s="44" t="n"/>
      <c r="BP15" s="44" t="n"/>
      <c r="BQ15" s="44" t="n"/>
      <c r="BR15" s="44" t="n"/>
      <c r="BS15" s="44" t="n"/>
      <c r="BT15" s="44" t="n"/>
      <c r="BU15" s="44" t="n"/>
      <c r="BV15" s="44" t="n"/>
      <c r="BW15" s="44" t="n"/>
      <c r="BX15" s="44" t="n"/>
      <c r="BY15" s="44" t="n"/>
      <c r="BZ15" s="44" t="n"/>
      <c r="CA15" s="44" t="n"/>
      <c r="CB15" s="44" t="n"/>
      <c r="CC15" s="44" t="n"/>
      <c r="CD15" s="44" t="n"/>
      <c r="CE15" s="44" t="n"/>
      <c r="CF15" s="44" t="n"/>
      <c r="CG15" s="44" t="n"/>
      <c r="CH15" s="44" t="n"/>
      <c r="CI15" s="44" t="n"/>
      <c r="CJ15" s="44" t="n"/>
      <c r="CK15" s="44" t="n"/>
      <c r="CL15" s="44" t="n"/>
      <c r="CM15" s="44" t="n"/>
      <c r="CN15" s="44" t="n"/>
      <c r="CO15" s="44" t="n"/>
      <c r="CP15" s="44" t="n"/>
      <c r="CQ15" s="44" t="n"/>
      <c r="CR15" s="44" t="n"/>
      <c r="CS15" s="44" t="n"/>
    </row>
    <row r="16" ht="15.15" customHeight="1" s="1">
      <c r="A16" s="0" t="inlineStr">
        <is>
          <t>000170.SH</t>
        </is>
      </c>
      <c r="B16" s="0" t="inlineStr">
        <is>
          <t>50AH优选</t>
        </is>
      </c>
      <c r="D16" s="10" t="n">
        <v>501050</v>
      </c>
      <c r="E16" s="0" t="n">
        <v>2</v>
      </c>
      <c r="F16" s="12" t="n">
        <v>5316.3177</v>
      </c>
      <c r="G16" s="12" t="n">
        <v>-2.966644915775207</v>
      </c>
      <c r="H16" s="0" t="n">
        <v>1</v>
      </c>
      <c r="I16" s="12" t="n">
        <v>-2.725469107484501</v>
      </c>
      <c r="J16" s="12" t="n">
        <v>0.583567089</v>
      </c>
      <c r="K16" s="0" t="inlineStr">
        <is>
          <t>20200301 05:15:09</t>
        </is>
      </c>
      <c r="L16" s="53">
        <f>(M16-F16)/F16*100</f>
        <v/>
      </c>
      <c r="M16" s="0" t="n">
        <v>4308</v>
      </c>
      <c r="N16" s="0" t="inlineStr"/>
      <c r="O16" s="53">
        <f>(P16-F16)/F16*100</f>
        <v/>
      </c>
      <c r="P16" s="0" t="n">
        <v>5623</v>
      </c>
      <c r="Q16" s="0" t="inlineStr"/>
      <c r="R16" s="51" t="n"/>
      <c r="S16" s="44" t="n"/>
      <c r="T16" s="44" t="n"/>
      <c r="U16" s="51" t="n"/>
      <c r="V16" s="44" t="n"/>
      <c r="W16" s="44" t="n"/>
      <c r="X16" s="51" t="n"/>
      <c r="Y16" s="44" t="n"/>
      <c r="Z16" s="44" t="n"/>
      <c r="AA16" s="51" t="n"/>
      <c r="AB16" s="44" t="n"/>
      <c r="AC16" s="44" t="n"/>
      <c r="AD16" s="51" t="n"/>
      <c r="AE16" s="44" t="n"/>
      <c r="AF16" s="44" t="n"/>
      <c r="AG16" s="51" t="n"/>
      <c r="AH16" s="44" t="n"/>
      <c r="AI16" s="44" t="n"/>
      <c r="AJ16" s="51" t="n"/>
      <c r="AK16" s="44" t="n"/>
      <c r="AL16" s="44" t="n"/>
      <c r="AM16" s="51" t="n"/>
      <c r="AN16" s="44" t="n"/>
      <c r="AO16" s="44" t="n"/>
      <c r="AP16" s="51" t="n"/>
      <c r="AQ16" s="44" t="n"/>
      <c r="AR16" s="44" t="n"/>
      <c r="AS16" s="51" t="n"/>
      <c r="AT16" s="44" t="n"/>
      <c r="AU16" s="44" t="n"/>
      <c r="AV16" s="51" t="n"/>
      <c r="AW16" s="44" t="n"/>
      <c r="AX16" s="44" t="n"/>
      <c r="AY16" s="51" t="n"/>
      <c r="AZ16" s="44" t="n"/>
      <c r="BA16" s="44" t="n"/>
      <c r="BB16" s="51" t="n"/>
      <c r="BC16" s="44" t="n"/>
      <c r="BD16" s="44" t="n"/>
      <c r="BE16" s="51" t="n"/>
      <c r="BF16" s="44" t="n"/>
      <c r="BG16" s="44" t="n"/>
      <c r="BH16" s="51" t="n"/>
      <c r="BI16" s="44" t="n"/>
      <c r="BJ16" s="44" t="n"/>
      <c r="BK16" s="44" t="n"/>
      <c r="BL16" s="44" t="n"/>
      <c r="BM16" s="44" t="n"/>
      <c r="BN16" s="44" t="n"/>
      <c r="BO16" s="44" t="n"/>
      <c r="BP16" s="44" t="n"/>
      <c r="BQ16" s="44" t="n"/>
      <c r="BR16" s="44" t="n"/>
      <c r="BS16" s="44" t="n"/>
      <c r="BT16" s="44" t="n"/>
      <c r="BU16" s="44" t="n"/>
      <c r="BV16" s="44" t="n"/>
      <c r="BW16" s="44" t="n"/>
      <c r="BX16" s="44" t="n"/>
      <c r="BY16" s="44" t="n"/>
      <c r="BZ16" s="44" t="n"/>
      <c r="CA16" s="44" t="n"/>
      <c r="CB16" s="44" t="n"/>
      <c r="CC16" s="44" t="n"/>
      <c r="CD16" s="44" t="n"/>
      <c r="CE16" s="44" t="n"/>
      <c r="CF16" s="44" t="n"/>
      <c r="CG16" s="44" t="n"/>
      <c r="CH16" s="44" t="n"/>
      <c r="CI16" s="44" t="n"/>
      <c r="CJ16" s="44" t="n"/>
      <c r="CK16" s="44" t="n"/>
      <c r="CL16" s="44" t="n"/>
      <c r="CM16" s="44" t="n"/>
      <c r="CN16" s="44" t="n"/>
      <c r="CO16" s="44" t="n"/>
      <c r="CP16" s="44" t="n"/>
      <c r="CQ16" s="44" t="n"/>
      <c r="CR16" s="44" t="n"/>
      <c r="CS16" s="44" t="n"/>
    </row>
    <row r="17">
      <c r="A17" s="0" t="inlineStr">
        <is>
          <t>100.HSI</t>
        </is>
      </c>
      <c r="B17" s="0" t="inlineStr">
        <is>
          <t>恒生指数</t>
        </is>
      </c>
      <c r="C17" s="0" t="inlineStr">
        <is>
          <t xml:space="preserve">http://stock.finance.sina.com.cn/hkstock/quotes/HSI.html   </t>
        </is>
      </c>
      <c r="D17" s="10" t="inlineStr">
        <is>
          <t>000075</t>
        </is>
      </c>
      <c r="E17" s="0" t="n">
        <v>3</v>
      </c>
      <c r="F17" s="12" t="n">
        <v>26129.93</v>
      </c>
      <c r="G17" s="12" t="n">
        <v>-2.42</v>
      </c>
      <c r="H17" s="0" t="inlineStr"/>
      <c r="I17" s="11" t="inlineStr"/>
      <c r="J17" s="11" t="inlineStr"/>
      <c r="K17" s="0" t="inlineStr">
        <is>
          <t>20200301 05:15:09</t>
        </is>
      </c>
      <c r="L17" s="53">
        <f>(M17-F17)/F17*100</f>
        <v/>
      </c>
      <c r="M17" s="0" t="n">
        <v>25302</v>
      </c>
      <c r="N17" s="0" t="inlineStr"/>
      <c r="O17" s="53">
        <f>(P17-F17)/F17*100</f>
        <v/>
      </c>
      <c r="P17" s="0" t="n">
        <v>30157</v>
      </c>
      <c r="Q17" s="0" t="inlineStr"/>
      <c r="R17" s="51" t="n"/>
      <c r="S17" s="44" t="n"/>
      <c r="T17" s="44" t="n"/>
      <c r="U17" s="51" t="n"/>
      <c r="V17" s="44" t="n"/>
      <c r="W17" s="44" t="n"/>
      <c r="X17" s="51" t="n"/>
      <c r="Y17" s="44" t="n"/>
      <c r="Z17" s="44" t="n"/>
      <c r="AA17" s="51" t="n"/>
      <c r="AB17" s="44" t="n"/>
      <c r="AC17" s="44" t="n"/>
      <c r="AD17" s="51" t="n"/>
      <c r="AE17" s="44" t="n"/>
      <c r="AF17" s="44" t="n"/>
      <c r="AG17" s="51" t="n"/>
      <c r="AH17" s="44" t="n"/>
      <c r="AI17" s="44" t="n"/>
      <c r="AJ17" s="51" t="n"/>
      <c r="AK17" s="44" t="n"/>
      <c r="AL17" s="44" t="n"/>
      <c r="AM17" s="51" t="n"/>
      <c r="AN17" s="44" t="n"/>
      <c r="AO17" s="44" t="n"/>
      <c r="AP17" s="51" t="n"/>
      <c r="AQ17" s="44" t="n"/>
      <c r="AR17" s="44" t="n"/>
      <c r="AS17" s="51" t="n"/>
      <c r="AT17" s="44" t="n"/>
      <c r="AU17" s="44" t="n"/>
      <c r="AV17" s="51" t="n"/>
      <c r="AW17" s="44" t="n"/>
      <c r="AX17" s="44" t="n"/>
      <c r="AY17" s="51" t="n"/>
      <c r="AZ17" s="44" t="n"/>
      <c r="BA17" s="44" t="n"/>
      <c r="BB17" s="51" t="n"/>
      <c r="BC17" s="44" t="n"/>
      <c r="BD17" s="44" t="n"/>
      <c r="BE17" s="51" t="n"/>
      <c r="BF17" s="44" t="n"/>
      <c r="BG17" s="44" t="n"/>
      <c r="BH17" s="51" t="n"/>
      <c r="BI17" s="44" t="n"/>
      <c r="BJ17" s="44" t="n"/>
      <c r="BK17" s="44" t="n"/>
      <c r="BL17" s="44" t="n"/>
      <c r="BM17" s="44" t="n"/>
      <c r="BN17" s="44" t="n"/>
      <c r="BO17" s="44" t="n"/>
      <c r="BP17" s="44" t="n"/>
      <c r="BQ17" s="44" t="n"/>
      <c r="BR17" s="44" t="n"/>
      <c r="BS17" s="44" t="n"/>
      <c r="BT17" s="44" t="n"/>
      <c r="BU17" s="44" t="n"/>
      <c r="BV17" s="44" t="n"/>
      <c r="BW17" s="44" t="n"/>
      <c r="BX17" s="44" t="n"/>
      <c r="BY17" s="44" t="n"/>
      <c r="BZ17" s="44" t="n"/>
      <c r="CA17" s="44" t="n"/>
      <c r="CB17" s="44" t="n"/>
      <c r="CC17" s="44" t="n"/>
      <c r="CD17" s="44" t="n"/>
      <c r="CE17" s="44" t="n"/>
      <c r="CF17" s="44" t="n"/>
      <c r="CG17" s="44" t="n"/>
      <c r="CH17" s="44" t="n"/>
      <c r="CI17" s="44" t="n"/>
      <c r="CJ17" s="44" t="n"/>
      <c r="CK17" s="44" t="n"/>
      <c r="CL17" s="44" t="n"/>
      <c r="CM17" s="44" t="n"/>
      <c r="CN17" s="44" t="n"/>
      <c r="CO17" s="44" t="n"/>
      <c r="CP17" s="44" t="n"/>
      <c r="CQ17" s="44" t="n"/>
      <c r="CR17" s="44" t="n"/>
      <c r="CS17" s="44"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51" t="n"/>
      <c r="S18" s="44" t="n"/>
      <c r="T18" s="44" t="n"/>
      <c r="U18" s="51" t="n"/>
      <c r="V18" s="44" t="n"/>
      <c r="W18" s="44" t="n"/>
      <c r="X18" s="51" t="n"/>
      <c r="Y18" s="44" t="n"/>
      <c r="Z18" s="44" t="n"/>
      <c r="AA18" s="51" t="n"/>
      <c r="AB18" s="44" t="n"/>
      <c r="AC18" s="44" t="n"/>
      <c r="AD18" s="51" t="n"/>
      <c r="AE18" s="44" t="n"/>
      <c r="AF18" s="44" t="n"/>
      <c r="AG18" s="51" t="n"/>
      <c r="AH18" s="44" t="n"/>
      <c r="AI18" s="44" t="n"/>
      <c r="AJ18" s="51" t="n"/>
      <c r="AK18" s="44" t="n"/>
      <c r="AL18" s="44" t="n"/>
      <c r="AM18" s="51" t="n"/>
      <c r="AN18" s="44" t="n"/>
      <c r="AO18" s="44" t="n"/>
      <c r="AP18" s="51" t="n"/>
      <c r="AQ18" s="44" t="n"/>
      <c r="AR18" s="44" t="n"/>
      <c r="AS18" s="51" t="n"/>
      <c r="AT18" s="44" t="n"/>
      <c r="AU18" s="44" t="n"/>
      <c r="AV18" s="51" t="n"/>
      <c r="AW18" s="44" t="n"/>
      <c r="AX18" s="44" t="n"/>
      <c r="AY18" s="51" t="n"/>
      <c r="AZ18" s="44" t="n"/>
      <c r="BA18" s="44" t="n"/>
      <c r="BB18" s="51" t="n"/>
      <c r="BC18" s="44" t="n"/>
      <c r="BD18" s="44" t="n"/>
      <c r="BE18" s="51" t="n"/>
      <c r="BF18" s="44" t="n"/>
      <c r="BG18" s="44" t="n"/>
      <c r="BH18" s="51" t="n"/>
      <c r="BI18" s="44" t="n"/>
      <c r="BJ18" s="44" t="n"/>
      <c r="BK18" s="44" t="n"/>
      <c r="BL18" s="44" t="n"/>
      <c r="BM18" s="44" t="n"/>
      <c r="BN18" s="44" t="n"/>
      <c r="BO18" s="44" t="n"/>
      <c r="BP18" s="44" t="n"/>
      <c r="BQ18" s="44" t="n"/>
      <c r="BR18" s="44" t="n"/>
      <c r="BS18" s="44" t="n"/>
      <c r="BT18" s="44" t="n"/>
      <c r="BU18" s="44" t="n"/>
      <c r="BV18" s="44" t="n"/>
      <c r="BW18" s="44" t="n"/>
      <c r="BX18" s="44" t="n"/>
      <c r="BY18" s="44" t="n"/>
      <c r="BZ18" s="44" t="n"/>
      <c r="CA18" s="44" t="n"/>
      <c r="CB18" s="44" t="n"/>
      <c r="CC18" s="44" t="n"/>
      <c r="CD18" s="44" t="n"/>
      <c r="CE18" s="44" t="n"/>
      <c r="CF18" s="44" t="n"/>
      <c r="CG18" s="44" t="n"/>
      <c r="CH18" s="44" t="n"/>
      <c r="CI18" s="44" t="n"/>
      <c r="CJ18" s="44" t="n"/>
      <c r="CK18" s="44" t="n"/>
      <c r="CL18" s="44" t="n"/>
      <c r="CM18" s="44" t="n"/>
      <c r="CN18" s="44" t="n"/>
      <c r="CO18" s="44" t="n"/>
      <c r="CP18" s="44" t="n"/>
      <c r="CQ18" s="44" t="n"/>
      <c r="CR18" s="44" t="n"/>
      <c r="CS18" s="44" t="n"/>
    </row>
    <row r="19">
      <c r="A19" s="0" t="inlineStr">
        <is>
          <t>NDX</t>
        </is>
      </c>
      <c r="B19" s="0" t="inlineStr">
        <is>
          <t>纳斯达克100</t>
        </is>
      </c>
      <c r="C19" s="0" t="inlineStr">
        <is>
          <t>https://stock.finance.sina.com.cn/usstock/quotes/.NDX.html</t>
        </is>
      </c>
      <c r="D19" s="10" t="inlineStr">
        <is>
          <t>040046</t>
        </is>
      </c>
      <c r="E19" s="0" t="n">
        <v>100</v>
      </c>
      <c r="F19" s="12" t="n">
        <v>8461.834500000001</v>
      </c>
      <c r="G19" s="12" t="n">
        <v>0.3</v>
      </c>
      <c r="H19" s="0" t="inlineStr"/>
      <c r="I19" s="11" t="inlineStr"/>
      <c r="J19" s="11" t="inlineStr"/>
      <c r="K19" s="0" t="inlineStr">
        <is>
          <t>20200301 05:15:11</t>
        </is>
      </c>
      <c r="L19" s="53">
        <f>(M19-F19)/F19*100</f>
        <v/>
      </c>
      <c r="M19" s="0" t="n">
        <v>7166</v>
      </c>
      <c r="N19" s="0" t="inlineStr"/>
      <c r="O19" s="53">
        <f>(P19-F19)/F19*100</f>
        <v/>
      </c>
      <c r="P19" s="0" t="n">
        <v>8010</v>
      </c>
      <c r="Q19" s="0" t="inlineStr"/>
      <c r="R19" s="51" t="n"/>
      <c r="S19" s="44" t="n"/>
      <c r="T19" s="44" t="n"/>
      <c r="U19" s="51" t="n"/>
      <c r="V19" s="44" t="n"/>
      <c r="W19" s="44" t="n"/>
      <c r="X19" s="51" t="n"/>
      <c r="Y19" s="44" t="n"/>
      <c r="Z19" s="44" t="n"/>
      <c r="AA19" s="51" t="n"/>
      <c r="AB19" s="44" t="n"/>
      <c r="AC19" s="44" t="n"/>
      <c r="AD19" s="51" t="n"/>
      <c r="AE19" s="44" t="n"/>
      <c r="AF19" s="44" t="n"/>
      <c r="AG19" s="51" t="n"/>
      <c r="AH19" s="44" t="n"/>
      <c r="AI19" s="44" t="n"/>
      <c r="AJ19" s="51" t="n"/>
      <c r="AK19" s="44" t="n"/>
      <c r="AL19" s="44" t="n"/>
      <c r="AM19" s="51" t="n"/>
      <c r="AN19" s="44" t="n"/>
      <c r="AO19" s="44" t="n"/>
      <c r="AP19" s="51" t="n"/>
      <c r="AQ19" s="44" t="n"/>
      <c r="AR19" s="44" t="n"/>
      <c r="AS19" s="51" t="n"/>
      <c r="AT19" s="44" t="n"/>
      <c r="AU19" s="44" t="n"/>
      <c r="AV19" s="51" t="n"/>
      <c r="AW19" s="44" t="n"/>
      <c r="AX19" s="44" t="n"/>
      <c r="AY19" s="51" t="n"/>
      <c r="AZ19" s="44" t="n"/>
      <c r="BA19" s="44" t="n"/>
      <c r="BB19" s="51" t="n"/>
      <c r="BC19" s="44" t="n"/>
      <c r="BD19" s="44" t="n"/>
      <c r="BE19" s="51" t="n"/>
      <c r="BF19" s="44" t="n"/>
      <c r="BG19" s="44" t="n"/>
      <c r="BH19" s="51" t="n"/>
      <c r="BI19" s="44" t="n"/>
      <c r="BJ19" s="44" t="n"/>
      <c r="BK19" s="44" t="n"/>
      <c r="BL19" s="44" t="n"/>
      <c r="BM19" s="44" t="n"/>
      <c r="BN19" s="44" t="n"/>
      <c r="BO19" s="44" t="n"/>
      <c r="BP19" s="44" t="n"/>
      <c r="BQ19" s="44" t="n"/>
      <c r="BR19" s="44" t="n"/>
      <c r="BS19" s="44" t="n"/>
      <c r="BT19" s="44" t="n"/>
      <c r="BU19" s="44" t="n"/>
      <c r="BV19" s="44" t="n"/>
      <c r="BW19" s="44" t="n"/>
      <c r="BX19" s="44" t="n"/>
      <c r="BY19" s="44" t="n"/>
      <c r="BZ19" s="44" t="n"/>
      <c r="CA19" s="44" t="n"/>
      <c r="CB19" s="44" t="n"/>
      <c r="CC19" s="44" t="n"/>
      <c r="CD19" s="44" t="n"/>
      <c r="CE19" s="44" t="n"/>
      <c r="CF19" s="44" t="n"/>
      <c r="CG19" s="44" t="n"/>
      <c r="CH19" s="44" t="n"/>
      <c r="CI19" s="44" t="n"/>
      <c r="CJ19" s="44" t="n"/>
      <c r="CK19" s="44" t="n"/>
      <c r="CL19" s="44" t="n"/>
      <c r="CM19" s="44" t="n"/>
      <c r="CN19" s="44" t="n"/>
      <c r="CO19" s="44" t="n"/>
      <c r="CP19" s="44" t="n"/>
      <c r="CQ19" s="44" t="n"/>
      <c r="CR19" s="44" t="n"/>
      <c r="CS19" s="44" t="n"/>
    </row>
    <row r="20">
      <c r="A20" s="16" t="inlineStr">
        <is>
          <t>h30588.CSI</t>
        </is>
      </c>
      <c r="B20" s="16" t="inlineStr">
        <is>
          <t>中证证保</t>
        </is>
      </c>
      <c r="C20" s="0" t="inlineStr">
        <is>
          <t>no_stock_link</t>
        </is>
      </c>
      <c r="D20" s="15" t="inlineStr">
        <is>
          <t>001553</t>
        </is>
      </c>
      <c r="E20" s="0" t="n">
        <v>0</v>
      </c>
      <c r="F20" s="0" t="n">
        <v>1060.9001</v>
      </c>
      <c r="G20" s="12" t="inlineStr"/>
      <c r="H20" s="0" t="inlineStr"/>
      <c r="I20" s="12" t="inlineStr"/>
      <c r="J20" s="12" t="n">
        <v>0.86362486705</v>
      </c>
      <c r="K20" s="0" t="inlineStr">
        <is>
          <t>20200225</t>
        </is>
      </c>
      <c r="L20" s="0">
        <f>(M20-F20)/F20*100</f>
        <v/>
      </c>
      <c r="M20" s="0" t="inlineStr"/>
      <c r="N20" s="0" t="inlineStr"/>
      <c r="O20" s="0">
        <f>(P20-F20)/F20*100</f>
        <v/>
      </c>
      <c r="P20" s="0" t="inlineStr"/>
      <c r="Q20" s="0" t="inlineStr"/>
      <c r="R20" s="50" t="n"/>
      <c r="S20" s="50" t="n"/>
      <c r="T20" s="50" t="n"/>
      <c r="U20" s="50" t="n"/>
      <c r="V20" s="50" t="n"/>
      <c r="W20" s="50" t="n"/>
      <c r="X20" s="50" t="n"/>
      <c r="Y20" s="50" t="n"/>
      <c r="Z20" s="50" t="n"/>
      <c r="AA20" s="50" t="n"/>
      <c r="AB20" s="50" t="n"/>
      <c r="AC20" s="50" t="n"/>
      <c r="AD20" s="50" t="n"/>
      <c r="AE20" s="50" t="n"/>
      <c r="AF20" s="50" t="n"/>
      <c r="AG20" s="50" t="n"/>
      <c r="AH20" s="50" t="n"/>
      <c r="AI20" s="50" t="n"/>
      <c r="AJ20" s="50" t="n"/>
      <c r="AK20" s="50" t="n"/>
      <c r="AL20" s="50" t="n"/>
      <c r="AM20" s="50" t="n"/>
      <c r="AN20" s="50" t="n"/>
      <c r="AO20" s="50" t="n"/>
      <c r="AP20" s="50" t="n"/>
      <c r="AQ20" s="50" t="n"/>
      <c r="AR20" s="50" t="n"/>
      <c r="AS20" s="50" t="n"/>
      <c r="AT20" s="50" t="n"/>
      <c r="AU20" s="50" t="n"/>
      <c r="AV20" s="50" t="n"/>
      <c r="AW20" s="50" t="n"/>
      <c r="AX20" s="50" t="n"/>
      <c r="AY20" s="50" t="n"/>
      <c r="AZ20" s="50" t="n"/>
      <c r="BA20" s="50" t="n"/>
      <c r="BB20" s="50" t="n"/>
      <c r="BC20" s="50" t="n"/>
      <c r="BD20" s="50" t="n"/>
      <c r="BE20" s="50" t="n"/>
      <c r="BF20" s="50" t="n"/>
      <c r="BG20" s="50" t="n"/>
      <c r="BH20" s="50" t="n"/>
      <c r="BI20" s="50" t="n"/>
      <c r="BJ20" s="50" t="n"/>
      <c r="BK20" s="50" t="n"/>
      <c r="BL20" s="50" t="n"/>
      <c r="BM20" s="50" t="n"/>
      <c r="BN20" s="50" t="n"/>
      <c r="BO20" s="50" t="n"/>
      <c r="BP20" s="50" t="n"/>
      <c r="BQ20" s="50" t="n"/>
      <c r="BR20" s="50" t="n"/>
      <c r="BS20" s="50" t="n"/>
      <c r="BT20" s="50" t="n"/>
      <c r="BU20" s="50" t="n"/>
      <c r="BV20" s="50" t="n"/>
      <c r="BW20" s="50" t="n"/>
      <c r="BX20" s="50" t="n"/>
      <c r="BY20" s="50" t="n"/>
      <c r="BZ20" s="50" t="n"/>
      <c r="CA20" s="50" t="n"/>
      <c r="CB20" s="50" t="n"/>
      <c r="CC20" s="50" t="n"/>
      <c r="CD20" s="50" t="n"/>
      <c r="CE20" s="50" t="n"/>
      <c r="CF20" s="50" t="n"/>
      <c r="CG20" s="50" t="n"/>
      <c r="CH20" s="50" t="n"/>
      <c r="CI20" s="50" t="n"/>
      <c r="CJ20" s="50" t="n"/>
      <c r="CK20" s="50" t="n"/>
      <c r="CL20" s="50" t="n"/>
      <c r="CM20" s="50" t="n"/>
      <c r="CN20" s="50" t="n"/>
      <c r="CO20" s="50" t="n"/>
      <c r="CP20" s="50" t="n"/>
      <c r="CQ20" s="50" t="n"/>
      <c r="CR20" s="50" t="n"/>
      <c r="CS20" s="50" t="n"/>
    </row>
    <row r="21">
      <c r="A21" s="16" t="inlineStr">
        <is>
          <t>399976.CSI</t>
        </is>
      </c>
      <c r="B21" s="16" t="inlineStr">
        <is>
          <t>CS新能车(CSI)</t>
        </is>
      </c>
      <c r="C21" s="17" t="inlineStr">
        <is>
          <t>https://finance.sina.com.cn/realstock/company/sz399976/nc.shtml</t>
        </is>
      </c>
      <c r="D21" s="15" t="inlineStr">
        <is>
          <t>161028</t>
        </is>
      </c>
      <c r="E21" s="0" t="n">
        <v>100</v>
      </c>
      <c r="F21" s="0" t="n">
        <v>2334.009</v>
      </c>
      <c r="G21" s="11" t="n">
        <v>-6.34000293739732</v>
      </c>
      <c r="H21" s="0" t="n">
        <v>3</v>
      </c>
      <c r="I21" s="11" t="n">
        <v>-12.21990491353769</v>
      </c>
      <c r="J21" s="11" t="n">
        <v>0.341819943</v>
      </c>
      <c r="K21" s="0" t="inlineStr">
        <is>
          <t>20200228</t>
        </is>
      </c>
      <c r="L21" s="0">
        <f>(M21-F21)/F21*100</f>
        <v/>
      </c>
      <c r="M21" s="0" t="n">
        <v>2106</v>
      </c>
      <c r="N21" s="0" t="n">
        <v>20200203</v>
      </c>
      <c r="O21" s="0">
        <f>(P21-F21)/F21*100</f>
        <v/>
      </c>
      <c r="P21" s="0" t="n">
        <v>2333</v>
      </c>
      <c r="Q21" s="0" t="n">
        <v>20200122</v>
      </c>
      <c r="R21" s="50" t="n"/>
      <c r="S21" s="50" t="n"/>
      <c r="T21" s="50" t="n"/>
      <c r="U21" s="50" t="n"/>
      <c r="V21" s="50" t="n"/>
      <c r="W21" s="50" t="n"/>
      <c r="X21" s="50" t="n"/>
      <c r="Y21" s="50" t="n"/>
      <c r="Z21" s="50" t="n"/>
      <c r="AA21" s="50" t="n"/>
      <c r="AB21" s="50" t="n"/>
      <c r="AC21" s="50" t="n"/>
      <c r="AD21" s="50" t="n"/>
      <c r="AE21" s="50" t="n"/>
      <c r="AF21" s="50" t="n"/>
      <c r="AG21" s="50" t="n"/>
      <c r="AH21" s="50" t="n"/>
      <c r="AI21" s="50" t="n"/>
      <c r="AJ21" s="50" t="n"/>
      <c r="AK21" s="50" t="n"/>
      <c r="AL21" s="50" t="n"/>
      <c r="AM21" s="50" t="n"/>
      <c r="AN21" s="50" t="n"/>
      <c r="AO21" s="50" t="n"/>
      <c r="AP21" s="50" t="n"/>
      <c r="AQ21" s="50" t="n"/>
      <c r="AR21" s="50" t="n"/>
      <c r="AS21" s="50" t="n"/>
      <c r="AT21" s="50" t="n"/>
      <c r="AU21" s="50" t="n"/>
      <c r="AV21" s="50" t="n"/>
      <c r="AW21" s="50" t="n"/>
      <c r="AX21" s="50" t="n"/>
      <c r="AY21" s="50" t="n"/>
      <c r="AZ21" s="50" t="n"/>
      <c r="BA21" s="50" t="n"/>
      <c r="BB21" s="50" t="n"/>
      <c r="BC21" s="50" t="n"/>
      <c r="BD21" s="50" t="n"/>
      <c r="BE21" s="50" t="n"/>
      <c r="BF21" s="50" t="n"/>
      <c r="BG21" s="50" t="n"/>
      <c r="BH21" s="50" t="n"/>
      <c r="BI21" s="50" t="n"/>
      <c r="BJ21" s="50" t="n"/>
      <c r="BK21" s="50" t="n"/>
      <c r="BL21" s="50" t="n"/>
      <c r="BM21" s="50" t="n"/>
      <c r="BN21" s="50" t="n"/>
      <c r="BO21" s="50" t="n"/>
      <c r="BP21" s="50" t="n"/>
      <c r="BQ21" s="50" t="n"/>
      <c r="BR21" s="50" t="n"/>
      <c r="BS21" s="50" t="n"/>
      <c r="BT21" s="50" t="n"/>
      <c r="BU21" s="50" t="n"/>
      <c r="BV21" s="50" t="n"/>
      <c r="BW21" s="50" t="n"/>
      <c r="BX21" s="50" t="n"/>
      <c r="BY21" s="50" t="n"/>
      <c r="BZ21" s="50" t="n"/>
      <c r="CA21" s="50" t="n"/>
      <c r="CB21" s="50" t="n"/>
      <c r="CC21" s="50" t="n"/>
      <c r="CD21" s="50" t="n"/>
      <c r="CE21" s="50" t="n"/>
      <c r="CF21" s="50" t="n"/>
      <c r="CG21" s="50" t="n"/>
      <c r="CH21" s="50" t="n"/>
      <c r="CI21" s="50" t="n"/>
      <c r="CJ21" s="50" t="n"/>
      <c r="CK21" s="50" t="n"/>
      <c r="CL21" s="50" t="n"/>
      <c r="CM21" s="50" t="n"/>
      <c r="CN21" s="50" t="n"/>
      <c r="CO21" s="50" t="n"/>
      <c r="CP21" s="50" t="n"/>
      <c r="CQ21" s="50" t="n"/>
      <c r="CR21" s="50" t="n"/>
      <c r="CS21" s="50" t="n"/>
    </row>
    <row r="22">
      <c r="A22" s="16" t="inlineStr">
        <is>
          <t>930651.CSI</t>
        </is>
      </c>
      <c r="B22" s="16" t="inlineStr">
        <is>
          <t>CS计算机</t>
        </is>
      </c>
      <c r="C22" s="0" t="inlineStr">
        <is>
          <t>no_stock_link</t>
        </is>
      </c>
      <c r="D22" s="15" t="inlineStr">
        <is>
          <t>001630</t>
        </is>
      </c>
      <c r="E22" s="0" t="n">
        <v>0</v>
      </c>
      <c r="F22" s="0" t="n">
        <v>9078.99</v>
      </c>
      <c r="G22" s="11" t="n">
        <v>-7.173590688761683</v>
      </c>
      <c r="H22" s="0" t="n">
        <v>1</v>
      </c>
      <c r="I22" s="11" t="n">
        <v>-7.173590688761683</v>
      </c>
      <c r="J22" s="11" t="n">
        <v>0.818983702</v>
      </c>
      <c r="K22" s="0" t="inlineStr">
        <is>
          <t>20200228</t>
        </is>
      </c>
      <c r="L22" s="0">
        <f>(M22-F22)/F22*100</f>
        <v/>
      </c>
      <c r="M22" s="0" t="n">
        <v>7537</v>
      </c>
      <c r="N22" s="0" t="n">
        <v>20200203</v>
      </c>
      <c r="O22" s="0">
        <f>(P22-F22)/F22*100</f>
        <v/>
      </c>
      <c r="P22" s="0" t="n">
        <v>8676</v>
      </c>
      <c r="Q22" s="0" t="n">
        <v>20200122</v>
      </c>
      <c r="R22" s="50" t="n"/>
      <c r="S22" s="50" t="n"/>
      <c r="T22" s="50" t="n"/>
      <c r="U22" s="50" t="n"/>
      <c r="V22" s="50" t="n"/>
      <c r="W22" s="50" t="n"/>
      <c r="X22" s="50" t="n"/>
      <c r="Y22" s="50" t="n"/>
      <c r="Z22" s="50" t="n"/>
      <c r="AA22" s="50" t="n"/>
      <c r="AB22" s="50" t="n"/>
      <c r="AC22" s="50" t="n"/>
      <c r="AD22" s="50" t="n"/>
      <c r="AE22" s="50" t="n"/>
      <c r="AF22" s="50" t="n"/>
      <c r="AG22" s="50" t="n"/>
      <c r="AH22" s="50" t="n"/>
      <c r="AI22" s="50" t="n"/>
      <c r="AJ22" s="50" t="n"/>
      <c r="AK22" s="50" t="n"/>
      <c r="AL22" s="50" t="n"/>
      <c r="AM22" s="50" t="n"/>
      <c r="AN22" s="50" t="n"/>
      <c r="AO22" s="50" t="n"/>
      <c r="AP22" s="50" t="n"/>
      <c r="AQ22" s="50" t="n"/>
      <c r="AR22" s="50" t="n"/>
      <c r="AS22" s="50" t="n"/>
      <c r="AT22" s="50" t="n"/>
      <c r="AU22" s="50" t="n"/>
      <c r="AV22" s="50" t="n"/>
      <c r="AW22" s="50" t="n"/>
      <c r="AX22" s="50" t="n"/>
      <c r="AY22" s="50" t="n"/>
      <c r="AZ22" s="50" t="n"/>
      <c r="BA22" s="50" t="n"/>
      <c r="BB22" s="50" t="n"/>
      <c r="BC22" s="50" t="n"/>
      <c r="BD22" s="50" t="n"/>
      <c r="BE22" s="50" t="n"/>
      <c r="BF22" s="50" t="n"/>
      <c r="BG22" s="50" t="n"/>
      <c r="BH22" s="50" t="n"/>
      <c r="BI22" s="50" t="n"/>
      <c r="BJ22" s="50" t="n"/>
      <c r="BK22" s="50" t="n"/>
      <c r="BL22" s="50" t="n"/>
      <c r="BM22" s="50" t="n"/>
      <c r="BN22" s="50" t="n"/>
      <c r="BO22" s="50" t="n"/>
      <c r="BP22" s="50" t="n"/>
      <c r="BQ22" s="50" t="n"/>
      <c r="BR22" s="50" t="n"/>
      <c r="BS22" s="50" t="n"/>
      <c r="BT22" s="50" t="n"/>
      <c r="BU22" s="50" t="n"/>
      <c r="BV22" s="50" t="n"/>
      <c r="BW22" s="50" t="n"/>
      <c r="BX22" s="50" t="n"/>
      <c r="BY22" s="50" t="n"/>
      <c r="BZ22" s="50" t="n"/>
      <c r="CA22" s="50" t="n"/>
      <c r="CB22" s="50" t="n"/>
      <c r="CC22" s="50" t="n"/>
      <c r="CD22" s="50" t="n"/>
      <c r="CE22" s="50" t="n"/>
      <c r="CF22" s="50" t="n"/>
      <c r="CG22" s="50" t="n"/>
      <c r="CH22" s="50" t="n"/>
      <c r="CI22" s="50" t="n"/>
      <c r="CJ22" s="50" t="n"/>
      <c r="CK22" s="50" t="n"/>
      <c r="CL22" s="50" t="n"/>
      <c r="CM22" s="50" t="n"/>
      <c r="CN22" s="50" t="n"/>
      <c r="CO22" s="50" t="n"/>
      <c r="CP22" s="50" t="n"/>
      <c r="CQ22" s="50" t="n"/>
      <c r="CR22" s="50" t="n"/>
      <c r="CS22" s="50" t="n"/>
    </row>
    <row r="23">
      <c r="A23" s="16" t="inlineStr">
        <is>
          <t>931087.CSI</t>
        </is>
      </c>
      <c r="B23" s="16" t="inlineStr">
        <is>
          <t>科技龙头</t>
        </is>
      </c>
      <c r="C23" s="0" t="inlineStr">
        <is>
          <t>no_stock_link</t>
        </is>
      </c>
      <c r="D23" s="15" t="inlineStr">
        <is>
          <t>007874</t>
        </is>
      </c>
      <c r="E23" s="0" t="n">
        <v>0</v>
      </c>
      <c r="F23" s="0" t="n">
        <v>4066.176</v>
      </c>
      <c r="G23" s="11" t="n">
        <v>-4.908883922766717</v>
      </c>
      <c r="H23" s="0" t="n">
        <v>1</v>
      </c>
      <c r="I23" s="11" t="n">
        <v>-4.908883922766717</v>
      </c>
      <c r="J23" s="11" t="n">
        <v>1.108820564</v>
      </c>
      <c r="K23" s="0" t="inlineStr">
        <is>
          <t>20200228</t>
        </is>
      </c>
      <c r="L23" s="0">
        <f>(M23-F23)/F23*100</f>
        <v/>
      </c>
      <c r="M23" s="0" t="n">
        <v>3511</v>
      </c>
      <c r="N23" s="0" t="n">
        <v>20200203</v>
      </c>
      <c r="O23" s="0">
        <f>(P23-F23)/F23*100</f>
        <v/>
      </c>
      <c r="P23" s="0" t="n">
        <v>3969</v>
      </c>
      <c r="Q23" s="0" t="n">
        <v>20200122</v>
      </c>
      <c r="R23" s="50" t="n"/>
      <c r="S23" s="50" t="n"/>
      <c r="T23" s="50" t="n"/>
      <c r="U23" s="50" t="n"/>
      <c r="V23" s="50" t="n"/>
      <c r="W23" s="50" t="n"/>
      <c r="X23" s="50" t="n"/>
      <c r="Y23" s="50" t="n"/>
      <c r="Z23" s="50" t="n"/>
      <c r="AA23" s="50" t="n"/>
      <c r="AB23" s="50" t="n"/>
      <c r="AC23" s="50" t="n"/>
      <c r="AD23" s="50" t="n"/>
      <c r="AE23" s="50" t="n"/>
      <c r="AF23" s="50" t="n"/>
      <c r="AG23" s="50" t="n"/>
      <c r="AH23" s="50" t="n"/>
      <c r="AI23" s="50" t="n"/>
      <c r="AJ23" s="50" t="n"/>
      <c r="AK23" s="50" t="n"/>
      <c r="AL23" s="50" t="n"/>
      <c r="AM23" s="50" t="n"/>
      <c r="AN23" s="50" t="n"/>
      <c r="AO23" s="50" t="n"/>
      <c r="AP23" s="50" t="n"/>
      <c r="AQ23" s="50" t="n"/>
      <c r="AR23" s="50" t="n"/>
      <c r="AS23" s="50" t="n"/>
      <c r="AT23" s="50" t="n"/>
      <c r="AU23" s="50" t="n"/>
      <c r="AV23" s="50" t="n"/>
      <c r="AW23" s="50" t="n"/>
      <c r="AX23" s="50" t="n"/>
      <c r="AY23" s="50" t="n"/>
      <c r="AZ23" s="50" t="n"/>
      <c r="BA23" s="50" t="n"/>
      <c r="BB23" s="50" t="n"/>
      <c r="BC23" s="50" t="n"/>
      <c r="BD23" s="50" t="n"/>
      <c r="BE23" s="50" t="n"/>
      <c r="BF23" s="50" t="n"/>
      <c r="BG23" s="50" t="n"/>
      <c r="BH23" s="50" t="n"/>
      <c r="BI23" s="50" t="n"/>
      <c r="BJ23" s="50" t="n"/>
      <c r="BK23" s="50" t="n"/>
      <c r="BL23" s="50" t="n"/>
      <c r="BM23" s="50" t="n"/>
      <c r="BN23" s="50" t="n"/>
      <c r="BO23" s="50" t="n"/>
      <c r="BP23" s="50" t="n"/>
      <c r="BQ23" s="50" t="n"/>
      <c r="BR23" s="50" t="n"/>
      <c r="BS23" s="50" t="n"/>
      <c r="BT23" s="50" t="n"/>
      <c r="BU23" s="50" t="n"/>
      <c r="BV23" s="50" t="n"/>
      <c r="BW23" s="50" t="n"/>
      <c r="BX23" s="50" t="n"/>
      <c r="BY23" s="50" t="n"/>
      <c r="BZ23" s="50" t="n"/>
      <c r="CA23" s="50" t="n"/>
      <c r="CB23" s="50" t="n"/>
      <c r="CC23" s="50" t="n"/>
      <c r="CD23" s="50" t="n"/>
      <c r="CE23" s="50" t="n"/>
      <c r="CF23" s="50" t="n"/>
      <c r="CG23" s="50" t="n"/>
      <c r="CH23" s="50" t="n"/>
      <c r="CI23" s="50" t="n"/>
      <c r="CJ23" s="50" t="n"/>
      <c r="CK23" s="50" t="n"/>
      <c r="CL23" s="50" t="n"/>
      <c r="CM23" s="50" t="n"/>
      <c r="CN23" s="50" t="n"/>
      <c r="CO23" s="50" t="n"/>
      <c r="CP23" s="50" t="n"/>
      <c r="CQ23" s="50" t="n"/>
      <c r="CR23" s="50" t="n"/>
      <c r="CS23" s="50" t="n"/>
    </row>
    <row r="24">
      <c r="A24" s="16" t="inlineStr">
        <is>
          <t>h30184.CSI</t>
        </is>
      </c>
      <c r="B24" s="16" t="inlineStr">
        <is>
          <t>中证全指半导体</t>
        </is>
      </c>
      <c r="C24" s="0" t="inlineStr">
        <is>
          <t>no_stock_link</t>
        </is>
      </c>
      <c r="D24" s="15" t="inlineStr">
        <is>
          <t>007301</t>
        </is>
      </c>
      <c r="E24" s="0" t="n">
        <v>100</v>
      </c>
      <c r="F24" s="0" t="n">
        <v>7664.2946</v>
      </c>
      <c r="G24" s="12" t="inlineStr"/>
      <c r="H24" s="0" t="inlineStr"/>
      <c r="I24" s="12" t="inlineStr"/>
      <c r="J24" s="12" t="n">
        <v>0.62168766601</v>
      </c>
      <c r="K24" s="0" t="inlineStr">
        <is>
          <t>20200225</t>
        </is>
      </c>
      <c r="L24" s="0">
        <f>(M24-F24)/F24*100</f>
        <v/>
      </c>
      <c r="M24" s="0" t="n">
        <v>5144</v>
      </c>
      <c r="N24" s="0" t="n">
        <v>20200203</v>
      </c>
      <c r="O24" s="0">
        <f>(P24-F24)/F24*100</f>
        <v/>
      </c>
      <c r="P24" s="0" t="n">
        <v>5811</v>
      </c>
      <c r="Q24" s="0" t="n">
        <v>20200122</v>
      </c>
      <c r="R24" s="50" t="n"/>
      <c r="S24" s="50" t="n"/>
      <c r="T24" s="50" t="n"/>
      <c r="U24" s="50" t="n"/>
      <c r="V24" s="50" t="n"/>
      <c r="W24" s="50" t="n"/>
      <c r="X24" s="50" t="n"/>
      <c r="Y24" s="50" t="n"/>
      <c r="Z24" s="50" t="n"/>
      <c r="AA24" s="50" t="n"/>
      <c r="AB24" s="50" t="n"/>
      <c r="AC24" s="50" t="n"/>
      <c r="AD24" s="50" t="n"/>
      <c r="AE24" s="50" t="n"/>
      <c r="AF24" s="50" t="n"/>
      <c r="AG24" s="50" t="n"/>
      <c r="AH24" s="50" t="n"/>
      <c r="AI24" s="50" t="n"/>
      <c r="AJ24" s="50" t="n"/>
      <c r="AK24" s="50" t="n"/>
      <c r="AL24" s="50" t="n"/>
      <c r="AM24" s="50" t="n"/>
      <c r="AN24" s="50" t="n"/>
      <c r="AO24" s="50" t="n"/>
      <c r="AP24" s="50" t="n"/>
      <c r="AQ24" s="50" t="n"/>
      <c r="AR24" s="50" t="n"/>
      <c r="AS24" s="50" t="n"/>
      <c r="AT24" s="50" t="n"/>
      <c r="AU24" s="50" t="n"/>
      <c r="AV24" s="50" t="n"/>
      <c r="AW24" s="50" t="n"/>
      <c r="AX24" s="50" t="n"/>
      <c r="AY24" s="50" t="n"/>
      <c r="AZ24" s="50" t="n"/>
      <c r="BA24" s="50" t="n"/>
      <c r="BB24" s="50" t="n"/>
      <c r="BC24" s="50" t="n"/>
      <c r="BD24" s="50" t="n"/>
      <c r="BE24" s="50" t="n"/>
      <c r="BF24" s="50" t="n"/>
      <c r="BG24" s="50" t="n"/>
      <c r="BH24" s="50" t="n"/>
      <c r="BI24" s="50" t="n"/>
      <c r="BJ24" s="50" t="n"/>
      <c r="BK24" s="50" t="n"/>
      <c r="BL24" s="50" t="n"/>
      <c r="BM24" s="50" t="n"/>
      <c r="BN24" s="50" t="n"/>
      <c r="BO24" s="50" t="n"/>
      <c r="BP24" s="50" t="n"/>
      <c r="BQ24" s="50" t="n"/>
      <c r="BR24" s="50" t="n"/>
      <c r="BS24" s="50" t="n"/>
      <c r="BT24" s="50" t="n"/>
      <c r="BU24" s="50" t="n"/>
      <c r="BV24" s="50" t="n"/>
      <c r="BW24" s="50" t="n"/>
      <c r="BX24" s="50" t="n"/>
      <c r="BY24" s="50" t="n"/>
      <c r="BZ24" s="50" t="n"/>
      <c r="CA24" s="50" t="n"/>
      <c r="CB24" s="50" t="n"/>
      <c r="CC24" s="50" t="n"/>
      <c r="CD24" s="50" t="n"/>
      <c r="CE24" s="50" t="n"/>
      <c r="CF24" s="50" t="n"/>
      <c r="CG24" s="50" t="n"/>
      <c r="CH24" s="50" t="n"/>
      <c r="CI24" s="50" t="n"/>
      <c r="CJ24" s="50" t="n"/>
      <c r="CK24" s="50" t="n"/>
      <c r="CL24" s="50" t="n"/>
      <c r="CM24" s="50" t="n"/>
      <c r="CN24" s="50" t="n"/>
      <c r="CO24" s="50" t="n"/>
      <c r="CP24" s="50" t="n"/>
      <c r="CQ24" s="50" t="n"/>
      <c r="CR24" s="50" t="n"/>
      <c r="CS24" s="50" t="n"/>
    </row>
    <row r="25">
      <c r="A25" s="16" t="inlineStr">
        <is>
          <t>399007.SZ</t>
        </is>
      </c>
      <c r="B25" s="16" t="inlineStr">
        <is>
          <t>深证300</t>
        </is>
      </c>
      <c r="C25" s="16" t="inlineStr">
        <is>
          <t>规模指数</t>
        </is>
      </c>
      <c r="D25" s="15" t="inlineStr">
        <is>
          <t>470068,700002</t>
        </is>
      </c>
      <c r="E25" s="0" t="n">
        <v>0</v>
      </c>
      <c r="F25" s="0" t="n">
        <v>4688.0466</v>
      </c>
      <c r="G25" s="11" t="n">
        <v>-4.624874521313381</v>
      </c>
      <c r="H25" s="0" t="n">
        <v>1</v>
      </c>
      <c r="I25" s="11" t="n">
        <v>-4.624874521313381</v>
      </c>
      <c r="J25" s="11" t="n">
        <v>3.0134903</v>
      </c>
      <c r="K25" s="0" t="inlineStr">
        <is>
          <t>20200228</t>
        </is>
      </c>
      <c r="L25" s="0">
        <f>(M25-F25)/F25*100</f>
        <v/>
      </c>
      <c r="M25" s="0" t="n">
        <v>4182</v>
      </c>
      <c r="N25" s="0" t="n">
        <v>20200203</v>
      </c>
      <c r="O25" s="0">
        <f>(P25-F25)/F25*100</f>
        <v/>
      </c>
      <c r="P25" s="0" t="n">
        <v>4761</v>
      </c>
      <c r="Q25" s="0" t="n">
        <v>20200120</v>
      </c>
      <c r="R25" s="50" t="n"/>
      <c r="S25" s="50" t="n"/>
      <c r="T25" s="50" t="n"/>
      <c r="U25" s="50" t="n"/>
      <c r="V25" s="50" t="n"/>
      <c r="W25" s="50" t="n"/>
      <c r="X25" s="50" t="n"/>
      <c r="Y25" s="50" t="n"/>
      <c r="Z25" s="50" t="n"/>
      <c r="AA25" s="50" t="n"/>
      <c r="AB25" s="50" t="n"/>
      <c r="AC25" s="50" t="n"/>
      <c r="AD25" s="50" t="n"/>
      <c r="AE25" s="50" t="n"/>
      <c r="AF25" s="50" t="n"/>
      <c r="AG25" s="50" t="n"/>
      <c r="AH25" s="50" t="n"/>
      <c r="AI25" s="50" t="n"/>
      <c r="AJ25" s="50" t="n"/>
      <c r="AK25" s="50" t="n"/>
      <c r="AL25" s="50" t="n"/>
      <c r="AM25" s="50" t="n"/>
      <c r="AN25" s="50" t="n"/>
      <c r="AO25" s="50" t="n"/>
      <c r="AP25" s="50" t="n"/>
      <c r="AQ25" s="50" t="n"/>
      <c r="AR25" s="50" t="n"/>
      <c r="AS25" s="50" t="n"/>
      <c r="AT25" s="50" t="n"/>
      <c r="AU25" s="50" t="n"/>
      <c r="AV25" s="50" t="n"/>
      <c r="AW25" s="50" t="n"/>
      <c r="AX25" s="50" t="n"/>
      <c r="AY25" s="50" t="n"/>
      <c r="AZ25" s="50" t="n"/>
      <c r="BA25" s="50" t="n"/>
      <c r="BB25" s="50" t="n"/>
      <c r="BC25" s="50" t="n"/>
      <c r="BD25" s="50" t="n"/>
      <c r="BE25" s="50" t="n"/>
      <c r="BF25" s="50" t="n"/>
      <c r="BG25" s="50" t="n"/>
      <c r="BH25" s="50" t="n"/>
      <c r="BI25" s="50" t="n"/>
      <c r="BJ25" s="50" t="n"/>
      <c r="BK25" s="50" t="n"/>
      <c r="BL25" s="50" t="n"/>
      <c r="BM25" s="50" t="n"/>
      <c r="BN25" s="50" t="n"/>
      <c r="BO25" s="50" t="n"/>
      <c r="BP25" s="50" t="n"/>
      <c r="BQ25" s="50" t="n"/>
      <c r="BR25" s="50" t="n"/>
      <c r="BS25" s="50" t="n"/>
      <c r="BT25" s="50" t="n"/>
      <c r="BU25" s="50" t="n"/>
      <c r="BV25" s="50" t="n"/>
      <c r="BW25" s="50" t="n"/>
      <c r="BX25" s="50" t="n"/>
      <c r="BY25" s="50" t="n"/>
      <c r="BZ25" s="50" t="n"/>
      <c r="CA25" s="50" t="n"/>
      <c r="CB25" s="50" t="n"/>
      <c r="CC25" s="50" t="n"/>
      <c r="CD25" s="50" t="n"/>
      <c r="CE25" s="50" t="n"/>
      <c r="CF25" s="50" t="n"/>
      <c r="CG25" s="50" t="n"/>
      <c r="CH25" s="50" t="n"/>
      <c r="CI25" s="50" t="n"/>
      <c r="CJ25" s="50" t="n"/>
      <c r="CK25" s="50" t="n"/>
      <c r="CL25" s="50" t="n"/>
      <c r="CM25" s="50" t="n"/>
      <c r="CN25" s="50" t="n"/>
      <c r="CO25" s="50" t="n"/>
      <c r="CP25" s="50" t="n"/>
      <c r="CQ25" s="50" t="n"/>
      <c r="CR25" s="50" t="n"/>
      <c r="CS25" s="50" t="n"/>
    </row>
    <row r="26">
      <c r="A26" s="16" t="inlineStr">
        <is>
          <t>399004.SZ</t>
        </is>
      </c>
      <c r="B26" s="16" t="inlineStr">
        <is>
          <t>深证100R</t>
        </is>
      </c>
      <c r="D26" s="10" t="inlineStr">
        <is>
          <t>217016</t>
        </is>
      </c>
      <c r="E26" s="0" t="n">
        <v>0</v>
      </c>
      <c r="F26" s="0" t="n">
        <v>6149.3259</v>
      </c>
      <c r="G26" s="11" t="n">
        <v>-4.100662300403219</v>
      </c>
      <c r="H26" s="0" t="n">
        <v>1</v>
      </c>
      <c r="I26" s="11" t="n">
        <v>-4.100662300403219</v>
      </c>
      <c r="J26" s="11" t="n">
        <v>1.587540217</v>
      </c>
      <c r="K26" s="0" t="inlineStr">
        <is>
          <t>20200228</t>
        </is>
      </c>
      <c r="L26" s="0">
        <f>(M26-F26)/F26*100</f>
        <v/>
      </c>
      <c r="M26" s="0" t="n">
        <v>5503</v>
      </c>
      <c r="N26" s="0" t="n">
        <v>20200203</v>
      </c>
      <c r="O26" s="0">
        <f>(P26-F26)/F26*100</f>
        <v/>
      </c>
      <c r="P26" s="0" t="n">
        <v>6291</v>
      </c>
      <c r="Q26" s="0" t="n">
        <v>20200120</v>
      </c>
      <c r="R26" s="50" t="n"/>
      <c r="S26" s="50" t="n"/>
      <c r="T26" s="50" t="n"/>
      <c r="U26" s="50" t="n"/>
      <c r="V26" s="50" t="n"/>
      <c r="W26" s="50" t="n"/>
      <c r="X26" s="50" t="n"/>
      <c r="Y26" s="50" t="n"/>
      <c r="Z26" s="50" t="n"/>
      <c r="AA26" s="50" t="n"/>
      <c r="AB26" s="50" t="n"/>
      <c r="AC26" s="50" t="n"/>
      <c r="AD26" s="50" t="n"/>
      <c r="AE26" s="50" t="n"/>
      <c r="AF26" s="50" t="n"/>
      <c r="AG26" s="50" t="n"/>
      <c r="AH26" s="50" t="n"/>
      <c r="AI26" s="50" t="n"/>
      <c r="AJ26" s="50" t="n"/>
      <c r="AK26" s="50" t="n"/>
      <c r="AL26" s="50" t="n"/>
      <c r="AM26" s="50" t="n"/>
      <c r="AN26" s="50" t="n"/>
      <c r="AO26" s="50" t="n"/>
      <c r="AP26" s="50" t="n"/>
      <c r="AQ26" s="50" t="n"/>
      <c r="AR26" s="50" t="n"/>
      <c r="AS26" s="50" t="n"/>
      <c r="AT26" s="50" t="n"/>
      <c r="AU26" s="50" t="n"/>
      <c r="AV26" s="50" t="n"/>
      <c r="AW26" s="50" t="n"/>
      <c r="AX26" s="50" t="n"/>
      <c r="AY26" s="50" t="n"/>
      <c r="AZ26" s="50" t="n"/>
      <c r="BA26" s="50" t="n"/>
      <c r="BB26" s="50" t="n"/>
      <c r="BC26" s="50" t="n"/>
      <c r="BD26" s="50" t="n"/>
      <c r="BE26" s="50" t="n"/>
      <c r="BF26" s="50" t="n"/>
      <c r="BG26" s="50" t="n"/>
      <c r="BH26" s="50" t="n"/>
      <c r="BI26" s="50" t="n"/>
      <c r="BJ26" s="50" t="n"/>
      <c r="BK26" s="50" t="n"/>
      <c r="BL26" s="50" t="n"/>
      <c r="BM26" s="50" t="n"/>
      <c r="BN26" s="50" t="n"/>
      <c r="BO26" s="50" t="n"/>
      <c r="BP26" s="50" t="n"/>
      <c r="BQ26" s="50" t="n"/>
      <c r="BR26" s="50" t="n"/>
      <c r="BS26" s="50" t="n"/>
      <c r="BT26" s="50" t="n"/>
      <c r="BU26" s="50" t="n"/>
      <c r="BV26" s="50" t="n"/>
      <c r="BW26" s="50" t="n"/>
      <c r="BX26" s="50" t="n"/>
      <c r="BY26" s="50" t="n"/>
      <c r="BZ26" s="50" t="n"/>
      <c r="CA26" s="50" t="n"/>
      <c r="CB26" s="50" t="n"/>
      <c r="CC26" s="50" t="n"/>
      <c r="CD26" s="50" t="n"/>
      <c r="CE26" s="50" t="n"/>
      <c r="CF26" s="50" t="n"/>
      <c r="CG26" s="50" t="n"/>
      <c r="CH26" s="50" t="n"/>
      <c r="CI26" s="50" t="n"/>
      <c r="CJ26" s="50" t="n"/>
      <c r="CK26" s="50" t="n"/>
      <c r="CL26" s="50" t="n"/>
      <c r="CM26" s="50" t="n"/>
      <c r="CN26" s="50" t="n"/>
      <c r="CO26" s="50" t="n"/>
      <c r="CP26" s="50" t="n"/>
      <c r="CQ26" s="50" t="n"/>
      <c r="CR26" s="50" t="n"/>
      <c r="CS26" s="50"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50" t="n"/>
      <c r="S27" s="50" t="n"/>
      <c r="T27" s="50" t="n"/>
      <c r="U27" s="50" t="n"/>
      <c r="V27" s="50" t="n"/>
      <c r="W27" s="50" t="n"/>
      <c r="X27" s="50" t="n"/>
      <c r="Y27" s="50" t="n"/>
      <c r="Z27" s="50" t="n"/>
      <c r="AA27" s="50" t="n"/>
      <c r="AB27" s="50" t="n"/>
      <c r="AC27" s="50" t="n"/>
      <c r="AD27" s="50" t="n"/>
      <c r="AE27" s="50" t="n"/>
      <c r="AF27" s="50" t="n"/>
      <c r="AG27" s="50" t="n"/>
      <c r="AH27" s="50" t="n"/>
      <c r="AI27" s="50" t="n"/>
      <c r="AJ27" s="50" t="n"/>
      <c r="AK27" s="50" t="n"/>
      <c r="AL27" s="50" t="n"/>
      <c r="AM27" s="50" t="n"/>
      <c r="AN27" s="50" t="n"/>
      <c r="AO27" s="50" t="n"/>
      <c r="AP27" s="50" t="n"/>
      <c r="AQ27" s="50" t="n"/>
      <c r="AR27" s="50" t="n"/>
      <c r="AS27" s="50" t="n"/>
      <c r="AT27" s="50" t="n"/>
      <c r="AU27" s="50" t="n"/>
      <c r="AV27" s="50" t="n"/>
      <c r="AW27" s="50" t="n"/>
      <c r="AX27" s="50" t="n"/>
      <c r="AY27" s="50" t="n"/>
      <c r="AZ27" s="50" t="n"/>
      <c r="BA27" s="50" t="n"/>
      <c r="BB27" s="50" t="n"/>
      <c r="BC27" s="50" t="n"/>
      <c r="BD27" s="50" t="n"/>
      <c r="BE27" s="50" t="n"/>
      <c r="BF27" s="50" t="n"/>
      <c r="BG27" s="50" t="n"/>
      <c r="BH27" s="50" t="n"/>
      <c r="BI27" s="50" t="n"/>
      <c r="BJ27" s="50" t="n"/>
      <c r="BK27" s="50" t="n"/>
      <c r="BL27" s="50" t="n"/>
      <c r="BM27" s="50" t="n"/>
      <c r="BN27" s="50" t="n"/>
      <c r="BO27" s="50" t="n"/>
      <c r="BP27" s="50" t="n"/>
      <c r="BQ27" s="50" t="n"/>
      <c r="BR27" s="50" t="n"/>
      <c r="BS27" s="50" t="n"/>
      <c r="BT27" s="50" t="n"/>
      <c r="BU27" s="50" t="n"/>
      <c r="BV27" s="50" t="n"/>
      <c r="BW27" s="50" t="n"/>
      <c r="BX27" s="50" t="n"/>
      <c r="BY27" s="50" t="n"/>
      <c r="BZ27" s="50" t="n"/>
      <c r="CA27" s="50" t="n"/>
      <c r="CB27" s="50" t="n"/>
      <c r="CC27" s="50" t="n"/>
      <c r="CD27" s="50" t="n"/>
      <c r="CE27" s="50" t="n"/>
      <c r="CF27" s="50" t="n"/>
      <c r="CG27" s="50" t="n"/>
      <c r="CH27" s="50" t="n"/>
      <c r="CI27" s="50" t="n"/>
      <c r="CJ27" s="50" t="n"/>
      <c r="CK27" s="50" t="n"/>
      <c r="CL27" s="50" t="n"/>
      <c r="CM27" s="50" t="n"/>
      <c r="CN27" s="50" t="n"/>
      <c r="CO27" s="50" t="n"/>
      <c r="CP27" s="50" t="n"/>
      <c r="CQ27" s="50" t="n"/>
      <c r="CR27" s="50" t="n"/>
      <c r="CS27" s="50" t="n"/>
    </row>
    <row r="28">
      <c r="A28" s="16" t="inlineStr">
        <is>
          <t>930719.CSI</t>
        </is>
      </c>
      <c r="B28" s="16" t="inlineStr">
        <is>
          <t>CS精准医</t>
        </is>
      </c>
      <c r="C28" s="0" t="inlineStr">
        <is>
          <t>no_stock_link</t>
        </is>
      </c>
      <c r="D28" s="15" t="n">
        <v>501006</v>
      </c>
      <c r="E28" s="0" t="n">
        <v>0</v>
      </c>
      <c r="F28" s="0" t="n">
        <v>3407.141</v>
      </c>
      <c r="G28" s="11" t="n">
        <v>-2.913887583664556</v>
      </c>
      <c r="H28" s="0" t="n">
        <v>1</v>
      </c>
      <c r="I28" s="11" t="n">
        <v>-2.913887583664556</v>
      </c>
      <c r="J28" s="11" t="n">
        <v>0.200978778</v>
      </c>
      <c r="K28" s="0" t="inlineStr">
        <is>
          <t>20200228</t>
        </is>
      </c>
      <c r="L28" s="0">
        <f>(M28-F28)/F28*100</f>
        <v/>
      </c>
      <c r="M28" s="0" t="inlineStr"/>
      <c r="N28" s="0" t="inlineStr"/>
      <c r="O28" s="0">
        <f>(P28-F28)/F28*100</f>
        <v/>
      </c>
      <c r="P28" s="0" t="inlineStr"/>
      <c r="Q28" s="0" t="inlineStr"/>
      <c r="R28" s="50" t="n"/>
      <c r="S28" s="50" t="n"/>
      <c r="T28" s="50" t="n"/>
      <c r="U28" s="50" t="n"/>
      <c r="V28" s="50" t="n"/>
      <c r="W28" s="50" t="n"/>
      <c r="X28" s="50" t="n"/>
      <c r="Y28" s="50" t="n"/>
      <c r="Z28" s="50" t="n"/>
      <c r="AA28" s="50" t="n"/>
      <c r="AB28" s="50" t="n"/>
      <c r="AC28" s="50" t="n"/>
      <c r="AD28" s="50" t="n"/>
      <c r="AE28" s="50" t="n"/>
      <c r="AF28" s="50" t="n"/>
      <c r="AG28" s="50" t="n"/>
      <c r="AH28" s="50" t="n"/>
      <c r="AI28" s="50" t="n"/>
      <c r="AJ28" s="50" t="n"/>
      <c r="AK28" s="50" t="n"/>
      <c r="AL28" s="50" t="n"/>
      <c r="AM28" s="50" t="n"/>
      <c r="AN28" s="50" t="n"/>
      <c r="AO28" s="50" t="n"/>
      <c r="AP28" s="50" t="n"/>
      <c r="AQ28" s="50" t="n"/>
      <c r="AR28" s="50" t="n"/>
      <c r="AS28" s="50" t="n"/>
      <c r="AT28" s="50" t="n"/>
      <c r="AU28" s="50" t="n"/>
      <c r="AV28" s="50" t="n"/>
      <c r="AW28" s="50" t="n"/>
      <c r="AX28" s="50" t="n"/>
      <c r="AY28" s="50" t="n"/>
      <c r="AZ28" s="50" t="n"/>
      <c r="BA28" s="50" t="n"/>
      <c r="BB28" s="50" t="n"/>
      <c r="BC28" s="50" t="n"/>
      <c r="BD28" s="50" t="n"/>
      <c r="BE28" s="50" t="n"/>
      <c r="BF28" s="50" t="n"/>
      <c r="BG28" s="50" t="n"/>
      <c r="BH28" s="50" t="n"/>
      <c r="BI28" s="50" t="n"/>
      <c r="BJ28" s="50" t="n"/>
      <c r="BK28" s="50" t="n"/>
      <c r="BL28" s="50" t="n"/>
      <c r="BM28" s="50" t="n"/>
      <c r="BN28" s="50" t="n"/>
      <c r="BO28" s="50" t="n"/>
      <c r="BP28" s="50" t="n"/>
      <c r="BQ28" s="50" t="n"/>
      <c r="BR28" s="50" t="n"/>
      <c r="BS28" s="50" t="n"/>
      <c r="BT28" s="50" t="n"/>
      <c r="BU28" s="50" t="n"/>
      <c r="BV28" s="50" t="n"/>
      <c r="BW28" s="50" t="n"/>
      <c r="BX28" s="50" t="n"/>
      <c r="BY28" s="50" t="n"/>
      <c r="BZ28" s="50" t="n"/>
      <c r="CA28" s="50" t="n"/>
      <c r="CB28" s="50" t="n"/>
      <c r="CC28" s="50" t="n"/>
      <c r="CD28" s="50" t="n"/>
      <c r="CE28" s="50" t="n"/>
      <c r="CF28" s="50" t="n"/>
      <c r="CG28" s="50" t="n"/>
      <c r="CH28" s="50" t="n"/>
      <c r="CI28" s="50" t="n"/>
      <c r="CJ28" s="50" t="n"/>
      <c r="CK28" s="50" t="n"/>
      <c r="CL28" s="50" t="n"/>
      <c r="CM28" s="50" t="n"/>
      <c r="CN28" s="50" t="n"/>
      <c r="CO28" s="50" t="n"/>
      <c r="CP28" s="50" t="n"/>
      <c r="CQ28" s="50" t="n"/>
      <c r="CR28" s="50" t="n"/>
      <c r="CS28" s="50" t="n"/>
    </row>
    <row r="29">
      <c r="A29" s="16" t="inlineStr">
        <is>
          <t>399970.CSI</t>
        </is>
      </c>
      <c r="B29" s="16" t="inlineStr">
        <is>
          <t>中证移动互联(CSI)</t>
        </is>
      </c>
      <c r="C29" s="17" t="inlineStr">
        <is>
          <t>https://finance.sina.com.cn/realstock/company/sz399970/nc.shtml</t>
        </is>
      </c>
      <c r="D29" s="15" t="inlineStr">
        <is>
          <t>160636</t>
        </is>
      </c>
      <c r="E29" s="0" t="n">
        <v>3</v>
      </c>
      <c r="F29" s="0" t="n">
        <v>3159.746</v>
      </c>
      <c r="G29" s="11" t="n">
        <v>-5.516062812947135</v>
      </c>
      <c r="H29" s="0" t="n">
        <v>1</v>
      </c>
      <c r="I29" s="11" t="n">
        <v>-5.516062812947135</v>
      </c>
      <c r="J29" s="11" t="n">
        <v>1.815751327</v>
      </c>
      <c r="K29" s="0" t="inlineStr">
        <is>
          <t>20200228</t>
        </is>
      </c>
      <c r="L29" s="0">
        <f>(M29-F29)/F29*100</f>
        <v/>
      </c>
      <c r="M29" s="0" t="n">
        <v>2648</v>
      </c>
      <c r="N29" s="0" t="n">
        <v>20200203</v>
      </c>
      <c r="O29" s="0">
        <f>(P29-F29)/F29*100</f>
        <v/>
      </c>
      <c r="P29" s="0" t="n">
        <v>3023</v>
      </c>
      <c r="Q29" s="0" t="n">
        <v>20200122</v>
      </c>
      <c r="R29" s="50" t="n"/>
      <c r="S29" s="50" t="n"/>
      <c r="T29" s="50" t="n"/>
      <c r="U29" s="50" t="n"/>
      <c r="V29" s="50" t="n"/>
      <c r="W29" s="50" t="n"/>
      <c r="X29" s="50" t="n"/>
      <c r="Y29" s="50" t="n"/>
      <c r="Z29" s="50" t="n"/>
      <c r="AA29" s="50" t="n"/>
      <c r="AB29" s="50" t="n"/>
      <c r="AC29" s="50" t="n"/>
      <c r="AD29" s="50" t="n"/>
      <c r="AE29" s="50" t="n"/>
      <c r="AF29" s="50" t="n"/>
      <c r="AG29" s="50" t="n"/>
      <c r="AH29" s="50" t="n"/>
      <c r="AI29" s="50" t="n"/>
      <c r="AJ29" s="50" t="n"/>
      <c r="AK29" s="50" t="n"/>
      <c r="AL29" s="50" t="n"/>
      <c r="AM29" s="50" t="n"/>
      <c r="AN29" s="50" t="n"/>
      <c r="AO29" s="50" t="n"/>
      <c r="AP29" s="50" t="n"/>
      <c r="AQ29" s="50" t="n"/>
      <c r="AR29" s="50" t="n"/>
      <c r="AS29" s="50" t="n"/>
      <c r="AT29" s="50" t="n"/>
      <c r="AU29" s="50" t="n"/>
      <c r="AV29" s="50" t="n"/>
      <c r="AW29" s="50" t="n"/>
      <c r="AX29" s="50" t="n"/>
      <c r="AY29" s="50" t="n"/>
      <c r="AZ29" s="50" t="n"/>
      <c r="BA29" s="50" t="n"/>
      <c r="BB29" s="50" t="n"/>
      <c r="BC29" s="50" t="n"/>
      <c r="BD29" s="50" t="n"/>
      <c r="BE29" s="50" t="n"/>
      <c r="BF29" s="50" t="n"/>
      <c r="BG29" s="50" t="n"/>
      <c r="BH29" s="50" t="n"/>
      <c r="BI29" s="50" t="n"/>
      <c r="BJ29" s="50" t="n"/>
      <c r="BK29" s="50" t="n"/>
      <c r="BL29" s="50" t="n"/>
      <c r="BM29" s="50" t="n"/>
      <c r="BN29" s="50" t="n"/>
      <c r="BO29" s="50" t="n"/>
      <c r="BP29" s="50" t="n"/>
      <c r="BQ29" s="50" t="n"/>
      <c r="BR29" s="50" t="n"/>
      <c r="BS29" s="50" t="n"/>
      <c r="BT29" s="50" t="n"/>
      <c r="BU29" s="50" t="n"/>
      <c r="BV29" s="50" t="n"/>
      <c r="BW29" s="50" t="n"/>
      <c r="BX29" s="50" t="n"/>
      <c r="BY29" s="50" t="n"/>
      <c r="BZ29" s="50" t="n"/>
      <c r="CA29" s="50" t="n"/>
      <c r="CB29" s="50" t="n"/>
      <c r="CC29" s="50" t="n"/>
      <c r="CD29" s="50" t="n"/>
      <c r="CE29" s="50" t="n"/>
      <c r="CF29" s="50" t="n"/>
      <c r="CG29" s="50" t="n"/>
      <c r="CH29" s="50" t="n"/>
      <c r="CI29" s="50" t="n"/>
      <c r="CJ29" s="50" t="n"/>
      <c r="CK29" s="50" t="n"/>
      <c r="CL29" s="50" t="n"/>
      <c r="CM29" s="50" t="n"/>
      <c r="CN29" s="50" t="n"/>
      <c r="CO29" s="50" t="n"/>
      <c r="CP29" s="50" t="n"/>
      <c r="CQ29" s="50" t="n"/>
      <c r="CR29" s="50" t="n"/>
      <c r="CS29" s="50" t="n"/>
    </row>
    <row r="30">
      <c r="A30" s="16" t="inlineStr">
        <is>
          <t>399996.SZ</t>
        </is>
      </c>
      <c r="B30" s="16" t="inlineStr">
        <is>
          <t>中证智能家居</t>
        </is>
      </c>
      <c r="D30" s="15" t="inlineStr">
        <is>
          <t>165524</t>
        </is>
      </c>
      <c r="E30" s="0" t="n">
        <v>3</v>
      </c>
      <c r="F30" s="0" t="n">
        <v>3258.1209</v>
      </c>
      <c r="G30" s="11" t="n">
        <v>-6.784367111082938</v>
      </c>
      <c r="H30" s="0" t="n">
        <v>3</v>
      </c>
      <c r="I30" s="11" t="n">
        <v>-11.82430608398643</v>
      </c>
      <c r="J30" s="11" t="n">
        <v>1.560771045</v>
      </c>
      <c r="K30" s="0" t="inlineStr">
        <is>
          <t>20200228</t>
        </is>
      </c>
      <c r="L30" s="0">
        <f>(M30-F30)/F30*100</f>
        <v/>
      </c>
      <c r="M30" s="0" t="n">
        <v>2744</v>
      </c>
      <c r="N30" s="0" t="n">
        <v>20200203</v>
      </c>
      <c r="O30" s="0">
        <f>(P30-F30)/F30*100</f>
        <v/>
      </c>
      <c r="P30" s="0" t="n">
        <v>3148</v>
      </c>
      <c r="Q30" s="0" t="n">
        <v>20200122</v>
      </c>
      <c r="R30" s="50" t="n"/>
      <c r="S30" s="50" t="n"/>
      <c r="T30" s="50" t="n"/>
      <c r="U30" s="50" t="n"/>
      <c r="V30" s="50" t="n"/>
      <c r="W30" s="50" t="n"/>
      <c r="X30" s="50" t="n"/>
      <c r="Y30" s="50" t="n"/>
      <c r="Z30" s="50" t="n"/>
      <c r="AA30" s="50" t="n"/>
      <c r="AB30" s="50" t="n"/>
      <c r="AC30" s="50" t="n"/>
      <c r="AD30" s="50" t="n"/>
      <c r="AE30" s="50" t="n"/>
      <c r="AF30" s="50" t="n"/>
      <c r="AG30" s="50" t="n"/>
      <c r="AH30" s="50" t="n"/>
      <c r="AI30" s="50" t="n"/>
      <c r="AJ30" s="50" t="n"/>
      <c r="AK30" s="50" t="n"/>
      <c r="AL30" s="50" t="n"/>
      <c r="AM30" s="50" t="n"/>
      <c r="AN30" s="50" t="n"/>
      <c r="AO30" s="50" t="n"/>
      <c r="AP30" s="50" t="n"/>
      <c r="AQ30" s="50" t="n"/>
      <c r="AR30" s="50" t="n"/>
      <c r="AS30" s="50" t="n"/>
      <c r="AT30" s="50" t="n"/>
      <c r="AU30" s="50" t="n"/>
      <c r="AV30" s="50" t="n"/>
      <c r="AW30" s="50" t="n"/>
      <c r="AX30" s="50" t="n"/>
      <c r="AY30" s="50" t="n"/>
      <c r="AZ30" s="50" t="n"/>
      <c r="BA30" s="50" t="n"/>
      <c r="BB30" s="50" t="n"/>
      <c r="BC30" s="50" t="n"/>
      <c r="BD30" s="50" t="n"/>
      <c r="BE30" s="50" t="n"/>
      <c r="BF30" s="50" t="n"/>
      <c r="BG30" s="50" t="n"/>
      <c r="BH30" s="50" t="n"/>
      <c r="BI30" s="50" t="n"/>
      <c r="BJ30" s="50" t="n"/>
      <c r="BK30" s="50" t="n"/>
      <c r="BL30" s="50" t="n"/>
      <c r="BM30" s="50" t="n"/>
      <c r="BN30" s="50" t="n"/>
      <c r="BO30" s="50" t="n"/>
      <c r="BP30" s="50" t="n"/>
      <c r="BQ30" s="50" t="n"/>
      <c r="BR30" s="50" t="n"/>
      <c r="BS30" s="50" t="n"/>
      <c r="BT30" s="50" t="n"/>
      <c r="BU30" s="50" t="n"/>
      <c r="BV30" s="50" t="n"/>
      <c r="BW30" s="50" t="n"/>
      <c r="BX30" s="50" t="n"/>
      <c r="BY30" s="50" t="n"/>
      <c r="BZ30" s="50" t="n"/>
      <c r="CA30" s="50" t="n"/>
      <c r="CB30" s="50" t="n"/>
      <c r="CC30" s="50" t="n"/>
      <c r="CD30" s="50" t="n"/>
      <c r="CE30" s="50" t="n"/>
      <c r="CF30" s="50" t="n"/>
      <c r="CG30" s="50" t="n"/>
      <c r="CH30" s="50" t="n"/>
      <c r="CI30" s="50" t="n"/>
      <c r="CJ30" s="50" t="n"/>
      <c r="CK30" s="50" t="n"/>
      <c r="CL30" s="50" t="n"/>
      <c r="CM30" s="50" t="n"/>
      <c r="CN30" s="50" t="n"/>
      <c r="CO30" s="50" t="n"/>
      <c r="CP30" s="50" t="n"/>
      <c r="CQ30" s="50" t="n"/>
      <c r="CR30" s="50" t="n"/>
      <c r="CS30" s="50" t="n"/>
    </row>
    <row r="31">
      <c r="A31" s="16" t="inlineStr">
        <is>
          <t>000993.SH</t>
        </is>
      </c>
      <c r="B31" s="16" t="inlineStr">
        <is>
          <t>全指信息</t>
        </is>
      </c>
      <c r="D31" s="15" t="inlineStr">
        <is>
          <t>002974</t>
        </is>
      </c>
      <c r="E31" s="0" t="n">
        <v>3</v>
      </c>
      <c r="F31" s="0" t="n">
        <v>6895.7288</v>
      </c>
      <c r="G31" s="11" t="n">
        <v>-6.596168200910221</v>
      </c>
      <c r="H31" s="0" t="n">
        <v>3</v>
      </c>
      <c r="I31" s="11" t="n">
        <v>-12.24357103199574</v>
      </c>
      <c r="J31" s="11" t="n">
        <v>3.008531491</v>
      </c>
      <c r="K31" s="0" t="inlineStr">
        <is>
          <t>20200228</t>
        </is>
      </c>
      <c r="L31" s="0">
        <f>(M31-F31)/F31*100</f>
        <v/>
      </c>
      <c r="M31" s="0" t="n">
        <v>5860</v>
      </c>
      <c r="N31" s="0" t="n">
        <v>20200203</v>
      </c>
      <c r="O31" s="0">
        <f>(P31-F31)/F31*100</f>
        <v/>
      </c>
      <c r="P31" s="0" t="n">
        <v>6729</v>
      </c>
      <c r="Q31" s="0" t="n">
        <v>20200122</v>
      </c>
      <c r="R31" s="50" t="n"/>
      <c r="S31" s="50" t="n"/>
      <c r="T31" s="50" t="n"/>
      <c r="U31" s="50" t="n"/>
      <c r="V31" s="50" t="n"/>
      <c r="W31" s="50" t="n"/>
      <c r="X31" s="50" t="n"/>
      <c r="Y31" s="50" t="n"/>
      <c r="Z31" s="50" t="n"/>
      <c r="AA31" s="50" t="n"/>
      <c r="AB31" s="50" t="n"/>
      <c r="AC31" s="50" t="n"/>
      <c r="AD31" s="50" t="n"/>
      <c r="AE31" s="50" t="n"/>
      <c r="AF31" s="50" t="n"/>
      <c r="AG31" s="50" t="n"/>
      <c r="AH31" s="50" t="n"/>
      <c r="AI31" s="50" t="n"/>
      <c r="AJ31" s="50" t="n"/>
      <c r="AK31" s="50" t="n"/>
      <c r="AL31" s="50" t="n"/>
      <c r="AM31" s="50" t="n"/>
      <c r="AN31" s="50" t="n"/>
      <c r="AO31" s="50" t="n"/>
      <c r="AP31" s="50" t="n"/>
      <c r="AQ31" s="50" t="n"/>
      <c r="AR31" s="50" t="n"/>
      <c r="AS31" s="50" t="n"/>
      <c r="AT31" s="50" t="n"/>
      <c r="AU31" s="50" t="n"/>
      <c r="AV31" s="50" t="n"/>
      <c r="AW31" s="50" t="n"/>
      <c r="AX31" s="50" t="n"/>
      <c r="AY31" s="50" t="n"/>
      <c r="AZ31" s="50" t="n"/>
      <c r="BA31" s="50" t="n"/>
      <c r="BB31" s="50" t="n"/>
      <c r="BC31" s="50" t="n"/>
      <c r="BD31" s="50" t="n"/>
      <c r="BE31" s="50" t="n"/>
      <c r="BF31" s="50" t="n"/>
      <c r="BG31" s="50" t="n"/>
      <c r="BH31" s="50" t="n"/>
      <c r="BI31" s="50" t="n"/>
      <c r="BJ31" s="50" t="n"/>
      <c r="BK31" s="50" t="n"/>
      <c r="BL31" s="50" t="n"/>
      <c r="BM31" s="50" t="n"/>
      <c r="BN31" s="50" t="n"/>
      <c r="BO31" s="50" t="n"/>
      <c r="BP31" s="50" t="n"/>
      <c r="BQ31" s="50" t="n"/>
      <c r="BR31" s="50" t="n"/>
      <c r="BS31" s="50" t="n"/>
      <c r="BT31" s="50" t="n"/>
      <c r="BU31" s="50" t="n"/>
      <c r="BV31" s="50" t="n"/>
      <c r="BW31" s="50" t="n"/>
      <c r="BX31" s="50" t="n"/>
      <c r="BY31" s="50" t="n"/>
      <c r="BZ31" s="50" t="n"/>
      <c r="CA31" s="50" t="n"/>
      <c r="CB31" s="50" t="n"/>
      <c r="CC31" s="50" t="n"/>
      <c r="CD31" s="50" t="n"/>
      <c r="CE31" s="50" t="n"/>
      <c r="CF31" s="50" t="n"/>
      <c r="CG31" s="50" t="n"/>
      <c r="CH31" s="50" t="n"/>
      <c r="CI31" s="50" t="n"/>
      <c r="CJ31" s="50" t="n"/>
      <c r="CK31" s="50" t="n"/>
      <c r="CL31" s="50" t="n"/>
      <c r="CM31" s="50" t="n"/>
      <c r="CN31" s="50" t="n"/>
      <c r="CO31" s="50" t="n"/>
      <c r="CP31" s="50" t="n"/>
      <c r="CQ31" s="50" t="n"/>
      <c r="CR31" s="50" t="n"/>
      <c r="CS31" s="50" t="n"/>
    </row>
    <row r="32">
      <c r="A32" s="16" t="inlineStr">
        <is>
          <t>399993.SZ</t>
        </is>
      </c>
      <c r="B32" s="16" t="inlineStr">
        <is>
          <t>CSWD生科</t>
        </is>
      </c>
      <c r="D32" s="15" t="inlineStr">
        <is>
          <t>161122</t>
        </is>
      </c>
      <c r="E32" s="0" t="n">
        <v>0</v>
      </c>
      <c r="F32" s="0" t="n">
        <v>3411.6149</v>
      </c>
      <c r="G32" s="11" t="n">
        <v>-2.251800279834366</v>
      </c>
      <c r="H32" s="0" t="n">
        <v>1</v>
      </c>
      <c r="I32" s="11" t="n">
        <v>-2.251800279834366</v>
      </c>
      <c r="J32" s="11" t="n">
        <v>0.165666804</v>
      </c>
      <c r="K32" s="0" t="inlineStr">
        <is>
          <t>20200228</t>
        </is>
      </c>
      <c r="L32" s="0">
        <f>(M32-F32)/F32*100</f>
        <v/>
      </c>
      <c r="M32" s="0" t="inlineStr"/>
      <c r="N32" s="0" t="inlineStr"/>
      <c r="O32" s="0">
        <f>(P32-F32)/F32*100</f>
        <v/>
      </c>
      <c r="P32" s="0" t="inlineStr"/>
      <c r="Q32" s="0" t="inlineStr"/>
      <c r="R32" s="50" t="n"/>
      <c r="S32" s="50" t="n"/>
      <c r="T32" s="50" t="n"/>
      <c r="U32" s="50" t="n"/>
      <c r="V32" s="50" t="n"/>
      <c r="W32" s="50" t="n"/>
      <c r="X32" s="50" t="n"/>
      <c r="Y32" s="50" t="n"/>
      <c r="Z32" s="50" t="n"/>
      <c r="AA32" s="50" t="n"/>
      <c r="AB32" s="50" t="n"/>
      <c r="AC32" s="50" t="n"/>
      <c r="AD32" s="50" t="n"/>
      <c r="AE32" s="50" t="n"/>
      <c r="AF32" s="50" t="n"/>
      <c r="AG32" s="50" t="n"/>
      <c r="AH32" s="50" t="n"/>
      <c r="AI32" s="50" t="n"/>
      <c r="AJ32" s="50" t="n"/>
      <c r="AK32" s="50" t="n"/>
      <c r="AL32" s="50" t="n"/>
      <c r="AM32" s="50" t="n"/>
      <c r="AN32" s="50" t="n"/>
      <c r="AO32" s="50" t="n"/>
      <c r="AP32" s="50" t="n"/>
      <c r="AQ32" s="50" t="n"/>
      <c r="AR32" s="50" t="n"/>
      <c r="AS32" s="50" t="n"/>
      <c r="AT32" s="50" t="n"/>
      <c r="AU32" s="50" t="n"/>
      <c r="AV32" s="50" t="n"/>
      <c r="AW32" s="50" t="n"/>
      <c r="AX32" s="50" t="n"/>
      <c r="AY32" s="50" t="n"/>
      <c r="AZ32" s="50" t="n"/>
      <c r="BA32" s="50" t="n"/>
      <c r="BB32" s="50" t="n"/>
      <c r="BC32" s="50" t="n"/>
      <c r="BD32" s="50" t="n"/>
      <c r="BE32" s="50" t="n"/>
      <c r="BF32" s="50" t="n"/>
      <c r="BG32" s="50" t="n"/>
      <c r="BH32" s="50" t="n"/>
      <c r="BI32" s="50" t="n"/>
      <c r="BJ32" s="50" t="n"/>
      <c r="BK32" s="50" t="n"/>
      <c r="BL32" s="50" t="n"/>
      <c r="BM32" s="50" t="n"/>
      <c r="BN32" s="50" t="n"/>
      <c r="BO32" s="50" t="n"/>
      <c r="BP32" s="50" t="n"/>
      <c r="BQ32" s="50" t="n"/>
      <c r="BR32" s="50" t="n"/>
      <c r="BS32" s="50" t="n"/>
      <c r="BT32" s="50" t="n"/>
      <c r="BU32" s="50" t="n"/>
      <c r="BV32" s="50" t="n"/>
      <c r="BW32" s="50" t="n"/>
      <c r="BX32" s="50" t="n"/>
      <c r="BY32" s="50" t="n"/>
      <c r="BZ32" s="50" t="n"/>
      <c r="CA32" s="50" t="n"/>
      <c r="CB32" s="50" t="n"/>
      <c r="CC32" s="50" t="n"/>
      <c r="CD32" s="50" t="n"/>
      <c r="CE32" s="50" t="n"/>
      <c r="CF32" s="50" t="n"/>
      <c r="CG32" s="50" t="n"/>
      <c r="CH32" s="50" t="n"/>
      <c r="CI32" s="50" t="n"/>
      <c r="CJ32" s="50" t="n"/>
      <c r="CK32" s="50" t="n"/>
      <c r="CL32" s="50" t="n"/>
      <c r="CM32" s="50" t="n"/>
      <c r="CN32" s="50" t="n"/>
      <c r="CO32" s="50" t="n"/>
      <c r="CP32" s="50" t="n"/>
      <c r="CQ32" s="50" t="n"/>
      <c r="CR32" s="50" t="n"/>
      <c r="CS32" s="50" t="n"/>
    </row>
    <row r="33">
      <c r="A33" s="16" t="inlineStr">
        <is>
          <t>000998.SH</t>
        </is>
      </c>
      <c r="B33" s="16" t="inlineStr">
        <is>
          <t>中证TMT(数字媒体)</t>
        </is>
      </c>
      <c r="D33" s="15" t="inlineStr">
        <is>
          <t>165522</t>
        </is>
      </c>
      <c r="E33" s="0" t="n">
        <v>0</v>
      </c>
      <c r="F33" s="0" t="n">
        <v>2343.0735</v>
      </c>
      <c r="G33" s="11" t="n">
        <v>-5.944944073117712</v>
      </c>
      <c r="H33" s="0" t="n">
        <v>3</v>
      </c>
      <c r="I33" s="11" t="n">
        <v>-11.21347366595798</v>
      </c>
      <c r="J33" s="11" t="n">
        <v>1.753876986</v>
      </c>
      <c r="K33" s="0" t="inlineStr">
        <is>
          <t>20200228</t>
        </is>
      </c>
      <c r="L33" s="0">
        <f>(M33-F33)/F33*100</f>
        <v/>
      </c>
      <c r="M33" s="0" t="n">
        <v>1994</v>
      </c>
      <c r="N33" s="0" t="n">
        <v>20200203</v>
      </c>
      <c r="O33" s="0">
        <f>(P33-F33)/F33*100</f>
        <v/>
      </c>
      <c r="P33" s="0" t="n">
        <v>2280</v>
      </c>
      <c r="Q33" s="0" t="n">
        <v>20200122</v>
      </c>
      <c r="R33" s="50" t="n"/>
      <c r="S33" s="50" t="n"/>
      <c r="T33" s="50" t="n"/>
      <c r="U33" s="50" t="n"/>
      <c r="V33" s="50" t="n"/>
      <c r="W33" s="50" t="n"/>
      <c r="X33" s="50" t="n"/>
      <c r="Y33" s="50" t="n"/>
      <c r="Z33" s="50" t="n"/>
      <c r="AA33" s="50" t="n"/>
      <c r="AB33" s="50" t="n"/>
      <c r="AC33" s="50" t="n"/>
      <c r="AD33" s="50" t="n"/>
      <c r="AE33" s="50" t="n"/>
      <c r="AF33" s="50" t="n"/>
      <c r="AG33" s="50" t="n"/>
      <c r="AH33" s="50" t="n"/>
      <c r="AI33" s="50" t="n"/>
      <c r="AJ33" s="50" t="n"/>
      <c r="AK33" s="50" t="n"/>
      <c r="AL33" s="50" t="n"/>
      <c r="AM33" s="50" t="n"/>
      <c r="AN33" s="50" t="n"/>
      <c r="AO33" s="50" t="n"/>
      <c r="AP33" s="50" t="n"/>
      <c r="AQ33" s="50" t="n"/>
      <c r="AR33" s="50" t="n"/>
      <c r="AS33" s="50" t="n"/>
      <c r="AT33" s="50" t="n"/>
      <c r="AU33" s="50" t="n"/>
      <c r="AV33" s="50" t="n"/>
      <c r="AW33" s="50" t="n"/>
      <c r="AX33" s="50" t="n"/>
      <c r="AY33" s="50" t="n"/>
      <c r="AZ33" s="50" t="n"/>
      <c r="BA33" s="50" t="n"/>
      <c r="BB33" s="50" t="n"/>
      <c r="BC33" s="50" t="n"/>
      <c r="BD33" s="50" t="n"/>
      <c r="BE33" s="50" t="n"/>
      <c r="BF33" s="50" t="n"/>
      <c r="BG33" s="50" t="n"/>
      <c r="BH33" s="50" t="n"/>
      <c r="BI33" s="50" t="n"/>
      <c r="BJ33" s="50" t="n"/>
      <c r="BK33" s="50" t="n"/>
      <c r="BL33" s="50" t="n"/>
      <c r="BM33" s="50" t="n"/>
      <c r="BN33" s="50" t="n"/>
      <c r="BO33" s="50" t="n"/>
      <c r="BP33" s="50" t="n"/>
      <c r="BQ33" s="50" t="n"/>
      <c r="BR33" s="50" t="n"/>
      <c r="BS33" s="50" t="n"/>
      <c r="BT33" s="50" t="n"/>
      <c r="BU33" s="50" t="n"/>
      <c r="BV33" s="50" t="n"/>
      <c r="BW33" s="50" t="n"/>
      <c r="BX33" s="50" t="n"/>
      <c r="BY33" s="50" t="n"/>
      <c r="BZ33" s="50" t="n"/>
      <c r="CA33" s="50" t="n"/>
      <c r="CB33" s="50" t="n"/>
      <c r="CC33" s="50" t="n"/>
      <c r="CD33" s="50" t="n"/>
      <c r="CE33" s="50" t="n"/>
      <c r="CF33" s="50" t="n"/>
      <c r="CG33" s="50" t="n"/>
      <c r="CH33" s="50" t="n"/>
      <c r="CI33" s="50" t="n"/>
      <c r="CJ33" s="50" t="n"/>
      <c r="CK33" s="50" t="n"/>
      <c r="CL33" s="50" t="n"/>
      <c r="CM33" s="50" t="n"/>
      <c r="CN33" s="50" t="n"/>
      <c r="CO33" s="50" t="n"/>
      <c r="CP33" s="50" t="n"/>
      <c r="CQ33" s="50" t="n"/>
      <c r="CR33" s="50" t="n"/>
      <c r="CS33" s="50" t="n"/>
    </row>
    <row r="34">
      <c r="A34" s="16" t="inlineStr">
        <is>
          <t>399324.SZ</t>
        </is>
      </c>
      <c r="B34" s="16" t="inlineStr">
        <is>
          <t>深证红利</t>
        </is>
      </c>
      <c r="D34" s="15" t="inlineStr">
        <is>
          <t>006724</t>
        </is>
      </c>
      <c r="E34" s="0" t="n">
        <v>5</v>
      </c>
      <c r="F34" s="0" t="n">
        <v>9507.702300000001</v>
      </c>
      <c r="G34" s="11" t="n">
        <v>-3.940191015475492</v>
      </c>
      <c r="H34" s="0" t="n">
        <v>1</v>
      </c>
      <c r="I34" s="11" t="n">
        <v>-3.940191015475492</v>
      </c>
      <c r="J34" s="11" t="n">
        <v>0.436792329</v>
      </c>
      <c r="K34" s="0" t="inlineStr">
        <is>
          <t>20200228</t>
        </is>
      </c>
      <c r="L34" s="0">
        <f>(M34-F34)/F34*100</f>
        <v/>
      </c>
      <c r="M34" s="0" t="n">
        <v>8877</v>
      </c>
      <c r="N34" s="0" t="n">
        <v>20200203</v>
      </c>
      <c r="O34" s="0">
        <f>(P34-F34)/F34*100</f>
        <v/>
      </c>
      <c r="P34" s="0" t="n">
        <v>10599</v>
      </c>
      <c r="Q34" s="0" t="n">
        <v>20200113</v>
      </c>
      <c r="R34" s="50" t="n"/>
      <c r="S34" s="50" t="n"/>
      <c r="T34" s="50" t="n"/>
      <c r="U34" s="50" t="n"/>
      <c r="V34" s="50" t="n"/>
      <c r="W34" s="50" t="n"/>
      <c r="X34" s="50" t="n"/>
      <c r="Y34" s="50" t="n"/>
      <c r="Z34" s="50" t="n"/>
      <c r="AA34" s="50" t="n"/>
      <c r="AB34" s="50" t="n"/>
      <c r="AC34" s="50" t="n"/>
      <c r="AD34" s="50" t="n"/>
      <c r="AE34" s="50" t="n"/>
      <c r="AF34" s="50" t="n"/>
      <c r="AG34" s="50" t="n"/>
      <c r="AH34" s="50" t="n"/>
      <c r="AI34" s="50" t="n"/>
      <c r="AJ34" s="50" t="n"/>
      <c r="AK34" s="50" t="n"/>
      <c r="AL34" s="50" t="n"/>
      <c r="AM34" s="50" t="n"/>
      <c r="AN34" s="50" t="n"/>
      <c r="AO34" s="50" t="n"/>
      <c r="AP34" s="50" t="n"/>
      <c r="AQ34" s="50" t="n"/>
      <c r="AR34" s="50" t="n"/>
      <c r="AS34" s="50" t="n"/>
      <c r="AT34" s="50" t="n"/>
      <c r="AU34" s="50" t="n"/>
      <c r="AV34" s="50" t="n"/>
      <c r="AW34" s="50" t="n"/>
      <c r="AX34" s="50" t="n"/>
      <c r="AY34" s="50" t="n"/>
      <c r="AZ34" s="50" t="n"/>
      <c r="BA34" s="50" t="n"/>
      <c r="BB34" s="50" t="n"/>
      <c r="BC34" s="50" t="n"/>
      <c r="BD34" s="50" t="n"/>
      <c r="BE34" s="50" t="n"/>
      <c r="BF34" s="50" t="n"/>
      <c r="BG34" s="50" t="n"/>
      <c r="BH34" s="50" t="n"/>
      <c r="BI34" s="50" t="n"/>
      <c r="BJ34" s="50" t="n"/>
      <c r="BK34" s="50" t="n"/>
      <c r="BL34" s="50" t="n"/>
      <c r="BM34" s="50" t="n"/>
      <c r="BN34" s="50" t="n"/>
      <c r="BO34" s="50" t="n"/>
      <c r="BP34" s="50" t="n"/>
      <c r="BQ34" s="50" t="n"/>
      <c r="BR34" s="50" t="n"/>
      <c r="BS34" s="50" t="n"/>
      <c r="BT34" s="50" t="n"/>
      <c r="BU34" s="50" t="n"/>
      <c r="BV34" s="50" t="n"/>
      <c r="BW34" s="50" t="n"/>
      <c r="BX34" s="50" t="n"/>
      <c r="BY34" s="50" t="n"/>
      <c r="BZ34" s="50" t="n"/>
      <c r="CA34" s="50" t="n"/>
      <c r="CB34" s="50" t="n"/>
      <c r="CC34" s="50" t="n"/>
      <c r="CD34" s="50" t="n"/>
      <c r="CE34" s="50" t="n"/>
      <c r="CF34" s="50" t="n"/>
      <c r="CG34" s="50" t="n"/>
      <c r="CH34" s="50" t="n"/>
      <c r="CI34" s="50" t="n"/>
      <c r="CJ34" s="50" t="n"/>
      <c r="CK34" s="50" t="n"/>
      <c r="CL34" s="50" t="n"/>
      <c r="CM34" s="50" t="n"/>
      <c r="CN34" s="50" t="n"/>
      <c r="CO34" s="50" t="n"/>
      <c r="CP34" s="50" t="n"/>
      <c r="CQ34" s="50" t="n"/>
      <c r="CR34" s="50" t="n"/>
      <c r="CS34" s="50" t="n"/>
    </row>
    <row r="35">
      <c r="A35" s="16" t="inlineStr">
        <is>
          <t>399330.SZ</t>
        </is>
      </c>
      <c r="B35" s="16" t="inlineStr">
        <is>
          <t>深证100</t>
        </is>
      </c>
      <c r="D35" s="15" t="inlineStr">
        <is>
          <t>004742</t>
        </is>
      </c>
      <c r="E35" s="0" t="n">
        <v>0</v>
      </c>
      <c r="F35" s="0" t="n">
        <v>4790.7374</v>
      </c>
      <c r="G35" s="11" t="n">
        <v>-4.100663030832986</v>
      </c>
      <c r="H35" s="0" t="n">
        <v>1</v>
      </c>
      <c r="I35" s="11" t="n">
        <v>-4.100663030832986</v>
      </c>
      <c r="J35" s="11" t="n">
        <v>1.587540217</v>
      </c>
      <c r="K35" s="0" t="inlineStr">
        <is>
          <t>20200228</t>
        </is>
      </c>
      <c r="L35" s="0">
        <f>(M35-F35)/F35*100</f>
        <v/>
      </c>
      <c r="M35" s="0" t="n">
        <v>4287</v>
      </c>
      <c r="N35" s="0" t="n">
        <v>20200203</v>
      </c>
      <c r="O35" s="0">
        <f>(P35-F35)/F35*100</f>
        <v/>
      </c>
      <c r="P35" s="0" t="n">
        <v>4901</v>
      </c>
      <c r="Q35" s="0" t="n">
        <v>20200120</v>
      </c>
      <c r="R35" s="50" t="n"/>
      <c r="S35" s="50" t="n"/>
      <c r="T35" s="50" t="n"/>
      <c r="U35" s="50" t="n"/>
      <c r="V35" s="50" t="n"/>
      <c r="W35" s="50" t="n"/>
      <c r="X35" s="50" t="n"/>
      <c r="Y35" s="50" t="n"/>
      <c r="Z35" s="50" t="n"/>
      <c r="AA35" s="50" t="n"/>
      <c r="AB35" s="50" t="n"/>
      <c r="AC35" s="50" t="n"/>
      <c r="AD35" s="50" t="n"/>
      <c r="AE35" s="50" t="n"/>
      <c r="AF35" s="50" t="n"/>
      <c r="AG35" s="50" t="n"/>
      <c r="AH35" s="50" t="n"/>
      <c r="AI35" s="50" t="n"/>
      <c r="AJ35" s="50" t="n"/>
      <c r="AK35" s="50" t="n"/>
      <c r="AL35" s="50" t="n"/>
      <c r="AM35" s="50" t="n"/>
      <c r="AN35" s="50" t="n"/>
      <c r="AO35" s="50" t="n"/>
      <c r="AP35" s="50" t="n"/>
      <c r="AQ35" s="50" t="n"/>
      <c r="AR35" s="50" t="n"/>
      <c r="AS35" s="50" t="n"/>
      <c r="AT35" s="50" t="n"/>
      <c r="AU35" s="50" t="n"/>
      <c r="AV35" s="50" t="n"/>
      <c r="AW35" s="50" t="n"/>
      <c r="AX35" s="50" t="n"/>
      <c r="AY35" s="50" t="n"/>
      <c r="AZ35" s="50" t="n"/>
      <c r="BA35" s="50" t="n"/>
      <c r="BB35" s="50" t="n"/>
      <c r="BC35" s="50" t="n"/>
      <c r="BD35" s="50" t="n"/>
      <c r="BE35" s="50" t="n"/>
      <c r="BF35" s="50" t="n"/>
      <c r="BG35" s="50" t="n"/>
      <c r="BH35" s="50" t="n"/>
      <c r="BI35" s="50" t="n"/>
      <c r="BJ35" s="50" t="n"/>
      <c r="BK35" s="50" t="n"/>
      <c r="BL35" s="50" t="n"/>
      <c r="BM35" s="50" t="n"/>
      <c r="BN35" s="50" t="n"/>
      <c r="BO35" s="50" t="n"/>
      <c r="BP35" s="50" t="n"/>
      <c r="BQ35" s="50" t="n"/>
      <c r="BR35" s="50" t="n"/>
      <c r="BS35" s="50" t="n"/>
      <c r="BT35" s="50" t="n"/>
      <c r="BU35" s="50" t="n"/>
      <c r="BV35" s="50" t="n"/>
      <c r="BW35" s="50" t="n"/>
      <c r="BX35" s="50" t="n"/>
      <c r="BY35" s="50" t="n"/>
      <c r="BZ35" s="50" t="n"/>
      <c r="CA35" s="50" t="n"/>
      <c r="CB35" s="50" t="n"/>
      <c r="CC35" s="50" t="n"/>
      <c r="CD35" s="50" t="n"/>
      <c r="CE35" s="50" t="n"/>
      <c r="CF35" s="50" t="n"/>
      <c r="CG35" s="50" t="n"/>
      <c r="CH35" s="50" t="n"/>
      <c r="CI35" s="50" t="n"/>
      <c r="CJ35" s="50" t="n"/>
      <c r="CK35" s="50" t="n"/>
      <c r="CL35" s="50" t="n"/>
      <c r="CM35" s="50" t="n"/>
      <c r="CN35" s="50" t="n"/>
      <c r="CO35" s="50" t="n"/>
      <c r="CP35" s="50" t="n"/>
      <c r="CQ35" s="50" t="n"/>
      <c r="CR35" s="50" t="n"/>
      <c r="CS35" s="50" t="n"/>
    </row>
    <row r="36">
      <c r="A36" s="16" t="inlineStr">
        <is>
          <t>399441.SZ</t>
        </is>
      </c>
      <c r="B36" s="16" t="inlineStr">
        <is>
          <t>生物医药</t>
        </is>
      </c>
      <c r="D36" s="15" t="inlineStr">
        <is>
          <t>161726</t>
        </is>
      </c>
      <c r="E36" s="0" t="n">
        <v>0</v>
      </c>
      <c r="F36" s="0" t="n">
        <v>3576.3388</v>
      </c>
      <c r="G36" s="11" t="n">
        <v>-2.230777858998371</v>
      </c>
      <c r="H36" s="0" t="n">
        <v>1</v>
      </c>
      <c r="I36" s="11" t="n">
        <v>-2.230777858998371</v>
      </c>
      <c r="J36" s="11" t="n">
        <v>0.159726087</v>
      </c>
      <c r="K36" s="0" t="inlineStr">
        <is>
          <t>20200228</t>
        </is>
      </c>
      <c r="L36" s="0">
        <f>(M36-F36)/F36*100</f>
        <v/>
      </c>
      <c r="M36" s="0" t="inlineStr"/>
      <c r="N36" s="0" t="inlineStr"/>
      <c r="O36" s="0">
        <f>(P36-F36)/F36*100</f>
        <v/>
      </c>
      <c r="P36" s="0" t="inlineStr"/>
      <c r="Q36" s="0" t="inlineStr"/>
      <c r="R36" s="50" t="n"/>
      <c r="S36" s="50" t="n"/>
      <c r="T36" s="50" t="n"/>
      <c r="U36" s="50" t="n"/>
      <c r="V36" s="50" t="n"/>
      <c r="W36" s="50" t="n"/>
      <c r="X36" s="50" t="n"/>
      <c r="Y36" s="50" t="n"/>
      <c r="Z36" s="50" t="n"/>
      <c r="AA36" s="50" t="n"/>
      <c r="AB36" s="50" t="n"/>
      <c r="AC36" s="50" t="n"/>
      <c r="AD36" s="50" t="n"/>
      <c r="AE36" s="50" t="n"/>
      <c r="AF36" s="50" t="n"/>
      <c r="AG36" s="50" t="n"/>
      <c r="AH36" s="50" t="n"/>
      <c r="AI36" s="50" t="n"/>
      <c r="AJ36" s="50" t="n"/>
      <c r="AK36" s="50" t="n"/>
      <c r="AL36" s="50" t="n"/>
      <c r="AM36" s="50" t="n"/>
      <c r="AN36" s="50" t="n"/>
      <c r="AO36" s="50" t="n"/>
      <c r="AP36" s="50" t="n"/>
      <c r="AQ36" s="50" t="n"/>
      <c r="AR36" s="50" t="n"/>
      <c r="AS36" s="50" t="n"/>
      <c r="AT36" s="50" t="n"/>
      <c r="AU36" s="50" t="n"/>
      <c r="AV36" s="50" t="n"/>
      <c r="AW36" s="50" t="n"/>
      <c r="AX36" s="50" t="n"/>
      <c r="AY36" s="50" t="n"/>
      <c r="AZ36" s="50" t="n"/>
      <c r="BA36" s="50" t="n"/>
      <c r="BB36" s="50" t="n"/>
      <c r="BC36" s="50" t="n"/>
      <c r="BD36" s="50" t="n"/>
      <c r="BE36" s="50" t="n"/>
      <c r="BF36" s="50" t="n"/>
      <c r="BG36" s="50" t="n"/>
      <c r="BH36" s="50" t="n"/>
      <c r="BI36" s="50" t="n"/>
      <c r="BJ36" s="50" t="n"/>
      <c r="BK36" s="50" t="n"/>
      <c r="BL36" s="50" t="n"/>
      <c r="BM36" s="50" t="n"/>
      <c r="BN36" s="50" t="n"/>
      <c r="BO36" s="50" t="n"/>
      <c r="BP36" s="50" t="n"/>
      <c r="BQ36" s="50" t="n"/>
      <c r="BR36" s="50" t="n"/>
      <c r="BS36" s="50" t="n"/>
      <c r="BT36" s="50" t="n"/>
      <c r="BU36" s="50" t="n"/>
      <c r="BV36" s="50" t="n"/>
      <c r="BW36" s="50" t="n"/>
      <c r="BX36" s="50" t="n"/>
      <c r="BY36" s="50" t="n"/>
      <c r="BZ36" s="50" t="n"/>
      <c r="CA36" s="50" t="n"/>
      <c r="CB36" s="50" t="n"/>
      <c r="CC36" s="50" t="n"/>
      <c r="CD36" s="50" t="n"/>
      <c r="CE36" s="50" t="n"/>
      <c r="CF36" s="50" t="n"/>
      <c r="CG36" s="50" t="n"/>
      <c r="CH36" s="50" t="n"/>
      <c r="CI36" s="50" t="n"/>
      <c r="CJ36" s="50" t="n"/>
      <c r="CK36" s="50" t="n"/>
      <c r="CL36" s="50" t="n"/>
      <c r="CM36" s="50" t="n"/>
      <c r="CN36" s="50" t="n"/>
      <c r="CO36" s="50" t="n"/>
      <c r="CP36" s="50" t="n"/>
      <c r="CQ36" s="50" t="n"/>
      <c r="CR36" s="50" t="n"/>
      <c r="CS36" s="50" t="n"/>
    </row>
    <row r="37">
      <c r="A37" s="16" t="inlineStr">
        <is>
          <t>930653.CSI</t>
        </is>
      </c>
      <c r="B37" s="16" t="inlineStr">
        <is>
          <t>CS食品饮</t>
        </is>
      </c>
      <c r="C37" s="0" t="inlineStr">
        <is>
          <t>no_stock_link</t>
        </is>
      </c>
      <c r="D37" s="15" t="inlineStr">
        <is>
          <t>001632</t>
        </is>
      </c>
      <c r="E37" s="0" t="n">
        <v>0</v>
      </c>
      <c r="F37" s="0" t="n">
        <v>14174.932</v>
      </c>
      <c r="G37" s="11" t="n">
        <v>-3.733363704159619</v>
      </c>
      <c r="H37" s="0" t="n">
        <v>1</v>
      </c>
      <c r="I37" s="11" t="n">
        <v>-3.733363704159619</v>
      </c>
      <c r="J37" s="11" t="n">
        <v>0.292949922</v>
      </c>
      <c r="K37" s="0" t="inlineStr">
        <is>
          <t>20200228</t>
        </is>
      </c>
      <c r="L37" s="0">
        <f>(M37-F37)/F37*100</f>
        <v/>
      </c>
      <c r="M37" s="0" t="n">
        <v>13434</v>
      </c>
      <c r="N37" s="0" t="n">
        <v>20200203</v>
      </c>
      <c r="O37" s="0">
        <f>(P37-F37)/F37*100</f>
        <v/>
      </c>
      <c r="P37" s="0" t="n">
        <v>15692</v>
      </c>
      <c r="Q37" s="0" t="n">
        <v>20200113</v>
      </c>
      <c r="R37" s="50" t="n"/>
      <c r="S37" s="50" t="n"/>
      <c r="T37" s="50" t="n"/>
      <c r="U37" s="50" t="n"/>
      <c r="V37" s="50" t="n"/>
      <c r="W37" s="50" t="n"/>
      <c r="X37" s="50" t="n"/>
      <c r="Y37" s="50" t="n"/>
      <c r="Z37" s="50" t="n"/>
      <c r="AA37" s="50" t="n"/>
      <c r="AB37" s="50" t="n"/>
      <c r="AC37" s="50" t="n"/>
      <c r="AD37" s="50" t="n"/>
      <c r="AE37" s="50" t="n"/>
      <c r="AF37" s="50" t="n"/>
      <c r="AG37" s="50" t="n"/>
      <c r="AH37" s="50" t="n"/>
      <c r="AI37" s="50" t="n"/>
      <c r="AJ37" s="50" t="n"/>
      <c r="AK37" s="50" t="n"/>
      <c r="AL37" s="50" t="n"/>
      <c r="AM37" s="50" t="n"/>
      <c r="AN37" s="50" t="n"/>
      <c r="AO37" s="50" t="n"/>
      <c r="AP37" s="50" t="n"/>
      <c r="AQ37" s="50" t="n"/>
      <c r="AR37" s="50" t="n"/>
      <c r="AS37" s="50" t="n"/>
      <c r="AT37" s="50" t="n"/>
      <c r="AU37" s="50" t="n"/>
      <c r="AV37" s="50" t="n"/>
      <c r="AW37" s="50" t="n"/>
      <c r="AX37" s="50" t="n"/>
      <c r="AY37" s="50" t="n"/>
      <c r="AZ37" s="50" t="n"/>
      <c r="BA37" s="50" t="n"/>
      <c r="BB37" s="50" t="n"/>
      <c r="BC37" s="50" t="n"/>
      <c r="BD37" s="50" t="n"/>
      <c r="BE37" s="50" t="n"/>
      <c r="BF37" s="50" t="n"/>
      <c r="BG37" s="50" t="n"/>
      <c r="BH37" s="50" t="n"/>
      <c r="BI37" s="50" t="n"/>
      <c r="BJ37" s="50" t="n"/>
      <c r="BK37" s="50" t="n"/>
      <c r="BL37" s="50" t="n"/>
      <c r="BM37" s="50" t="n"/>
      <c r="BN37" s="50" t="n"/>
      <c r="BO37" s="50" t="n"/>
      <c r="BP37" s="50" t="n"/>
      <c r="BQ37" s="50" t="n"/>
      <c r="BR37" s="50" t="n"/>
      <c r="BS37" s="50" t="n"/>
      <c r="BT37" s="50" t="n"/>
      <c r="BU37" s="50" t="n"/>
      <c r="BV37" s="50" t="n"/>
      <c r="BW37" s="50" t="n"/>
      <c r="BX37" s="50" t="n"/>
      <c r="BY37" s="50" t="n"/>
      <c r="BZ37" s="50" t="n"/>
      <c r="CA37" s="50" t="n"/>
      <c r="CB37" s="50" t="n"/>
      <c r="CC37" s="50" t="n"/>
      <c r="CD37" s="50" t="n"/>
      <c r="CE37" s="50" t="n"/>
      <c r="CF37" s="50" t="n"/>
      <c r="CG37" s="50" t="n"/>
      <c r="CH37" s="50" t="n"/>
      <c r="CI37" s="50" t="n"/>
      <c r="CJ37" s="50" t="n"/>
      <c r="CK37" s="50" t="n"/>
      <c r="CL37" s="50" t="n"/>
      <c r="CM37" s="50" t="n"/>
      <c r="CN37" s="50" t="n"/>
      <c r="CO37" s="50" t="n"/>
      <c r="CP37" s="50" t="n"/>
      <c r="CQ37" s="50" t="n"/>
      <c r="CR37" s="50" t="n"/>
      <c r="CS37" s="50" t="n"/>
    </row>
    <row r="38">
      <c r="A38" s="16" t="inlineStr">
        <is>
          <t>930713.CSI</t>
        </is>
      </c>
      <c r="B38" s="16" t="inlineStr">
        <is>
          <t>CS人工智</t>
        </is>
      </c>
      <c r="C38" s="0" t="inlineStr">
        <is>
          <t>no_stock_link</t>
        </is>
      </c>
      <c r="D38" s="15" t="inlineStr">
        <is>
          <t>161631</t>
        </is>
      </c>
      <c r="E38" s="0" t="n">
        <v>3</v>
      </c>
      <c r="F38" s="0" t="n">
        <v>3628.542</v>
      </c>
      <c r="G38" s="11" t="n">
        <v>-6.554043509231692</v>
      </c>
      <c r="H38" s="0" t="n">
        <v>3</v>
      </c>
      <c r="I38" s="11" t="n">
        <v>-12.06808170834437</v>
      </c>
      <c r="J38" s="11" t="n">
        <v>1.049247714</v>
      </c>
      <c r="K38" s="0" t="inlineStr">
        <is>
          <t>20200228</t>
        </is>
      </c>
      <c r="L38" s="0">
        <f>(M38-F38)/F38*100</f>
        <v/>
      </c>
      <c r="M38" s="0" t="n">
        <v>2975</v>
      </c>
      <c r="N38" s="0" t="n">
        <v>20200203</v>
      </c>
      <c r="O38" s="0">
        <f>(P38-F38)/F38*100</f>
        <v/>
      </c>
      <c r="P38" s="0" t="n">
        <v>3404</v>
      </c>
      <c r="Q38" s="0" t="n">
        <v>20200122</v>
      </c>
      <c r="R38" s="50" t="n"/>
      <c r="S38" s="50" t="n"/>
      <c r="T38" s="50" t="n"/>
      <c r="U38" s="50" t="n"/>
      <c r="V38" s="50" t="n"/>
      <c r="W38" s="50" t="n"/>
      <c r="X38" s="50" t="n"/>
      <c r="Y38" s="50" t="n"/>
      <c r="Z38" s="50" t="n"/>
      <c r="AA38" s="50" t="n"/>
      <c r="AB38" s="50" t="n"/>
      <c r="AC38" s="50" t="n"/>
      <c r="AD38" s="50" t="n"/>
      <c r="AE38" s="50" t="n"/>
      <c r="AF38" s="50" t="n"/>
      <c r="AG38" s="50" t="n"/>
      <c r="AH38" s="50" t="n"/>
      <c r="AI38" s="50" t="n"/>
      <c r="AJ38" s="50" t="n"/>
      <c r="AK38" s="50" t="n"/>
      <c r="AL38" s="50" t="n"/>
      <c r="AM38" s="50" t="n"/>
      <c r="AN38" s="50" t="n"/>
      <c r="AO38" s="50" t="n"/>
      <c r="AP38" s="50" t="n"/>
      <c r="AQ38" s="50" t="n"/>
      <c r="AR38" s="50" t="n"/>
      <c r="AS38" s="50" t="n"/>
      <c r="AT38" s="50" t="n"/>
      <c r="AU38" s="50" t="n"/>
      <c r="AV38" s="50" t="n"/>
      <c r="AW38" s="50" t="n"/>
      <c r="AX38" s="50" t="n"/>
      <c r="AY38" s="50" t="n"/>
      <c r="AZ38" s="50" t="n"/>
      <c r="BA38" s="50" t="n"/>
      <c r="BB38" s="50" t="n"/>
      <c r="BC38" s="50" t="n"/>
      <c r="BD38" s="50" t="n"/>
      <c r="BE38" s="50" t="n"/>
      <c r="BF38" s="50" t="n"/>
      <c r="BG38" s="50" t="n"/>
      <c r="BH38" s="50" t="n"/>
      <c r="BI38" s="50" t="n"/>
      <c r="BJ38" s="50" t="n"/>
      <c r="BK38" s="50" t="n"/>
      <c r="BL38" s="50" t="n"/>
      <c r="BM38" s="50" t="n"/>
      <c r="BN38" s="50" t="n"/>
      <c r="BO38" s="50" t="n"/>
      <c r="BP38" s="50" t="n"/>
      <c r="BQ38" s="50" t="n"/>
      <c r="BR38" s="50" t="n"/>
      <c r="BS38" s="50" t="n"/>
      <c r="BT38" s="50" t="n"/>
      <c r="BU38" s="50" t="n"/>
      <c r="BV38" s="50" t="n"/>
      <c r="BW38" s="50" t="n"/>
      <c r="BX38" s="50" t="n"/>
      <c r="BY38" s="50" t="n"/>
      <c r="BZ38" s="50" t="n"/>
      <c r="CA38" s="50" t="n"/>
      <c r="CB38" s="50" t="n"/>
      <c r="CC38" s="50" t="n"/>
      <c r="CD38" s="50" t="n"/>
      <c r="CE38" s="50" t="n"/>
      <c r="CF38" s="50" t="n"/>
      <c r="CG38" s="50" t="n"/>
      <c r="CH38" s="50" t="n"/>
      <c r="CI38" s="50" t="n"/>
      <c r="CJ38" s="50" t="n"/>
      <c r="CK38" s="50" t="n"/>
      <c r="CL38" s="50" t="n"/>
      <c r="CM38" s="50" t="n"/>
      <c r="CN38" s="50" t="n"/>
      <c r="CO38" s="50" t="n"/>
      <c r="CP38" s="50" t="n"/>
      <c r="CQ38" s="50" t="n"/>
      <c r="CR38" s="50" t="n"/>
      <c r="CS38" s="50" t="n"/>
    </row>
    <row r="39">
      <c r="A39" s="16" t="inlineStr">
        <is>
          <t>931009.CSI</t>
        </is>
      </c>
      <c r="B39" s="16" t="inlineStr">
        <is>
          <t>中证全指建筑材料</t>
        </is>
      </c>
      <c r="C39" s="0" t="inlineStr">
        <is>
          <t>no_stock_link</t>
        </is>
      </c>
      <c r="D39" s="15" t="inlineStr">
        <is>
          <t>004857</t>
        </is>
      </c>
      <c r="E39" s="0" t="n">
        <v>2</v>
      </c>
      <c r="F39" s="0" t="n">
        <v>8493.093999999999</v>
      </c>
      <c r="G39" s="11" t="n">
        <v>-2.73146002894775</v>
      </c>
      <c r="H39" s="0" t="n">
        <v>1</v>
      </c>
      <c r="I39" s="11" t="n">
        <v>-2.73146002894775</v>
      </c>
      <c r="J39" s="11" t="n">
        <v>0.159565636</v>
      </c>
      <c r="K39" s="0" t="inlineStr">
        <is>
          <t>20200228</t>
        </is>
      </c>
      <c r="L39" s="0">
        <f>(M39-F39)/F39*100</f>
        <v/>
      </c>
      <c r="M39" s="0" t="n">
        <v>7151</v>
      </c>
      <c r="N39" s="0" t="n">
        <v>20200203</v>
      </c>
      <c r="O39" s="0">
        <f>(P39-F39)/F39*100</f>
        <v/>
      </c>
      <c r="P39" s="0" t="n">
        <v>8535</v>
      </c>
      <c r="Q39" s="0" t="n">
        <v>20200102</v>
      </c>
      <c r="R39" s="50" t="n"/>
      <c r="S39" s="50" t="n"/>
      <c r="T39" s="50" t="n"/>
      <c r="U39" s="50" t="n"/>
      <c r="V39" s="50" t="n"/>
      <c r="W39" s="50" t="n"/>
      <c r="X39" s="50" t="n"/>
      <c r="Y39" s="50" t="n"/>
      <c r="Z39" s="50" t="n"/>
      <c r="AA39" s="50" t="n"/>
      <c r="AB39" s="50" t="n"/>
      <c r="AC39" s="50" t="n"/>
      <c r="AD39" s="50" t="n"/>
      <c r="AE39" s="50" t="n"/>
      <c r="AF39" s="50" t="n"/>
      <c r="AG39" s="50" t="n"/>
      <c r="AH39" s="50" t="n"/>
      <c r="AI39" s="50" t="n"/>
      <c r="AJ39" s="50" t="n"/>
      <c r="AK39" s="50" t="n"/>
      <c r="AL39" s="50" t="n"/>
      <c r="AM39" s="50" t="n"/>
      <c r="AN39" s="50" t="n"/>
      <c r="AO39" s="50" t="n"/>
      <c r="AP39" s="50" t="n"/>
      <c r="AQ39" s="50" t="n"/>
      <c r="AR39" s="50" t="n"/>
      <c r="AS39" s="50" t="n"/>
      <c r="AT39" s="50" t="n"/>
      <c r="AU39" s="50" t="n"/>
      <c r="AV39" s="50" t="n"/>
      <c r="AW39" s="50" t="n"/>
      <c r="AX39" s="50" t="n"/>
      <c r="AY39" s="50" t="n"/>
      <c r="AZ39" s="50" t="n"/>
      <c r="BA39" s="50" t="n"/>
      <c r="BB39" s="50" t="n"/>
      <c r="BC39" s="50" t="n"/>
      <c r="BD39" s="50" t="n"/>
      <c r="BE39" s="50" t="n"/>
      <c r="BF39" s="50" t="n"/>
      <c r="BG39" s="50" t="n"/>
      <c r="BH39" s="50" t="n"/>
      <c r="BI39" s="50" t="n"/>
      <c r="BJ39" s="50" t="n"/>
      <c r="BK39" s="50" t="n"/>
      <c r="BL39" s="50" t="n"/>
      <c r="BM39" s="50" t="n"/>
      <c r="BN39" s="50" t="n"/>
      <c r="BO39" s="50" t="n"/>
      <c r="BP39" s="50" t="n"/>
      <c r="BQ39" s="50" t="n"/>
      <c r="BR39" s="50" t="n"/>
      <c r="BS39" s="50" t="n"/>
      <c r="BT39" s="50" t="n"/>
      <c r="BU39" s="50" t="n"/>
      <c r="BV39" s="50" t="n"/>
      <c r="BW39" s="50" t="n"/>
      <c r="BX39" s="50" t="n"/>
      <c r="BY39" s="50" t="n"/>
      <c r="BZ39" s="50" t="n"/>
      <c r="CA39" s="50" t="n"/>
      <c r="CB39" s="50" t="n"/>
      <c r="CC39" s="50" t="n"/>
      <c r="CD39" s="50" t="n"/>
      <c r="CE39" s="50" t="n"/>
      <c r="CF39" s="50" t="n"/>
      <c r="CG39" s="50" t="n"/>
      <c r="CH39" s="50" t="n"/>
      <c r="CI39" s="50" t="n"/>
      <c r="CJ39" s="50" t="n"/>
      <c r="CK39" s="50" t="n"/>
      <c r="CL39" s="50" t="n"/>
      <c r="CM39" s="50" t="n"/>
      <c r="CN39" s="50" t="n"/>
      <c r="CO39" s="50" t="n"/>
      <c r="CP39" s="50" t="n"/>
      <c r="CQ39" s="50" t="n"/>
      <c r="CR39" s="50" t="n"/>
      <c r="CS39" s="50"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50" t="n"/>
      <c r="S40" s="50" t="n"/>
      <c r="T40" s="50" t="n"/>
      <c r="U40" s="50" t="n"/>
      <c r="V40" s="50" t="n"/>
      <c r="W40" s="50" t="n"/>
      <c r="X40" s="50" t="n"/>
      <c r="Y40" s="50" t="n"/>
      <c r="Z40" s="50" t="n"/>
      <c r="AA40" s="50" t="n"/>
      <c r="AB40" s="50" t="n"/>
      <c r="AC40" s="50" t="n"/>
      <c r="AD40" s="50" t="n"/>
      <c r="AE40" s="50" t="n"/>
      <c r="AF40" s="50" t="n"/>
      <c r="AG40" s="50" t="n"/>
      <c r="AH40" s="50" t="n"/>
      <c r="AI40" s="50" t="n"/>
      <c r="AJ40" s="50" t="n"/>
      <c r="AK40" s="50" t="n"/>
      <c r="AL40" s="50" t="n"/>
      <c r="AM40" s="50" t="n"/>
      <c r="AN40" s="50" t="n"/>
      <c r="AO40" s="50" t="n"/>
      <c r="AP40" s="50" t="n"/>
      <c r="AQ40" s="50" t="n"/>
      <c r="AR40" s="50" t="n"/>
      <c r="AS40" s="50" t="n"/>
      <c r="AT40" s="50" t="n"/>
      <c r="AU40" s="50" t="n"/>
      <c r="AV40" s="50" t="n"/>
      <c r="AW40" s="50" t="n"/>
      <c r="AX40" s="50" t="n"/>
      <c r="AY40" s="50" t="n"/>
      <c r="AZ40" s="50" t="n"/>
      <c r="BA40" s="50" t="n"/>
      <c r="BB40" s="50" t="n"/>
      <c r="BC40" s="50" t="n"/>
      <c r="BD40" s="50" t="n"/>
      <c r="BE40" s="50" t="n"/>
      <c r="BF40" s="50" t="n"/>
      <c r="BG40" s="50" t="n"/>
      <c r="BH40" s="50" t="n"/>
      <c r="BI40" s="50" t="n"/>
      <c r="BJ40" s="50" t="n"/>
      <c r="BK40" s="50" t="n"/>
      <c r="BL40" s="50" t="n"/>
      <c r="BM40" s="50" t="n"/>
      <c r="BN40" s="50" t="n"/>
      <c r="BO40" s="50" t="n"/>
      <c r="BP40" s="50" t="n"/>
      <c r="BQ40" s="50" t="n"/>
      <c r="BR40" s="50" t="n"/>
      <c r="BS40" s="50" t="n"/>
      <c r="BT40" s="50" t="n"/>
      <c r="BU40" s="50" t="n"/>
      <c r="BV40" s="50" t="n"/>
      <c r="BW40" s="50" t="n"/>
      <c r="BX40" s="50" t="n"/>
      <c r="BY40" s="50" t="n"/>
      <c r="BZ40" s="50" t="n"/>
      <c r="CA40" s="50" t="n"/>
      <c r="CB40" s="50" t="n"/>
      <c r="CC40" s="50" t="n"/>
      <c r="CD40" s="50" t="n"/>
      <c r="CE40" s="50" t="n"/>
      <c r="CF40" s="50" t="n"/>
      <c r="CG40" s="50" t="n"/>
      <c r="CH40" s="50" t="n"/>
      <c r="CI40" s="50" t="n"/>
      <c r="CJ40" s="50" t="n"/>
      <c r="CK40" s="50" t="n"/>
      <c r="CL40" s="50" t="n"/>
      <c r="CM40" s="50" t="n"/>
      <c r="CN40" s="50" t="n"/>
      <c r="CO40" s="50" t="n"/>
      <c r="CP40" s="50" t="n"/>
      <c r="CQ40" s="50" t="n"/>
      <c r="CR40" s="50" t="n"/>
      <c r="CS40" s="50" t="n"/>
    </row>
    <row r="41">
      <c r="A41" s="16" t="inlineStr">
        <is>
          <t>399967.SZ</t>
        </is>
      </c>
      <c r="B41" s="16" t="inlineStr">
        <is>
          <t>中证军工</t>
        </is>
      </c>
      <c r="D41" s="15" t="inlineStr">
        <is>
          <t>502003</t>
        </is>
      </c>
      <c r="E41" s="0" t="n">
        <v>2</v>
      </c>
      <c r="F41" s="0" t="n">
        <v>8410.6657</v>
      </c>
      <c r="G41" s="11" t="n">
        <v>-5.860364250140904</v>
      </c>
      <c r="H41" s="0" t="n">
        <v>3</v>
      </c>
      <c r="I41" s="11" t="n">
        <v>-8.726109091578385</v>
      </c>
      <c r="J41" s="11" t="n">
        <v>0.188228362</v>
      </c>
      <c r="K41" s="0" t="inlineStr">
        <is>
          <t>20200228</t>
        </is>
      </c>
      <c r="L41" s="0">
        <f>(M41-F41)/F41*100</f>
        <v/>
      </c>
      <c r="M41" s="0" t="n">
        <v>7326</v>
      </c>
      <c r="N41" s="0" t="n">
        <v>20200203</v>
      </c>
      <c r="O41" s="0">
        <f>(P41-F41)/F41*100</f>
        <v/>
      </c>
      <c r="P41" s="0" t="n">
        <v>8846</v>
      </c>
      <c r="Q41" s="0" t="n">
        <v>20190909</v>
      </c>
      <c r="R41" s="50" t="n"/>
      <c r="S41" s="50" t="n"/>
      <c r="T41" s="50" t="n"/>
      <c r="U41" s="50" t="n"/>
      <c r="V41" s="50" t="n"/>
      <c r="W41" s="50" t="n"/>
      <c r="X41" s="50" t="n"/>
      <c r="Y41" s="50" t="n"/>
      <c r="Z41" s="50" t="n"/>
      <c r="AA41" s="50" t="n"/>
      <c r="AB41" s="50" t="n"/>
      <c r="AC41" s="50" t="n"/>
      <c r="AD41" s="50" t="n"/>
      <c r="AE41" s="50" t="n"/>
      <c r="AF41" s="50" t="n"/>
      <c r="AG41" s="50" t="n"/>
      <c r="AH41" s="50" t="n"/>
      <c r="AI41" s="50" t="n"/>
      <c r="AJ41" s="50" t="n"/>
      <c r="AK41" s="50" t="n"/>
      <c r="AL41" s="50" t="n"/>
      <c r="AM41" s="50" t="n"/>
      <c r="AN41" s="50" t="n"/>
      <c r="AO41" s="50" t="n"/>
      <c r="AP41" s="50" t="n"/>
      <c r="AQ41" s="50" t="n"/>
      <c r="AR41" s="50" t="n"/>
      <c r="AS41" s="50" t="n"/>
      <c r="AT41" s="50" t="n"/>
      <c r="AU41" s="50" t="n"/>
      <c r="AV41" s="50" t="n"/>
      <c r="AW41" s="50" t="n"/>
      <c r="AX41" s="50" t="n"/>
      <c r="AY41" s="50" t="n"/>
      <c r="AZ41" s="50" t="n"/>
      <c r="BA41" s="50" t="n"/>
      <c r="BB41" s="50" t="n"/>
      <c r="BC41" s="50" t="n"/>
      <c r="BD41" s="50" t="n"/>
      <c r="BE41" s="50" t="n"/>
      <c r="BF41" s="50" t="n"/>
      <c r="BG41" s="50" t="n"/>
      <c r="BH41" s="50" t="n"/>
      <c r="BI41" s="50" t="n"/>
      <c r="BJ41" s="50" t="n"/>
      <c r="BK41" s="50" t="n"/>
      <c r="BL41" s="50" t="n"/>
      <c r="BM41" s="50" t="n"/>
      <c r="BN41" s="50" t="n"/>
      <c r="BO41" s="50" t="n"/>
      <c r="BP41" s="50" t="n"/>
      <c r="BQ41" s="50" t="n"/>
      <c r="BR41" s="50" t="n"/>
      <c r="BS41" s="50" t="n"/>
      <c r="BT41" s="50" t="n"/>
      <c r="BU41" s="50" t="n"/>
      <c r="BV41" s="50" t="n"/>
      <c r="BW41" s="50" t="n"/>
      <c r="BX41" s="50" t="n"/>
      <c r="BY41" s="50" t="n"/>
      <c r="BZ41" s="50" t="n"/>
      <c r="CA41" s="50" t="n"/>
      <c r="CB41" s="50" t="n"/>
      <c r="CC41" s="50" t="n"/>
      <c r="CD41" s="50" t="n"/>
      <c r="CE41" s="50" t="n"/>
      <c r="CF41" s="50" t="n"/>
      <c r="CG41" s="50" t="n"/>
      <c r="CH41" s="50" t="n"/>
      <c r="CI41" s="50" t="n"/>
      <c r="CJ41" s="50" t="n"/>
      <c r="CK41" s="50" t="n"/>
      <c r="CL41" s="50" t="n"/>
      <c r="CM41" s="50" t="n"/>
      <c r="CN41" s="50" t="n"/>
      <c r="CO41" s="50" t="n"/>
      <c r="CP41" s="50" t="n"/>
      <c r="CQ41" s="50" t="n"/>
      <c r="CR41" s="50" t="n"/>
      <c r="CS41" s="50"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O39"/>
  <sheetViews>
    <sheetView topLeftCell="A28" workbookViewId="0">
      <selection activeCell="AG2" sqref="AG2"/>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2" max="22"/>
    <col width="9.66666666666667" customWidth="1" style="1" min="24" max="24"/>
    <col width="9.66666666666667" customWidth="1" style="1" min="26" max="26"/>
    <col width="10.7777777777778" customWidth="1" style="1" min="30" max="30"/>
    <col width="10.7777777777778" customWidth="1" style="1" min="34" max="3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基金</t>
        </is>
      </c>
      <c r="AE1" s="0" t="inlineStr"/>
      <c r="AF1" s="0" t="inlineStr">
        <is>
          <t>基金</t>
        </is>
      </c>
      <c r="AG1" t="inlineStr"/>
      <c r="AH1" s="0" t="inlineStr">
        <is>
          <t>指数</t>
        </is>
      </c>
      <c r="AI1" s="0" t="inlineStr"/>
      <c r="AJ1" s="0" t="inlineStr">
        <is>
          <t>指数</t>
        </is>
      </c>
      <c r="AK1" s="0" t="inlineStr"/>
      <c r="AL1" s="0" t="inlineStr">
        <is>
          <t>指数</t>
        </is>
      </c>
      <c r="AM1" s="0" t="inlineStr"/>
      <c r="AN1" s="0" t="inlineStr">
        <is>
          <t>指数</t>
        </is>
      </c>
      <c r="AO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161028</t>
        </is>
      </c>
      <c r="M2" s="0" t="inlineStr">
        <is>
          <t>富国中证新能源汽车指数分级</t>
        </is>
      </c>
      <c r="N2" s="39" t="inlineStr">
        <is>
          <t>005911</t>
        </is>
      </c>
      <c r="O2" s="0" t="inlineStr">
        <is>
          <t>广发双擎升级混合</t>
        </is>
      </c>
      <c r="P2" s="10" t="inlineStr">
        <is>
          <t>161810</t>
        </is>
      </c>
      <c r="Q2" s="0" t="inlineStr">
        <is>
          <t>银华内需精选混合(LOF)</t>
        </is>
      </c>
      <c r="R2" s="10" t="inlineStr">
        <is>
          <t>320007</t>
        </is>
      </c>
      <c r="S2" s="0" t="inlineStr">
        <is>
          <t>诺安成长混合</t>
        </is>
      </c>
      <c r="T2" s="10" t="inlineStr">
        <is>
          <t>161033</t>
        </is>
      </c>
      <c r="U2" s="0" t="inlineStr">
        <is>
          <t>富国中证智能汽车(LOF)</t>
        </is>
      </c>
      <c r="V2" s="10" t="inlineStr">
        <is>
          <t>519005</t>
        </is>
      </c>
      <c r="W2" s="0" t="inlineStr">
        <is>
          <t>海富通股票混合</t>
        </is>
      </c>
      <c r="X2" s="0" t="inlineStr">
        <is>
          <t>110003</t>
        </is>
      </c>
      <c r="Y2" s="0" t="inlineStr">
        <is>
          <t>易方达上证50指数A</t>
        </is>
      </c>
      <c r="Z2" s="0" t="n">
        <v>110011</v>
      </c>
      <c r="AA2" s="0" t="inlineStr">
        <is>
          <t>易方达中小盘混合</t>
        </is>
      </c>
      <c r="AB2" s="0" t="inlineStr">
        <is>
          <t>003096</t>
        </is>
      </c>
      <c r="AC2" s="0" t="inlineStr">
        <is>
          <t>中欧医疗健康混合C</t>
        </is>
      </c>
      <c r="AD2" s="10" t="inlineStr">
        <is>
          <t>040046</t>
        </is>
      </c>
      <c r="AE2" s="0" t="inlineStr">
        <is>
          <t>华安纳斯达克100指数</t>
        </is>
      </c>
      <c r="AF2" s="39" t="inlineStr">
        <is>
          <t>007301</t>
        </is>
      </c>
      <c r="AG2" s="0" t="inlineStr">
        <is>
          <t>国联安中证半导体ETF联接C</t>
        </is>
      </c>
      <c r="AH2" s="10" t="inlineStr">
        <is>
          <t>100.HSI</t>
        </is>
      </c>
      <c r="AI2" s="0" t="inlineStr">
        <is>
          <t>恒生指数组合</t>
        </is>
      </c>
      <c r="AJ2" s="10" t="inlineStr">
        <is>
          <t>000922.CSI</t>
        </is>
      </c>
      <c r="AK2" s="0" t="inlineStr">
        <is>
          <t>红利指数组合</t>
        </is>
      </c>
      <c r="AL2" s="10" t="inlineStr">
        <is>
          <t>000300.SH</t>
        </is>
      </c>
      <c r="AM2" s="0" t="inlineStr">
        <is>
          <t>沪深300指数组合</t>
        </is>
      </c>
      <c r="AN2" s="0" t="inlineStr">
        <is>
          <t>000001.SH</t>
        </is>
      </c>
      <c r="AO2" s="0" t="inlineStr">
        <is>
          <t>睿定投</t>
        </is>
      </c>
    </row>
    <row r="3">
      <c r="A3" s="0" t="n">
        <v>3</v>
      </c>
      <c r="B3" s="0" t="n">
        <v>47000</v>
      </c>
      <c r="C3" s="0" t="inlineStr"/>
      <c r="D3" s="0" t="n">
        <v>13000</v>
      </c>
      <c r="E3" s="0" t="n">
        <v>1.1178</v>
      </c>
      <c r="F3" s="0" t="n">
        <v>10000</v>
      </c>
      <c r="G3" s="0" t="n">
        <v>0.9926</v>
      </c>
      <c r="H3" s="0" t="n">
        <v>10000</v>
      </c>
      <c r="I3" s="0" t="n">
        <v>1.2663</v>
      </c>
      <c r="J3" s="0" t="n">
        <v>10000</v>
      </c>
      <c r="K3" s="0" t="n">
        <v>1.607</v>
      </c>
      <c r="L3" s="0" t="n">
        <v>1000</v>
      </c>
      <c r="M3" s="0" t="n">
        <v>0.9419999999999999</v>
      </c>
      <c r="N3" s="0" t="n">
        <v>5000</v>
      </c>
      <c r="O3" s="0" t="n">
        <v>2.2168</v>
      </c>
      <c r="P3" s="0" t="n">
        <v>5000</v>
      </c>
      <c r="Q3" s="0" t="n">
        <v>2.251</v>
      </c>
      <c r="R3" s="0" t="n">
        <v>5000</v>
      </c>
      <c r="S3" s="0" t="n">
        <v>1.275</v>
      </c>
      <c r="T3" s="0" t="n">
        <v>3000</v>
      </c>
      <c r="U3" s="0" t="n">
        <v>1.262</v>
      </c>
      <c r="V3" s="0" t="n">
        <v>3000</v>
      </c>
      <c r="W3" s="0" t="n">
        <v>0.976</v>
      </c>
      <c r="X3" s="0" t="n">
        <v>2000</v>
      </c>
      <c r="Y3" s="0" t="n">
        <v>1.8266</v>
      </c>
      <c r="Z3" s="0" t="n">
        <v>2000</v>
      </c>
      <c r="AA3" s="0" t="n">
        <v>4.9348</v>
      </c>
      <c r="AB3" s="0" t="n">
        <v>3000</v>
      </c>
      <c r="AC3" s="0" t="n">
        <v>1.727</v>
      </c>
      <c r="AD3" s="0" t="n">
        <v>3000</v>
      </c>
      <c r="AE3" s="0" t="n">
        <v>2.645</v>
      </c>
      <c r="AF3" t="n">
        <v>3000</v>
      </c>
      <c r="AG3" t="n">
        <v>1.9643</v>
      </c>
      <c r="AH3" s="0" t="n">
        <v>10000</v>
      </c>
      <c r="AI3" s="0" t="n">
        <v>26129.93</v>
      </c>
      <c r="AJ3" s="0" t="n">
        <v>14000</v>
      </c>
      <c r="AK3" s="0" t="n">
        <v>4503.087</v>
      </c>
      <c r="AL3" s="0" t="inlineStr"/>
      <c r="AM3" s="0" t="inlineStr"/>
      <c r="AN3" s="0" t="inlineStr"/>
      <c r="AO3" s="0" t="inlineStr"/>
    </row>
    <row r="4">
      <c r="A4" s="0" t="n">
        <v>4</v>
      </c>
      <c r="B4" s="11" t="n">
        <v>371.8342274022362</v>
      </c>
      <c r="C4" s="11" t="n">
        <v>0.791136654047311</v>
      </c>
      <c r="D4" s="11" t="n">
        <v>2049.08864954432</v>
      </c>
      <c r="E4" s="11" t="n">
        <v>15.7622203811102</v>
      </c>
      <c r="F4" s="11" t="n">
        <v>646.7875147484717</v>
      </c>
      <c r="G4" s="11" t="n">
        <v>6.467875147484717</v>
      </c>
      <c r="H4" s="11" t="n">
        <v>196.473145985989</v>
      </c>
      <c r="I4" s="11" t="n">
        <v>1.96473145985989</v>
      </c>
      <c r="J4" s="11" t="n">
        <v>196.7005076142127</v>
      </c>
      <c r="K4" s="11" t="n">
        <v>1.967005076142126</v>
      </c>
      <c r="L4" s="11" t="n">
        <v>-313.4110787172012</v>
      </c>
      <c r="M4" s="11" t="n">
        <v>-31.34110787172013</v>
      </c>
      <c r="N4" s="11" t="n">
        <v>-11.9256559110753</v>
      </c>
      <c r="O4" s="11" t="n">
        <v>-0.238513118221506</v>
      </c>
      <c r="P4" s="11" t="n">
        <v>153.388278388278</v>
      </c>
      <c r="Q4" s="11" t="n">
        <v>3.06776556776556</v>
      </c>
      <c r="R4" s="11" t="n">
        <v>-27.3010920436822</v>
      </c>
      <c r="S4" s="11" t="n">
        <v>-0.546021840873644</v>
      </c>
      <c r="T4" s="12" t="n">
        <v>43.4083601286174</v>
      </c>
      <c r="U4" s="12" t="n">
        <v>1.44694533762058</v>
      </c>
      <c r="V4" s="12" t="n">
        <v>-135.029354207437</v>
      </c>
      <c r="W4" s="12" t="n">
        <v>-4.50097847358122</v>
      </c>
      <c r="X4" s="11" t="n">
        <v>12.1172064331349</v>
      </c>
      <c r="Y4" s="11" t="n">
        <v>0.605860321656747</v>
      </c>
      <c r="Z4" s="12" t="n">
        <v>27.4445357436318</v>
      </c>
      <c r="AA4" s="12" t="n">
        <v>1.37222678718159</v>
      </c>
      <c r="AB4" s="12" t="n">
        <v>15.7159487776486</v>
      </c>
      <c r="AC4" s="12" t="n">
        <v>0.523864959254955</v>
      </c>
      <c r="AD4" s="12" t="n">
        <v>40.22988505747144</v>
      </c>
      <c r="AE4" s="12" t="n">
        <v>1.340996168582381</v>
      </c>
      <c r="AF4" s="12" t="n">
        <v>-149.7460701330108</v>
      </c>
      <c r="AG4" s="12" t="n">
        <v>-4.991535671100362</v>
      </c>
      <c r="AH4" s="12" t="n">
        <v>-245.1996771536967</v>
      </c>
      <c r="AI4" s="12" t="n">
        <v>-2.451996771536967</v>
      </c>
      <c r="AJ4" s="0" t="n">
        <v>1053.2994269341</v>
      </c>
      <c r="AK4" s="0" t="n">
        <v>7.52356733524356</v>
      </c>
      <c r="AL4" s="0" t="inlineStr"/>
      <c r="AM4" s="0" t="inlineStr"/>
      <c r="AN4" s="0" t="inlineStr"/>
      <c r="AO4" s="0" t="inlineStr"/>
    </row>
    <row r="5">
      <c r="A5" s="0" t="n">
        <v>5</v>
      </c>
      <c r="B5" s="11" t="n">
        <v>-1795.278162559119</v>
      </c>
      <c r="C5" s="11" t="n">
        <v>-3.819740771402381</v>
      </c>
      <c r="D5" s="11" t="n">
        <v>85.45700135074129</v>
      </c>
      <c r="E5" s="11" t="n">
        <v>0.657361548851856</v>
      </c>
      <c r="F5" s="11" t="n">
        <v>-611.0480514566769</v>
      </c>
      <c r="G5" s="11" t="n">
        <v>-6.11048051456677</v>
      </c>
      <c r="H5" s="11" t="n">
        <v>-315.1051625239015</v>
      </c>
      <c r="I5" s="11" t="n">
        <v>-3.151051625239015</v>
      </c>
      <c r="J5" s="11" t="n">
        <v>-290.0302114803628</v>
      </c>
      <c r="K5" s="11" t="n">
        <v>-2.900302114803628</v>
      </c>
      <c r="L5" s="11" t="n">
        <v>-56.11222444889784</v>
      </c>
      <c r="M5" s="11" t="n">
        <v>-5.611222444889784</v>
      </c>
      <c r="N5" s="11" t="n">
        <v>86.2701908957422</v>
      </c>
      <c r="O5" s="11" t="n">
        <v>1.72540381791484</v>
      </c>
      <c r="P5" s="11" t="n">
        <v>125.227686703096</v>
      </c>
      <c r="Q5" s="11" t="n">
        <v>2.50455373406192</v>
      </c>
      <c r="R5" s="11" t="n">
        <v>128.720836685438</v>
      </c>
      <c r="S5" s="11" t="n">
        <v>2.57441673370875</v>
      </c>
      <c r="T5" s="12" t="n">
        <v>53.2258064516129</v>
      </c>
      <c r="U5" s="12" t="n">
        <v>1.7741935483871</v>
      </c>
      <c r="V5" s="12" t="n">
        <v>59.5611285266458</v>
      </c>
      <c r="W5" s="12" t="n">
        <v>1.98537095088819</v>
      </c>
      <c r="X5" s="11" t="n">
        <v>20.575221238938</v>
      </c>
      <c r="Y5" s="11" t="n">
        <v>1.0287610619469</v>
      </c>
      <c r="Z5" s="12" t="n">
        <v>-10.4420747071986</v>
      </c>
      <c r="AA5" s="12" t="n">
        <v>-0.52210373535993</v>
      </c>
      <c r="AB5" s="12" t="n">
        <v>-10.3866128101558</v>
      </c>
      <c r="AC5" s="12" t="n">
        <v>-0.346220427005194</v>
      </c>
      <c r="AD5" s="12" t="n">
        <v>-131.236442516269</v>
      </c>
      <c r="AE5" s="12" t="n">
        <v>-4.374548083875633</v>
      </c>
      <c r="AF5" s="12" t="n">
        <v>-149.7460701330108</v>
      </c>
      <c r="AG5" s="12" t="n">
        <v>-4.991535671100361</v>
      </c>
      <c r="AH5" s="12" t="n">
        <v>-242</v>
      </c>
      <c r="AI5" s="12" t="n">
        <v>-2.42</v>
      </c>
      <c r="AJ5" s="0" t="n">
        <v>197.030035634891</v>
      </c>
      <c r="AK5" s="0" t="n">
        <v>1.40735739739208</v>
      </c>
      <c r="AL5" s="0" t="inlineStr"/>
      <c r="AM5" s="0" t="inlineStr"/>
      <c r="AN5" s="0" t="inlineStr"/>
      <c r="AO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inlineStr"/>
      <c r="AE6" s="0" t="inlineStr"/>
      <c r="AF6" t="inlineStr"/>
      <c r="AG6" t="inlineStr"/>
      <c r="AH6" s="0" t="n">
        <v>20000</v>
      </c>
      <c r="AI6" s="0" t="n">
        <v>26681</v>
      </c>
      <c r="AJ6" s="0" t="n">
        <v>20000</v>
      </c>
      <c r="AK6" s="0" t="n">
        <v>4401</v>
      </c>
      <c r="AL6" s="0" t="n">
        <v>13040</v>
      </c>
      <c r="AM6" s="0" t="n">
        <v>3972</v>
      </c>
      <c r="AN6" s="0" t="n">
        <v>10000</v>
      </c>
      <c r="AO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53" t="inlineStr"/>
      <c r="AE7" s="53" t="inlineStr"/>
      <c r="AF7" s="53" t="inlineStr"/>
      <c r="AG7" s="53" t="inlineStr"/>
      <c r="AH7" s="53" t="n">
        <v>754.844271204228</v>
      </c>
      <c r="AI7" s="53" t="n">
        <v>3.77422135602114</v>
      </c>
      <c r="AJ7" s="53" t="n">
        <v>-595.319245625994</v>
      </c>
      <c r="AK7" s="53" t="n">
        <v>-2.97659622812997</v>
      </c>
      <c r="AL7" s="53" t="n">
        <v>39.3957703927492</v>
      </c>
      <c r="AM7" s="53" t="n">
        <v>0.302114803625378</v>
      </c>
      <c r="AN7" s="0" t="n">
        <v>-152.116402116402</v>
      </c>
      <c r="AO7" s="0"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inlineStr"/>
      <c r="AE8" s="0" t="inlineStr"/>
      <c r="AF8" t="inlineStr"/>
      <c r="AG8" t="inlineStr"/>
      <c r="AH8" s="0" t="n">
        <v>10000</v>
      </c>
      <c r="AI8" s="0" t="n">
        <v>25893</v>
      </c>
      <c r="AJ8" s="0" t="n">
        <v>6077</v>
      </c>
      <c r="AK8" s="0" t="n">
        <v>4225</v>
      </c>
      <c r="AL8" s="0" t="inlineStr"/>
      <c r="AM8" s="0" t="inlineStr"/>
      <c r="AN8" s="0" t="inlineStr"/>
      <c r="AO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53" t="inlineStr"/>
      <c r="AE9" s="53" t="inlineStr"/>
      <c r="AF9" s="53" t="inlineStr"/>
      <c r="AG9" s="53" t="inlineStr"/>
      <c r="AH9" s="53" t="n">
        <v>693.237554551423</v>
      </c>
      <c r="AI9" s="53" t="n">
        <v>6.93237554551423</v>
      </c>
      <c r="AJ9" s="0" t="n">
        <v>64.7254437869823</v>
      </c>
      <c r="AK9" s="0" t="n">
        <v>1.06508875739645</v>
      </c>
      <c r="AL9" s="0" t="inlineStr"/>
      <c r="AM9" s="0" t="inlineStr"/>
      <c r="AN9" s="0" t="inlineStr"/>
      <c r="AO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inlineStr"/>
      <c r="AE10" s="0" t="inlineStr"/>
      <c r="AF10" t="inlineStr"/>
      <c r="AG10" t="inlineStr"/>
      <c r="AH10" s="0" t="n">
        <v>-31575.22</v>
      </c>
      <c r="AI10" s="0" t="n">
        <v>27688</v>
      </c>
      <c r="AJ10" s="0" t="n">
        <v>-26487.2</v>
      </c>
      <c r="AK10" s="0" t="n">
        <v>4270</v>
      </c>
      <c r="AL10" s="0" t="n">
        <v>-13224.51</v>
      </c>
      <c r="AM10" s="0" t="n">
        <v>3984</v>
      </c>
      <c r="AN10" s="0" t="n">
        <v>-9973</v>
      </c>
      <c r="AO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53" t="inlineStr"/>
      <c r="AE11" s="53" t="inlineStr"/>
      <c r="AF11" s="53" t="inlineStr"/>
      <c r="AG11" s="53" t="inlineStr"/>
      <c r="AH11" s="53" t="n">
        <v>1448.08</v>
      </c>
      <c r="AI11" s="53" t="n">
        <v>4.83</v>
      </c>
      <c r="AJ11" s="53" t="n">
        <v>400</v>
      </c>
      <c r="AK11" s="53" t="n">
        <v>1.53</v>
      </c>
      <c r="AL11" s="53" t="n">
        <v>150</v>
      </c>
      <c r="AM11" s="53" t="n">
        <v>1.53</v>
      </c>
      <c r="AN11" s="0" t="n">
        <v>-152.116402116402</v>
      </c>
      <c r="AO11" s="0"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inlineStr"/>
      <c r="AE12" s="0" t="inlineStr"/>
      <c r="AF12" t="inlineStr"/>
      <c r="AG12" t="inlineStr"/>
      <c r="AH12" s="0" t="n">
        <v>14298</v>
      </c>
      <c r="AI12" s="0" t="n">
        <v>26681</v>
      </c>
      <c r="AJ12" s="0" t="n">
        <v>14000</v>
      </c>
      <c r="AK12" s="0" t="n">
        <v>4188</v>
      </c>
      <c r="AL12" s="0" t="inlineStr"/>
      <c r="AM12" s="0" t="inlineStr"/>
      <c r="AN12" s="0" t="inlineStr"/>
      <c r="AO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12" t="inlineStr"/>
      <c r="AE13" s="12" t="inlineStr"/>
      <c r="AF13" s="12" t="inlineStr"/>
      <c r="AG13" s="12" t="inlineStr"/>
      <c r="AH13" s="12" t="n">
        <v>998.100182152093</v>
      </c>
      <c r="AI13" s="12" t="n">
        <v>6.98069787489225</v>
      </c>
      <c r="AJ13" s="0" t="n">
        <v>1053.2994269341</v>
      </c>
      <c r="AK13" s="0" t="n">
        <v>7.52356733524356</v>
      </c>
      <c r="AL13" s="0" t="inlineStr"/>
      <c r="AM13" s="0" t="inlineStr"/>
      <c r="AN13" s="0" t="inlineStr"/>
      <c r="AO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t="inlineStr"/>
      <c r="AG14" t="inlineStr"/>
      <c r="AH14" s="0" t="inlineStr"/>
      <c r="AI14" s="0" t="inlineStr"/>
      <c r="AJ14" s="0" t="inlineStr"/>
      <c r="AK14" s="0" t="inlineStr"/>
      <c r="AL14" s="0" t="inlineStr"/>
      <c r="AM14" s="0" t="inlineStr"/>
      <c r="AN14" s="0" t="inlineStr"/>
      <c r="AO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t="inlineStr"/>
      <c r="AG15" t="inlineStr"/>
      <c r="AH15" s="0" t="inlineStr"/>
      <c r="AI15" s="0" t="inlineStr"/>
      <c r="AJ15" s="0" t="inlineStr"/>
      <c r="AK15" s="0" t="inlineStr"/>
      <c r="AL15" s="0" t="inlineStr"/>
      <c r="AM15" s="0" t="inlineStr"/>
      <c r="AN15" s="0" t="inlineStr"/>
      <c r="AO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inlineStr"/>
      <c r="AA16" s="0" t="inlineStr"/>
      <c r="AB16" s="0" t="n">
        <v>3000</v>
      </c>
      <c r="AC16" s="0" t="n">
        <v>1.718</v>
      </c>
      <c r="AD16" s="0" t="inlineStr"/>
      <c r="AE16" s="0" t="inlineStr"/>
      <c r="AF16" t="inlineStr"/>
      <c r="AG16" t="inlineStr"/>
      <c r="AH16" s="0" t="inlineStr"/>
      <c r="AI16" s="0" t="inlineStr"/>
      <c r="AJ16" s="0" t="inlineStr"/>
      <c r="AK16" s="0" t="inlineStr"/>
      <c r="AL16" s="0" t="inlineStr"/>
      <c r="AM16" s="0" t="inlineStr"/>
      <c r="AN16" s="0" t="inlineStr"/>
      <c r="AO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11" t="inlineStr"/>
      <c r="AA17" s="11" t="inlineStr"/>
      <c r="AB17" s="0" t="n">
        <v>15.7159487776486</v>
      </c>
      <c r="AC17" s="0" t="n">
        <v>0.523864959254955</v>
      </c>
      <c r="AD17" s="0" t="inlineStr"/>
      <c r="AE17" s="0" t="inlineStr"/>
      <c r="AF17" t="inlineStr"/>
      <c r="AG17" t="inlineStr"/>
      <c r="AH17" s="0" t="inlineStr"/>
      <c r="AI17" s="0" t="inlineStr"/>
      <c r="AJ17" s="0" t="inlineStr"/>
      <c r="AK17" s="0" t="inlineStr"/>
      <c r="AL17" s="0" t="inlineStr"/>
      <c r="AM17" s="0" t="inlineStr"/>
      <c r="AN17" s="0" t="inlineStr"/>
      <c r="AO17" s="0"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inlineStr"/>
      <c r="AC18" s="0" t="inlineStr"/>
      <c r="AD18" s="0" t="n">
        <v>3000</v>
      </c>
      <c r="AE18" s="0" t="n">
        <v>2.61</v>
      </c>
      <c r="AF18" t="inlineStr"/>
      <c r="AG18" t="inlineStr"/>
      <c r="AH18" s="0" t="inlineStr"/>
      <c r="AI18" s="0" t="inlineStr"/>
      <c r="AJ18" s="0" t="inlineStr"/>
      <c r="AK18" s="0" t="inlineStr"/>
      <c r="AL18" s="0" t="inlineStr"/>
      <c r="AM18" s="0" t="inlineStr"/>
      <c r="AN18" s="0" t="inlineStr"/>
      <c r="AO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11" t="inlineStr"/>
      <c r="AC19" s="11" t="inlineStr"/>
      <c r="AD19" s="12" t="n">
        <v>40.22988505747144</v>
      </c>
      <c r="AE19" s="12" t="n">
        <v>1.340996168582381</v>
      </c>
      <c r="AF19" s="12" t="inlineStr"/>
      <c r="AG19" s="12" t="inlineStr"/>
      <c r="AH19" s="0" t="inlineStr"/>
      <c r="AI19" s="0" t="inlineStr"/>
      <c r="AJ19" s="0" t="inlineStr"/>
      <c r="AK19" s="0" t="inlineStr"/>
      <c r="AL19" s="0" t="inlineStr"/>
      <c r="AM19" s="0" t="inlineStr"/>
      <c r="AN19" s="0" t="inlineStr"/>
      <c r="AO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c r="M20" s="0" t="inlineStr"/>
      <c r="N20" s="0" t="inlineStr">
        <is>
          <t>5000</t>
        </is>
      </c>
      <c r="O20" s="0" t="n">
        <v>2.2221</v>
      </c>
      <c r="P20" s="0" t="inlineStr">
        <is>
          <t>5000</t>
        </is>
      </c>
      <c r="Q20" s="0" t="n">
        <v>2.184</v>
      </c>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t="inlineStr"/>
      <c r="AG20" t="inlineStr"/>
      <c r="AH20" s="0" t="inlineStr"/>
      <c r="AI20" s="0" t="inlineStr"/>
      <c r="AJ20" s="0" t="inlineStr"/>
      <c r="AK20" s="0" t="inlineStr"/>
      <c r="AL20" s="0" t="inlineStr"/>
      <c r="AM20" s="0" t="inlineStr"/>
      <c r="AN20" s="0" t="inlineStr"/>
      <c r="AO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inlineStr"/>
      <c r="M21" s="12" t="inlineStr"/>
      <c r="N21" s="12" t="n">
        <v>-11.9256559110753</v>
      </c>
      <c r="O21" s="12" t="n">
        <v>-0.238513118221506</v>
      </c>
      <c r="P21" s="0" t="n">
        <v>153.388278388278</v>
      </c>
      <c r="Q21" s="0" t="n">
        <v>3.06776556776555</v>
      </c>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t="inlineStr"/>
      <c r="AG21" t="inlineStr"/>
      <c r="AH21" s="0" t="inlineStr"/>
      <c r="AI21" s="0" t="inlineStr"/>
      <c r="AJ21" s="0" t="inlineStr"/>
      <c r="AK21" s="0" t="inlineStr"/>
      <c r="AL21" s="0" t="inlineStr"/>
      <c r="AM21" s="0" t="inlineStr"/>
      <c r="AN21" s="0" t="inlineStr"/>
      <c r="AO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c r="S22" s="0" t="inlineStr"/>
      <c r="T22" s="0" t="inlineStr">
        <is>
          <t>3000</t>
        </is>
      </c>
      <c r="U22" s="0" t="n">
        <v>1.244</v>
      </c>
      <c r="V22" s="0" t="inlineStr">
        <is>
          <t>3000</t>
        </is>
      </c>
      <c r="W22" s="0" t="n">
        <v>1.022</v>
      </c>
      <c r="X22" s="0" t="inlineStr">
        <is>
          <t>2000</t>
        </is>
      </c>
      <c r="Y22" s="0" t="n">
        <v>1.8156</v>
      </c>
      <c r="Z22" s="0" t="n">
        <v>2000</v>
      </c>
      <c r="AA22" s="0" t="n">
        <v>4.868</v>
      </c>
      <c r="AB22" s="0" t="inlineStr"/>
      <c r="AC22" s="0" t="inlineStr"/>
      <c r="AD22" s="0" t="inlineStr"/>
      <c r="AE22" s="0" t="inlineStr"/>
      <c r="AF22" t="inlineStr"/>
      <c r="AG22" t="inlineStr"/>
      <c r="AH22" s="0" t="inlineStr"/>
      <c r="AI22" s="0" t="inlineStr"/>
      <c r="AJ22" s="0" t="inlineStr"/>
      <c r="AK22" s="0" t="inlineStr"/>
      <c r="AL22" s="0" t="inlineStr"/>
      <c r="AM22" s="0" t="inlineStr"/>
      <c r="AN22" s="0" t="inlineStr"/>
      <c r="AO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inlineStr"/>
      <c r="S23" s="12" t="inlineStr"/>
      <c r="T23" s="12" t="n">
        <v>43.4083601286174</v>
      </c>
      <c r="U23" s="12" t="n">
        <v>1.44694533762058</v>
      </c>
      <c r="V23" s="12" t="n">
        <v>-135.029354207437</v>
      </c>
      <c r="W23" s="12" t="n">
        <v>-4.50097847358122</v>
      </c>
      <c r="X23" s="11" t="n">
        <v>12.1172064331349</v>
      </c>
      <c r="Y23" s="11" t="n">
        <v>0.605860321656747</v>
      </c>
      <c r="Z23" s="0" t="n">
        <v>27.4445357436318</v>
      </c>
      <c r="AA23" s="0" t="n">
        <v>1.37222678718159</v>
      </c>
      <c r="AB23" s="0" t="inlineStr"/>
      <c r="AC23" s="0" t="inlineStr"/>
      <c r="AD23" s="0" t="inlineStr"/>
      <c r="AE23" s="0" t="inlineStr"/>
      <c r="AF23" t="inlineStr"/>
      <c r="AG23" t="inlineStr"/>
      <c r="AH23" s="0" t="inlineStr"/>
      <c r="AI23" s="0" t="inlineStr"/>
      <c r="AJ23" s="0" t="inlineStr"/>
      <c r="AK23" s="0" t="inlineStr"/>
      <c r="AL23" s="0" t="inlineStr"/>
      <c r="AM23" s="0" t="inlineStr"/>
      <c r="AN23" s="0" t="inlineStr"/>
      <c r="AO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c r="Q24" s="0" t="inlineStr"/>
      <c r="R24" s="0" t="inlineStr">
        <is>
          <t>5000</t>
        </is>
      </c>
      <c r="S24" s="0" t="n">
        <v>1.282</v>
      </c>
      <c r="T24" s="0" t="inlineStr"/>
      <c r="U24" s="0" t="inlineStr"/>
      <c r="V24" s="0" t="inlineStr"/>
      <c r="W24" s="0" t="inlineStr"/>
      <c r="X24" s="0" t="inlineStr"/>
      <c r="Y24" s="0" t="inlineStr"/>
      <c r="Z24" s="0" t="inlineStr"/>
      <c r="AA24" s="0" t="inlineStr"/>
      <c r="AB24" s="0" t="inlineStr"/>
      <c r="AC24" s="0" t="inlineStr"/>
      <c r="AD24" s="0" t="inlineStr"/>
      <c r="AE24" s="0" t="inlineStr"/>
      <c r="AF24" t="inlineStr"/>
      <c r="AG24" t="inlineStr"/>
      <c r="AH24" s="0" t="inlineStr"/>
      <c r="AI24" s="0" t="inlineStr"/>
      <c r="AJ24" s="0" t="inlineStr"/>
      <c r="AK24" s="0" t="inlineStr"/>
      <c r="AL24" s="0" t="inlineStr"/>
      <c r="AM24" s="0" t="inlineStr"/>
      <c r="AN24" s="0" t="inlineStr"/>
      <c r="AO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inlineStr"/>
      <c r="Q25" s="11" t="inlineStr"/>
      <c r="R25" s="0" t="n">
        <v>-27.3010920436822</v>
      </c>
      <c r="S25" s="0" t="n">
        <v>-0.546021840873644</v>
      </c>
      <c r="T25" s="0" t="inlineStr"/>
      <c r="U25" s="0" t="inlineStr"/>
      <c r="V25" s="0" t="inlineStr"/>
      <c r="W25" s="0" t="inlineStr"/>
      <c r="X25" s="0" t="inlineStr"/>
      <c r="Y25" s="0" t="inlineStr"/>
      <c r="Z25" s="0" t="inlineStr"/>
      <c r="AA25" s="0" t="inlineStr"/>
      <c r="AB25" s="0" t="inlineStr"/>
      <c r="AC25" s="0" t="inlineStr"/>
      <c r="AD25" s="0" t="inlineStr"/>
      <c r="AE25" s="0" t="inlineStr"/>
      <c r="AF25" t="inlineStr"/>
      <c r="AG25" t="inlineStr"/>
      <c r="AH25" s="0" t="inlineStr"/>
      <c r="AI25" s="0" t="inlineStr"/>
      <c r="AJ25" s="0" t="inlineStr"/>
      <c r="AK25" s="0" t="inlineStr"/>
      <c r="AL25" s="0" t="inlineStr"/>
      <c r="AM25" s="0" t="inlineStr"/>
      <c r="AN25" s="0" t="inlineStr"/>
      <c r="AO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t="inlineStr"/>
      <c r="AG26" t="inlineStr"/>
      <c r="AH26" s="0" t="inlineStr">
        <is>
          <t>5010</t>
        </is>
      </c>
      <c r="AI26" s="0" t="inlineStr">
        <is>
          <t>26217</t>
        </is>
      </c>
      <c r="AJ26" s="0" t="inlineStr"/>
      <c r="AK26" s="0" t="inlineStr"/>
      <c r="AL26" s="0" t="inlineStr"/>
      <c r="AM26" s="0" t="inlineStr"/>
      <c r="AN26" s="0" t="inlineStr"/>
      <c r="AO26" s="0" t="inlineStr"/>
    </row>
    <row r="27">
      <c r="A27" s="0" t="inlineStr">
        <is>
          <t>19.1</t>
        </is>
      </c>
      <c r="B27" s="0" t="inlineStr"/>
      <c r="C27" s="0" t="inlineStr"/>
      <c r="D27" s="53" t="inlineStr"/>
      <c r="E27" s="53"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11" t="inlineStr"/>
      <c r="AE27" s="11" t="inlineStr"/>
      <c r="AF27" s="11" t="inlineStr"/>
      <c r="AG27" s="11" t="inlineStr"/>
      <c r="AH27" s="0" t="n">
        <v>444.591875500629</v>
      </c>
      <c r="AI27" s="0" t="n">
        <v>8.874089331349889</v>
      </c>
      <c r="AJ27" s="0" t="inlineStr"/>
      <c r="AK27" s="0" t="inlineStr"/>
      <c r="AL27" s="0" t="inlineStr"/>
      <c r="AM27" s="0" t="inlineStr"/>
      <c r="AN27" s="0" t="inlineStr"/>
      <c r="AO27" s="0" t="inlineStr"/>
    </row>
    <row r="28">
      <c r="A28" s="0" t="inlineStr">
        <is>
          <t>26</t>
        </is>
      </c>
      <c r="B28" s="0" t="inlineStr">
        <is>
          <t>20200102</t>
        </is>
      </c>
      <c r="C28" s="0" t="inlineStr">
        <is>
          <t>赎回(86308)</t>
        </is>
      </c>
      <c r="D28" s="53" t="n">
        <v>13000</v>
      </c>
      <c r="E28" s="53" t="inlineStr"/>
      <c r="F28" s="53" t="n">
        <v>12000</v>
      </c>
      <c r="G28" s="53" t="inlineStr"/>
      <c r="H28" s="53" t="inlineStr"/>
      <c r="I28" s="53" t="inlineStr"/>
      <c r="J28" s="53" t="inlineStr"/>
      <c r="K28" s="53" t="inlineStr"/>
      <c r="L28" s="53" t="inlineStr"/>
      <c r="M28" s="53" t="inlineStr"/>
      <c r="N28" s="53" t="n">
        <v>5000</v>
      </c>
      <c r="O28" s="53" t="inlineStr"/>
      <c r="P28" s="53" t="n">
        <v>5000</v>
      </c>
      <c r="Q28" s="53" t="inlineStr"/>
      <c r="R28" s="53" t="n">
        <v>5000</v>
      </c>
      <c r="S28" s="53" t="inlineStr"/>
      <c r="T28" s="53" t="n">
        <v>3000</v>
      </c>
      <c r="U28" s="53" t="inlineStr"/>
      <c r="V28" s="53" t="n">
        <v>3000</v>
      </c>
      <c r="W28" s="53" t="inlineStr"/>
      <c r="X28" s="53" t="n">
        <v>2000</v>
      </c>
      <c r="Y28" s="53" t="inlineStr"/>
      <c r="Z28" s="53" t="n">
        <v>2000</v>
      </c>
      <c r="AA28" s="53" t="inlineStr"/>
      <c r="AB28" s="53" t="n">
        <v>3000</v>
      </c>
      <c r="AC28" s="53" t="inlineStr"/>
      <c r="AD28" s="53" t="inlineStr"/>
      <c r="AE28" s="53" t="inlineStr"/>
      <c r="AF28" s="53" t="inlineStr"/>
      <c r="AG28" s="53" t="inlineStr"/>
      <c r="AH28" s="53" t="n">
        <v>19308</v>
      </c>
      <c r="AI28" s="53" t="inlineStr"/>
      <c r="AJ28" s="0" t="n">
        <v>14000</v>
      </c>
      <c r="AK28" s="0" t="inlineStr"/>
      <c r="AL28" s="0" t="inlineStr"/>
      <c r="AM28" s="0" t="inlineStr"/>
      <c r="AN28" s="0" t="inlineStr"/>
      <c r="AO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inlineStr"/>
      <c r="M29" s="0" t="inlineStr"/>
      <c r="N29" s="0" t="n">
        <v>-19.41</v>
      </c>
      <c r="O29" s="0" t="n">
        <v>-0.24</v>
      </c>
      <c r="P29" s="0" t="n">
        <v>145.67</v>
      </c>
      <c r="Q29" s="0" t="inlineStr">
        <is>
          <t>3.07</t>
        </is>
      </c>
      <c r="R29" s="0" t="n">
        <v>-34.76</v>
      </c>
      <c r="S29" s="0" t="n">
        <v>-0.55</v>
      </c>
      <c r="T29" s="0" t="n">
        <v>39.75</v>
      </c>
      <c r="U29" s="0" t="inlineStr">
        <is>
          <t>1.45</t>
        </is>
      </c>
      <c r="V29" s="0" t="n">
        <v>-139.32</v>
      </c>
      <c r="W29" s="0" t="n">
        <v>-4.5</v>
      </c>
      <c r="X29" s="0" t="n">
        <v>42.09</v>
      </c>
      <c r="Y29" s="0" t="inlineStr">
        <is>
          <t>0.61</t>
        </is>
      </c>
      <c r="Z29" s="0" t="n">
        <v>24.4</v>
      </c>
      <c r="AA29" s="0" t="inlineStr">
        <is>
          <t>1.37</t>
        </is>
      </c>
      <c r="AB29" s="0" t="n">
        <v>15.72</v>
      </c>
      <c r="AC29" s="0" t="inlineStr">
        <is>
          <t>0.52</t>
        </is>
      </c>
      <c r="AD29" s="0" t="inlineStr"/>
      <c r="AE29" s="0" t="inlineStr"/>
      <c r="AF29" t="inlineStr"/>
      <c r="AG29" t="inlineStr"/>
      <c r="AH29" s="0" t="inlineStr">
        <is>
          <t>665</t>
        </is>
      </c>
      <c r="AI29" s="0" t="n">
        <v>3.44</v>
      </c>
      <c r="AJ29" s="0" t="inlineStr">
        <is>
          <t>670.15</t>
        </is>
      </c>
      <c r="AK29" s="0" t="n">
        <v>4.79</v>
      </c>
      <c r="AL29" s="0" t="inlineStr"/>
      <c r="AM29" s="0" t="inlineStr"/>
      <c r="AN29" s="0" t="inlineStr"/>
      <c r="AO29" s="0" t="inlineStr"/>
    </row>
    <row r="30">
      <c r="A30" s="0" t="n">
        <v>28</v>
      </c>
      <c r="B30" s="0" t="n">
        <v>20200205</v>
      </c>
      <c r="C30" s="0" t="inlineStr">
        <is>
          <t>投资</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t="inlineStr"/>
      <c r="AG30" t="inlineStr"/>
      <c r="AH30" s="0" t="n">
        <v>10000</v>
      </c>
      <c r="AI30" s="0" t="inlineStr">
        <is>
          <t>26786.74</t>
        </is>
      </c>
      <c r="AJ30" s="0" t="inlineStr"/>
      <c r="AK30" s="0" t="inlineStr"/>
      <c r="AL30" s="0" t="inlineStr"/>
      <c r="AM30" s="0" t="inlineStr"/>
      <c r="AN30" s="0" t="inlineStr"/>
      <c r="AO30" s="0" t="inlineStr"/>
    </row>
    <row r="31">
      <c r="A31" s="0" t="n">
        <v>29</v>
      </c>
      <c r="B31" s="0" t="inlineStr"/>
      <c r="C31" s="0" t="inlineStr"/>
      <c r="D31" s="0" t="inlineStr"/>
      <c r="E31" s="0" t="inlineStr"/>
      <c r="F31" s="12" t="n">
        <v>646.7875147484717</v>
      </c>
      <c r="G31" s="12" t="n">
        <v>6.467875147484717</v>
      </c>
      <c r="H31" s="12" t="n">
        <v>196.473145985989</v>
      </c>
      <c r="I31" s="12" t="n">
        <v>1.96473145985989</v>
      </c>
      <c r="J31" s="12" t="n">
        <v>196.7005076142127</v>
      </c>
      <c r="K31" s="12" t="n">
        <v>1.967005076142126</v>
      </c>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12" t="inlineStr"/>
      <c r="AE31" s="12" t="inlineStr"/>
      <c r="AF31" s="12" t="inlineStr"/>
      <c r="AG31" s="12" t="inlineStr"/>
      <c r="AH31" s="12" t="n">
        <v>-245.1996771536967</v>
      </c>
      <c r="AI31" s="12" t="n">
        <v>-2.451996771536967</v>
      </c>
      <c r="AJ31" s="0" t="inlineStr"/>
      <c r="AK31" s="0" t="inlineStr"/>
      <c r="AL31" s="0" t="inlineStr"/>
      <c r="AM31" s="0" t="inlineStr"/>
      <c r="AN31" s="0" t="inlineStr"/>
      <c r="AO31" s="0" t="inlineStr"/>
    </row>
    <row r="32">
      <c r="A32" s="0" t="inlineStr">
        <is>
          <t>30</t>
        </is>
      </c>
      <c r="B32" s="0" t="inlineStr">
        <is>
          <t>20200207</t>
        </is>
      </c>
      <c r="C32" s="0" t="inlineStr">
        <is>
          <t>投资</t>
        </is>
      </c>
      <c r="D32" s="0" t="inlineStr"/>
      <c r="E32" s="0" t="inlineStr"/>
      <c r="F32" s="0" t="inlineStr"/>
      <c r="G32" s="0" t="inlineStr"/>
      <c r="H32" s="0" t="inlineStr"/>
      <c r="I32" s="0" t="inlineStr"/>
      <c r="J32" s="0" t="inlineStr"/>
      <c r="K32" s="0" t="inlineStr"/>
      <c r="L32" s="0" t="inlineStr">
        <is>
          <t>1000</t>
        </is>
      </c>
      <c r="M32" s="0" t="n">
        <v>1.372</v>
      </c>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t="inlineStr"/>
      <c r="AG32" t="inlineStr"/>
      <c r="AH32" s="0" t="inlineStr"/>
      <c r="AI32" s="0" t="inlineStr"/>
      <c r="AJ32" s="0" t="inlineStr"/>
      <c r="AK32" s="0" t="inlineStr"/>
      <c r="AL32" s="0" t="inlineStr"/>
      <c r="AM32" s="0" t="inlineStr"/>
      <c r="AN32" s="0" t="inlineStr"/>
      <c r="AO32" s="0" t="inlineStr"/>
    </row>
    <row r="33">
      <c r="A33" s="0" t="inlineStr">
        <is>
          <t>31</t>
        </is>
      </c>
      <c r="B33" s="0" t="inlineStr"/>
      <c r="C33" s="0" t="inlineStr"/>
      <c r="D33" s="0" t="inlineStr"/>
      <c r="E33" s="0" t="inlineStr"/>
      <c r="F33" s="0" t="inlineStr"/>
      <c r="G33" s="0" t="inlineStr"/>
      <c r="H33" s="0" t="inlineStr"/>
      <c r="I33" s="0" t="inlineStr"/>
      <c r="J33" s="0" t="inlineStr"/>
      <c r="K33" s="0" t="inlineStr"/>
      <c r="L33" s="12" t="n">
        <v>-313.4110787172012</v>
      </c>
      <c r="M33" s="12" t="n">
        <v>-31.34110787172013</v>
      </c>
      <c r="N33" s="0" t="inlineStr"/>
      <c r="O33" s="0" t="inlineStr"/>
      <c r="P33" s="0" t="inlineStr"/>
      <c r="Q33" s="0" t="inlineStr"/>
      <c r="R33" s="0" t="inlineStr"/>
      <c r="S33" s="0" t="inlineStr"/>
      <c r="T33" s="0" t="inlineStr"/>
      <c r="U33" s="0" t="inlineStr"/>
      <c r="V33" s="0" t="inlineStr"/>
      <c r="W33" s="0" t="inlineStr"/>
      <c r="X33" s="0" t="inlineStr"/>
      <c r="Y33" s="0" t="inlineStr"/>
      <c r="Z33" s="0" t="inlineStr"/>
      <c r="AA33" s="0" t="inlineStr"/>
      <c r="AB33" s="0" t="inlineStr"/>
      <c r="AC33" s="0" t="inlineStr"/>
      <c r="AD33" s="0" t="inlineStr"/>
      <c r="AE33" s="0" t="inlineStr"/>
      <c r="AF33" t="inlineStr"/>
      <c r="AG33" t="inlineStr"/>
      <c r="AH33" s="0" t="inlineStr"/>
      <c r="AI33" s="0" t="inlineStr"/>
      <c r="AJ33" s="0" t="inlineStr"/>
      <c r="AK33" s="0" t="inlineStr"/>
      <c r="AL33" s="0" t="inlineStr"/>
      <c r="AM33" s="0" t="inlineStr"/>
      <c r="AN33" s="0" t="inlineStr"/>
      <c r="AO33" s="0" t="inlineStr"/>
    </row>
    <row r="34">
      <c r="A34" s="0" t="n">
        <v>32</v>
      </c>
      <c r="B34" s="0" t="n">
        <v>20200218</v>
      </c>
      <c r="C34" s="0" t="inlineStr">
        <is>
          <t>赎回</t>
        </is>
      </c>
      <c r="D34" s="0" t="inlineStr"/>
      <c r="E34" s="0" t="inlineStr"/>
      <c r="F34" s="0" t="n">
        <v>10000</v>
      </c>
      <c r="G34" s="0" t="inlineStr"/>
      <c r="H34" s="0" t="n">
        <v>10000</v>
      </c>
      <c r="I34" s="0" t="inlineStr"/>
      <c r="J34" s="0" t="n">
        <v>10000</v>
      </c>
      <c r="K34" s="0" t="inlineStr"/>
      <c r="L34" s="0" t="inlineStr"/>
      <c r="M34" s="0" t="inlineStr"/>
      <c r="N34" s="0" t="inlineStr"/>
      <c r="O34" s="0" t="inlineStr"/>
      <c r="P34" s="0" t="inlineStr"/>
      <c r="Q34" s="0" t="inlineStr"/>
      <c r="R34" s="0" t="inlineStr"/>
      <c r="S34" s="0" t="inlineStr"/>
      <c r="T34" s="0" t="inlineStr"/>
      <c r="U34" s="0" t="inlineStr"/>
      <c r="V34" s="0" t="inlineStr"/>
      <c r="W34" s="0" t="inlineStr"/>
      <c r="X34" s="0" t="inlineStr"/>
      <c r="Y34" s="0" t="inlineStr"/>
      <c r="Z34" s="0" t="inlineStr"/>
      <c r="AA34" s="0" t="inlineStr"/>
      <c r="AB34" s="0" t="inlineStr"/>
      <c r="AC34" s="0" t="inlineStr"/>
      <c r="AD34" s="0" t="inlineStr"/>
      <c r="AE34" s="0" t="inlineStr"/>
      <c r="AF34" t="inlineStr"/>
      <c r="AG34" t="inlineStr"/>
      <c r="AH34" s="0" t="n">
        <v>10000</v>
      </c>
      <c r="AI34" s="0" t="inlineStr"/>
      <c r="AJ34" s="0" t="inlineStr"/>
      <c r="AK34" s="0" t="inlineStr"/>
      <c r="AL34" s="0" t="inlineStr"/>
      <c r="AM34" s="0" t="inlineStr"/>
      <c r="AN34" s="0" t="inlineStr"/>
      <c r="AO34" s="0" t="inlineStr"/>
    </row>
    <row r="35">
      <c r="A35" t="n">
        <v>33</v>
      </c>
      <c r="B35" t="inlineStr"/>
      <c r="C35" t="inlineStr"/>
      <c r="D35" t="inlineStr"/>
      <c r="E35" t="inlineStr"/>
      <c r="F35" t="n">
        <v>984.16</v>
      </c>
      <c r="G35" t="n">
        <v>9.84</v>
      </c>
      <c r="H35" t="n">
        <v>618.22</v>
      </c>
      <c r="I35" t="n">
        <v>6.18</v>
      </c>
      <c r="J35" t="n">
        <v>624.8</v>
      </c>
      <c r="K35" t="n">
        <v>6.248</v>
      </c>
      <c r="L35" t="inlineStr"/>
      <c r="M35" t="inlineStr"/>
      <c r="N35" t="inlineStr"/>
      <c r="O35" t="inlineStr"/>
      <c r="P35" t="inlineStr"/>
      <c r="Q35" t="inlineStr"/>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n">
        <v>121.71</v>
      </c>
      <c r="AI35" s="0" t="n">
        <v>1.22</v>
      </c>
      <c r="AJ35" t="inlineStr"/>
      <c r="AK35" t="inlineStr"/>
      <c r="AL35" t="inlineStr"/>
      <c r="AM35" t="inlineStr"/>
      <c r="AN35" t="inlineStr"/>
      <c r="AO35" t="inlineStr"/>
    </row>
    <row r="36">
      <c r="A36" t="n">
        <v>34</v>
      </c>
      <c r="B36" s="10" t="inlineStr">
        <is>
          <t>20200226</t>
        </is>
      </c>
      <c r="C36" s="10" t="inlineStr">
        <is>
          <t>赎回</t>
        </is>
      </c>
      <c r="D36" t="inlineStr"/>
      <c r="E36" t="inlineStr"/>
      <c r="F36" t="inlineStr"/>
      <c r="G36" t="inlineStr"/>
      <c r="H36" t="inlineStr"/>
      <c r="I36" t="inlineStr"/>
      <c r="J36" t="inlineStr"/>
      <c r="K36" t="inlineStr"/>
      <c r="L36" t="inlineStr"/>
      <c r="M36" t="inlineStr"/>
      <c r="N36" t="inlineStr"/>
      <c r="O36" t="inlineStr"/>
      <c r="P36" t="inlineStr"/>
      <c r="Q36" t="inlineStr"/>
      <c r="R36" t="inlineStr"/>
      <c r="S36" t="inlineStr"/>
      <c r="T36" t="inlineStr"/>
      <c r="U36" t="inlineStr"/>
      <c r="V36" t="inlineStr"/>
      <c r="W36" t="inlineStr"/>
      <c r="X36" t="inlineStr"/>
      <c r="Y36" t="inlineStr"/>
      <c r="Z36" t="inlineStr"/>
      <c r="AA36" t="inlineStr"/>
      <c r="AB36" t="inlineStr"/>
      <c r="AC36" t="inlineStr"/>
      <c r="AD36" t="n">
        <v>3000</v>
      </c>
      <c r="AE36" t="inlineStr"/>
      <c r="AF36" t="inlineStr"/>
      <c r="AG36" t="inlineStr"/>
      <c r="AH36" t="inlineStr"/>
      <c r="AI36" t="inlineStr"/>
      <c r="AJ36" t="inlineStr"/>
      <c r="AK36" t="inlineStr"/>
      <c r="AL36" t="inlineStr"/>
      <c r="AM36" t="inlineStr"/>
      <c r="AN36" t="inlineStr"/>
      <c r="AO36" t="inlineStr"/>
    </row>
    <row r="37">
      <c r="A37" t="n">
        <v>35</v>
      </c>
      <c r="B37" t="inlineStr"/>
      <c r="C37" t="inlineStr"/>
      <c r="D37" s="54" t="inlineStr"/>
      <c r="E37" t="inlineStr"/>
      <c r="F37" t="inlineStr"/>
      <c r="G37" t="inlineStr"/>
      <c r="H37" t="inlineStr"/>
      <c r="I37" t="inlineStr"/>
      <c r="J37" t="inlineStr"/>
      <c r="K37" t="inlineStr"/>
      <c r="L37" t="inlineStr"/>
      <c r="M37" t="inlineStr"/>
      <c r="N37" t="inlineStr"/>
      <c r="O37" t="inlineStr"/>
      <c r="P37" t="inlineStr"/>
      <c r="Q37" t="inlineStr"/>
      <c r="R37" t="inlineStr"/>
      <c r="S37" t="inlineStr"/>
      <c r="T37" t="inlineStr"/>
      <c r="U37" t="inlineStr"/>
      <c r="V37" t="inlineStr"/>
      <c r="W37" t="inlineStr"/>
      <c r="X37" t="inlineStr"/>
      <c r="Y37" t="inlineStr"/>
      <c r="Z37" t="inlineStr"/>
      <c r="AA37" t="inlineStr"/>
      <c r="AB37" t="inlineStr"/>
      <c r="AC37" t="inlineStr"/>
      <c r="AD37" t="n">
        <v>159.63</v>
      </c>
      <c r="AE37" s="0" t="n">
        <v>5.32</v>
      </c>
      <c r="AF37" t="inlineStr"/>
      <c r="AG37" t="inlineStr"/>
      <c r="AH37" t="inlineStr"/>
      <c r="AI37" t="inlineStr"/>
      <c r="AJ37" t="inlineStr"/>
      <c r="AK37" t="inlineStr"/>
      <c r="AL37" t="inlineStr"/>
      <c r="AM37" t="inlineStr"/>
      <c r="AN37" t="inlineStr"/>
      <c r="AO37" t="inlineStr"/>
    </row>
    <row r="38">
      <c r="A38" t="n">
        <v>36</v>
      </c>
      <c r="B38" s="10" t="inlineStr">
        <is>
          <t>20200226</t>
        </is>
      </c>
      <c r="C38" s="10" t="inlineStr">
        <is>
          <t>投资</t>
        </is>
      </c>
      <c r="D38" t="inlineStr"/>
      <c r="E38" t="inlineStr"/>
      <c r="F38" t="inlineStr"/>
      <c r="G38" t="inlineStr"/>
      <c r="H38" t="inlineStr"/>
      <c r="I38" t="inlineStr"/>
      <c r="J38" t="inlineStr"/>
      <c r="K38" t="inlineStr"/>
      <c r="L38" t="inlineStr"/>
      <c r="M38" t="inlineStr"/>
      <c r="N38" t="inlineStr"/>
      <c r="O38" t="inlineStr"/>
      <c r="P38" t="inlineStr"/>
      <c r="Q38" t="inlineStr"/>
      <c r="R38" t="inlineStr"/>
      <c r="S38" t="inlineStr"/>
      <c r="T38" t="inlineStr"/>
      <c r="U38" t="inlineStr"/>
      <c r="V38" t="inlineStr"/>
      <c r="W38" t="inlineStr"/>
      <c r="X38" t="inlineStr"/>
      <c r="Y38" t="inlineStr"/>
      <c r="Z38" t="inlineStr"/>
      <c r="AA38" t="inlineStr"/>
      <c r="AB38" t="inlineStr"/>
      <c r="AC38" t="inlineStr"/>
      <c r="AD38" t="inlineStr"/>
      <c r="AE38" t="inlineStr"/>
      <c r="AF38" s="0" t="n">
        <v>3000</v>
      </c>
      <c r="AG38" t="n">
        <v>2.0675</v>
      </c>
      <c r="AH38" t="inlineStr"/>
      <c r="AI38" t="inlineStr"/>
      <c r="AJ38" t="inlineStr"/>
      <c r="AK38" t="inlineStr"/>
      <c r="AL38" t="inlineStr"/>
      <c r="AM38" t="inlineStr"/>
      <c r="AN38" t="inlineStr"/>
      <c r="AO38" t="inlineStr"/>
    </row>
    <row r="39">
      <c r="A39" t="n">
        <v>37</v>
      </c>
      <c r="B39" t="inlineStr"/>
      <c r="C39" t="inlineStr"/>
      <c r="D39" t="inlineStr"/>
      <c r="E39" t="inlineStr"/>
      <c r="F39" t="inlineStr"/>
      <c r="G39" t="inlineStr"/>
      <c r="H39" t="inlineStr"/>
      <c r="I39" t="inlineStr"/>
      <c r="J39" t="inlineStr"/>
      <c r="K39" t="inlineStr"/>
      <c r="L39" t="inlineStr"/>
      <c r="M39" t="inlineStr"/>
      <c r="N39" t="inlineStr"/>
      <c r="O39" t="inlineStr"/>
      <c r="P39" t="inlineStr"/>
      <c r="Q39" t="inlineStr"/>
      <c r="R39" t="inlineStr"/>
      <c r="S39" t="inlineStr"/>
      <c r="T39" t="inlineStr"/>
      <c r="U39" t="inlineStr"/>
      <c r="V39" t="inlineStr"/>
      <c r="W39" t="inlineStr"/>
      <c r="X39" t="inlineStr"/>
      <c r="Y39" t="inlineStr"/>
      <c r="Z39" t="inlineStr"/>
      <c r="AA39" t="inlineStr"/>
      <c r="AB39" t="inlineStr"/>
      <c r="AC39" t="inlineStr"/>
      <c r="AD39" t="inlineStr"/>
      <c r="AE39" t="inlineStr"/>
      <c r="AF39" s="11" t="n">
        <v>-149.7460701330108</v>
      </c>
      <c r="AG39" s="11" t="n">
        <v>-4.991535671100361</v>
      </c>
      <c r="AH39" t="inlineStr"/>
      <c r="AI39" t="inlineStr"/>
      <c r="AJ39" t="inlineStr"/>
      <c r="AK39" t="inlineStr"/>
      <c r="AL39" t="inlineStr"/>
      <c r="AM39" t="inlineStr"/>
      <c r="AN39" t="inlineStr"/>
      <c r="AO39" t="inlineStr"/>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8" stopIfTrue="1">
      <formula>0</formula>
    </cfRule>
    <cfRule type="cellIs" priority="6862"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8" stopIfTrue="1">
      <formula>0</formula>
    </cfRule>
    <cfRule type="cellIs" priority="6864"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8" stopIfTrue="1">
      <formula>0</formula>
    </cfRule>
    <cfRule type="cellIs" priority="6782" operator="lessThan" dxfId="9"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8" stopIfTrue="1">
      <formula>0</formula>
    </cfRule>
    <cfRule type="cellIs" priority="6784" operator="lessThan" dxfId="9"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8" stopIfTrue="1">
      <formula>0</formula>
    </cfRule>
    <cfRule type="cellIs" priority="6794" operator="lessThan" dxfId="9"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8" stopIfTrue="1">
      <formula>0</formula>
    </cfRule>
    <cfRule type="cellIs" priority="6796" operator="lessThan" dxfId="9"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8" stopIfTrue="1">
      <formula>0</formula>
    </cfRule>
    <cfRule type="cellIs" priority="6806" operator="lessThan" dxfId="9"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8" stopIfTrue="1">
      <formula>0</formula>
    </cfRule>
    <cfRule type="cellIs" priority="6808" operator="lessThan" dxfId="9"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8" stopIfTrue="1">
      <formula>0</formula>
    </cfRule>
    <cfRule type="cellIs" priority="6818" operator="lessThan" dxfId="9"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8" stopIfTrue="1">
      <formula>0</formula>
    </cfRule>
    <cfRule type="cellIs" priority="6820" operator="lessThan" dxfId="9"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W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X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Y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Z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A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B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C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D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8" stopIfTrue="1">
      <formula>0</formula>
    </cfRule>
    <cfRule type="cellIs" priority="6830" operator="lessThan" dxfId="9" stopIfTrue="1">
      <formula>0</formula>
    </cfRule>
  </conditionalFormatting>
  <conditionalFormatting sqref="AE4:AG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H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8" stopIfTrue="1">
      <formula>0</formula>
    </cfRule>
    <cfRule type="cellIs" priority="6854" operator="lessThan" dxfId="9" stopIfTrue="1">
      <formula>0</formula>
    </cfRule>
  </conditionalFormatting>
  <conditionalFormatting sqref="AI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8" stopIfTrue="1">
      <formula>0</formula>
    </cfRule>
    <cfRule type="cellIs" priority="6856" operator="lessThan" dxfId="9"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8" stopIfTrue="1">
      <formula>0</formula>
    </cfRule>
    <cfRule type="cellIs" priority="6866"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8" stopIfTrue="1">
      <formula>0</formula>
    </cfRule>
    <cfRule type="cellIs" priority="6868"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8" stopIfTrue="1">
      <formula>0</formula>
    </cfRule>
    <cfRule type="cellIs" priority="6786" operator="lessThan" dxfId="9"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8" stopIfTrue="1">
      <formula>0</formula>
    </cfRule>
    <cfRule type="cellIs" priority="6788" operator="lessThan" dxfId="9"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8" stopIfTrue="1">
      <formula>0</formula>
    </cfRule>
    <cfRule type="cellIs" priority="6798" operator="lessThan" dxfId="9"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8" stopIfTrue="1">
      <formula>0</formula>
    </cfRule>
    <cfRule type="cellIs" priority="6800" operator="lessThan" dxfId="9"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8" stopIfTrue="1">
      <formula>0</formula>
    </cfRule>
    <cfRule type="cellIs" priority="6810" operator="lessThan" dxfId="9"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8" stopIfTrue="1">
      <formula>0</formula>
    </cfRule>
    <cfRule type="cellIs" priority="6812" operator="lessThan" dxfId="9"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8" stopIfTrue="1">
      <formula>0</formula>
    </cfRule>
    <cfRule type="cellIs" priority="6822" operator="lessThan" dxfId="9"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8" stopIfTrue="1">
      <formula>0</formula>
    </cfRule>
    <cfRule type="cellIs" priority="6824" operator="lessThan" dxfId="9"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W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X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Y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Z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A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B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C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D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8" stopIfTrue="1">
      <formula>0</formula>
    </cfRule>
    <cfRule type="cellIs" priority="6834" operator="lessThan" dxfId="9" stopIfTrue="1">
      <formula>0</formula>
    </cfRule>
  </conditionalFormatting>
  <conditionalFormatting sqref="AE5:AG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H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8" stopIfTrue="1">
      <formula>0</formula>
    </cfRule>
    <cfRule type="cellIs" priority="6858" operator="lessThan" dxfId="9" stopIfTrue="1">
      <formula>0</formula>
    </cfRule>
  </conditionalFormatting>
  <conditionalFormatting sqref="AI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8" stopIfTrue="1">
      <formula>0</formula>
    </cfRule>
    <cfRule type="cellIs" priority="6860" operator="lessThan" dxfId="9" stopIfTrue="1">
      <formula>0</formula>
    </cfRule>
  </conditionalFormatting>
  <conditionalFormatting sqref="AD7:AM7">
    <cfRule type="cellIs" priority="7" operator="lessThan" dxfId="2">
      <formula>0</formula>
    </cfRule>
    <cfRule type="cellIs" priority="8" operator="greaterThan" dxfId="0">
      <formula>0</formula>
    </cfRule>
  </conditionalFormatting>
  <conditionalFormatting sqref="AD9:AI9">
    <cfRule type="cellIs" priority="5" operator="lessThan" dxfId="2">
      <formula>0</formula>
    </cfRule>
    <cfRule type="cellIs" priority="6" operator="greaterThan" dxfId="0">
      <formula>0</formula>
    </cfRule>
  </conditionalFormatting>
  <conditionalFormatting sqref="AD11:AM11">
    <cfRule type="cellIs" priority="3" operator="lessThan" dxfId="2">
      <formula>0</formula>
    </cfRule>
    <cfRule type="cellIs" priority="4" operator="greaterThan" dxfId="0">
      <formula>0</formula>
    </cfRule>
  </conditionalFormatting>
  <conditionalFormatting sqref="AD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E13:AG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H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I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Z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A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B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C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D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8" stopIfTrue="1">
      <formula>0</formula>
    </cfRule>
    <cfRule type="cellIs" priority="6826" operator="lessThan" dxfId="9" stopIfTrue="1">
      <formula>0</formula>
    </cfRule>
  </conditionalFormatting>
  <conditionalFormatting sqref="AE19:AG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V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W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onditionalFormatting>
  <conditionalFormatting sqref="X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lessThan" dxfId="7" stopIfTrue="1">
      <formula>0</formula>
    </cfRule>
  </conditionalFormatting>
  <conditionalFormatting sqref="Y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lessThan" dxfId="7" stopIfTrue="1">
      <formula>0</formula>
    </cfRule>
    <cfRule type="cellIs" priority="6781"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lessThan" dxfId="7" stopIfTrue="1">
      <formula>0</formula>
    </cfRule>
    <cfRule type="cellIs" priority="6781"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lessThan" dxfId="7" stopIfTrue="1">
      <formula>0</formula>
    </cfRule>
    <cfRule type="cellIs" priority="6781" operator="greaterThan" dxfId="6" stopIfTrue="1">
      <formula>0</formula>
    </cfRule>
  </conditionalFormatting>
  <conditionalFormatting sqref="AD27">
    <cfRule type="cellIs" priority="6047" operator="greaterThan" dxfId="6" stopIfTrue="1">
      <formula>0</formula>
    </cfRule>
    <cfRule type="cellIs" priority="6048" operator="lessThan" dxfId="7" stopIfTrue="1">
      <formula>0</formula>
    </cfRule>
  </conditionalFormatting>
  <conditionalFormatting sqref="AE27:AG27">
    <cfRule type="cellIs" priority="6049" operator="greaterThan" dxfId="6" stopIfTrue="1">
      <formula>0</formula>
    </cfRule>
    <cfRule type="cellIs" priority="6050" operator="lessThan" dxfId="7" stopIfTrue="1">
      <formula>0</formula>
    </cfRule>
  </conditionalFormatting>
  <conditionalFormatting sqref="B29:AI29">
    <cfRule type="cellIs" priority="1" operator="lessThan" dxfId="4">
      <formula>0</formula>
    </cfRule>
    <cfRule type="cellIs" priority="2" operator="greaterThan" dxfId="5">
      <formula>0</formula>
    </cfRule>
  </conditionalFormatting>
  <conditionalFormatting sqref="F31">
    <cfRule type="cellIs" priority="6781" operator="greaterThan" dxfId="6" stopIfTrue="1">
      <formula>0</formula>
    </cfRule>
    <cfRule type="cellIs" priority="6781"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6781" operator="greaterThan" dxfId="6" stopIfTrue="1">
      <formula>0</formula>
    </cfRule>
    <cfRule type="cellIs" priority="6781" operator="lessThan" dxfId="7" stopIfTrue="1">
      <formula>0</formula>
    </cfRule>
    <cfRule type="cellIs" priority="6777" operator="greaterThan" dxfId="8" stopIfTrue="1">
      <formula>0</formula>
    </cfRule>
    <cfRule type="cellIs" priority="6778" operator="lessThan" dxfId="9"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6779" operator="greaterThan" dxfId="8" stopIfTrue="1">
      <formula>0</formula>
    </cfRule>
    <cfRule type="cellIs" priority="6780" operator="lessThan" dxfId="9"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8" stopIfTrue="1">
      <formula>0</formula>
    </cfRule>
    <cfRule type="cellIs" priority="6790" operator="lessThan" dxfId="9"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8" stopIfTrue="1">
      <formula>0</formula>
    </cfRule>
    <cfRule type="cellIs" priority="6792" operator="lessThan" dxfId="9"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8" stopIfTrue="1">
      <formula>0</formula>
    </cfRule>
    <cfRule type="cellIs" priority="6802" operator="lessThan" dxfId="9"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8" stopIfTrue="1">
      <formula>0</formula>
    </cfRule>
    <cfRule type="cellIs" priority="6804" operator="lessThan" dxfId="9" stopIfTrue="1">
      <formula>0</formula>
    </cfRule>
  </conditionalFormatting>
  <conditionalFormatting sqref="AD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E31:AG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H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8" stopIfTrue="1">
      <formula>0</formula>
    </cfRule>
    <cfRule type="cellIs" priority="6850" operator="lessThan" dxfId="9" stopIfTrue="1">
      <formula>0</formula>
    </cfRule>
  </conditionalFormatting>
  <conditionalFormatting sqref="AI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8" stopIfTrue="1">
      <formula>0</formula>
    </cfRule>
    <cfRule type="cellIs" priority="6852" operator="lessThan" dxfId="9"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8" stopIfTrue="1">
      <formula>0</formula>
    </cfRule>
    <cfRule type="cellIs" priority="6814" operator="lessThan" dxfId="9"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8" stopIfTrue="1">
      <formula>0</formula>
    </cfRule>
    <cfRule type="cellIs" priority="6816" operator="lessThan" dxfId="9"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782" operator="greaterThan" dxfId="6" stopIfTrue="1">
      <formula>0</formula>
    </cfRule>
    <cfRule type="cellIs" priority="6782"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782" operator="greaterThan" dxfId="6" stopIfTrue="1">
      <formula>0</formula>
    </cfRule>
    <cfRule type="cellIs" priority="6782" operator="greaterThan" dxfId="6" stopIfTrue="1">
      <formula>0</formula>
    </cfRule>
    <cfRule type="cellIs" priority="6782"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U4:U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782" operator="greaterThan" dxfId="6" stopIfTrue="1">
      <formula>0</formula>
    </cfRule>
  </conditionalFormatting>
  <conditionalFormatting sqref="V4:V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782"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W4:W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782" operator="greaterThan" dxfId="6" stopIfTrue="1">
      <formula>0</formula>
    </cfRule>
    <cfRule type="cellIs" priority="6782" operator="lessThan" dxfId="7" stopIfTrue="1">
      <formula>0</formula>
    </cfRule>
    <cfRule type="cellIs" priority="6782" operator="greaterThan" dxfId="6" stopIfTrue="1">
      <formula>0</formula>
    </cfRule>
  </conditionalFormatting>
  <conditionalFormatting sqref="X4:X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782" operator="lessThan" dxfId="7" stopIfTrue="1">
      <formula>0</formula>
    </cfRule>
    <cfRule type="cellIs" priority="6782"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Y4:Y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782" operator="greaterThan" dxfId="6" stopIfTrue="1">
      <formula>0</formula>
    </cfRule>
    <cfRule type="cellIs" priority="6782" operator="lessThan" dxfId="7" stopIfTrue="1">
      <formula>0</formula>
    </cfRule>
    <cfRule type="cellIs" priority="6782" operator="greaterThan" dxfId="6" stopIfTrue="1">
      <formula>0</formula>
    </cfRule>
    <cfRule type="cellIs" priority="6782" operator="lessThan" dxfId="7" stopIfTrue="1">
      <formula>0</formula>
    </cfRule>
    <cfRule type="cellIs" priority="6782" operator="greaterThan" dxfId="6" stopIfTrue="1">
      <formula>0</formula>
    </cfRule>
  </conditionalFormatting>
  <conditionalFormatting sqref="Z4:Z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A4:AA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B4:AB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C4:AC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D4:AD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H4:AH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782" operator="greaterThan" dxfId="6" stopIfTrue="1">
      <formula>0</formula>
    </cfRule>
    <cfRule type="cellIs" priority="6782" operator="greaterThan" dxfId="6" stopIfTrue="1">
      <formula>0</formula>
    </cfRule>
  </conditionalFormatting>
  <conditionalFormatting sqref="AI4:AI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782"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Z4:AI5">
    <cfRule type="cellIs" priority="9" operator="lessThan" dxfId="2">
      <formula>0</formula>
    </cfRule>
    <cfRule type="cellIs" priority="10" operator="greaterThan" dxfId="0">
      <formula>0</formula>
    </cfRule>
  </conditionalFormatting>
  <conditionalFormatting sqref="AE4:AG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E19">
    <cfRule type="cellIs" priority="6827" operator="greaterThan" dxfId="8" stopIfTrue="1">
      <formula>0</formula>
    </cfRule>
    <cfRule type="cellIs" priority="6828" operator="lessThan" dxfId="9" stopIfTrue="1">
      <formula>0</formula>
    </cfRule>
  </conditionalFormatting>
  <conditionalFormatting sqref="AE4">
    <cfRule type="cellIs" priority="6831" operator="greaterThan" dxfId="8" stopIfTrue="1">
      <formula>0</formula>
    </cfRule>
    <cfRule type="cellIs" priority="6832" operator="lessThan" dxfId="9" stopIfTrue="1">
      <formula>0</formula>
    </cfRule>
  </conditionalFormatting>
  <conditionalFormatting sqref="AE5">
    <cfRule type="cellIs" priority="6835" operator="greaterThan" dxfId="8" stopIfTrue="1">
      <formula>0</formula>
    </cfRule>
    <cfRule type="cellIs" priority="6836" operator="lessThan" dxfId="9" stopIfTrue="1">
      <formula>0</formula>
    </cfRule>
  </conditionalFormatting>
  <conditionalFormatting sqref="AF39">
    <cfRule type="cellIs" priority="6837" operator="greaterThan" dxfId="8" stopIfTrue="1">
      <formula>0</formula>
    </cfRule>
    <cfRule type="cellIs" priority="6838" operator="lessThan" dxfId="9" stopIfTrue="1">
      <formula>0</formula>
    </cfRule>
  </conditionalFormatting>
  <conditionalFormatting sqref="AG39">
    <cfRule type="cellIs" priority="6839" operator="greaterThan" dxfId="8" stopIfTrue="1">
      <formula>0</formula>
    </cfRule>
    <cfRule type="cellIs" priority="6840" operator="lessThan" dxfId="9" stopIfTrue="1">
      <formula>0</formula>
    </cfRule>
  </conditionalFormatting>
  <conditionalFormatting sqref="AF4">
    <cfRule type="cellIs" priority="6841" operator="greaterThan" dxfId="8" stopIfTrue="1">
      <formula>0</formula>
    </cfRule>
    <cfRule type="cellIs" priority="6842" operator="lessThan" dxfId="9" stopIfTrue="1">
      <formula>0</formula>
    </cfRule>
  </conditionalFormatting>
  <conditionalFormatting sqref="AG4">
    <cfRule type="cellIs" priority="6843" operator="greaterThan" dxfId="8" stopIfTrue="1">
      <formula>0</formula>
    </cfRule>
    <cfRule type="cellIs" priority="6844" operator="lessThan" dxfId="9" stopIfTrue="1">
      <formula>0</formula>
    </cfRule>
  </conditionalFormatting>
  <conditionalFormatting sqref="AF5">
    <cfRule type="cellIs" priority="6845" operator="greaterThan" dxfId="8" stopIfTrue="1">
      <formula>0</formula>
    </cfRule>
    <cfRule type="cellIs" priority="6846" operator="lessThan" dxfId="9" stopIfTrue="1">
      <formula>0</formula>
    </cfRule>
  </conditionalFormatting>
  <conditionalFormatting sqref="AG5">
    <cfRule type="cellIs" priority="6847" operator="greaterThan" dxfId="8" stopIfTrue="1">
      <formula>0</formula>
    </cfRule>
    <cfRule type="cellIs" priority="6848" operator="lessThan" dxfId="9" stopIfTrue="1">
      <formula>0</formula>
    </cfRule>
  </conditionalFormatting>
  <hyperlinks>
    <hyperlink xmlns:r="http://schemas.openxmlformats.org/officeDocument/2006/relationships" ref="AG2" display="国联安中证半导体ETF联接C" r:id="rId1"/>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7"/>
  <sheetViews>
    <sheetView tabSelected="1" topLeftCell="A7" workbookViewId="0">
      <selection activeCell="H17" sqref="H17"/>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row r="15">
      <c r="A15" t="n">
        <v>14</v>
      </c>
      <c r="B15" t="n">
        <v>20200203</v>
      </c>
      <c r="C15" t="inlineStr"/>
      <c r="D15" t="inlineStr"/>
      <c r="E15" t="inlineStr"/>
      <c r="F15" t="inlineStr"/>
      <c r="G15" t="inlineStr"/>
      <c r="H15" t="inlineStr">
        <is>
          <t>新冠肺炎出现，年后第一天开市大跌8%，有人恐慌性卖出。无法猜到这是短期底部，第二天开始全线开始涨，直到2.25，全球新冠有爆发苗头，美股暴跌，再次进入下跌通道。</t>
        </is>
      </c>
    </row>
    <row r="16">
      <c r="A16" t="n">
        <v>15</v>
      </c>
      <c r="B16" t="n">
        <v>20200226</v>
      </c>
      <c r="C16" t="inlineStr"/>
      <c r="D16" t="inlineStr"/>
      <c r="E16" t="inlineStr"/>
      <c r="F16" t="inlineStr"/>
      <c r="G16" t="inlineStr"/>
      <c r="H16" t="inlineStr">
        <is>
          <t>半导体跌了5%左右，按以往经验热门科技，多半大跌都只有一天，于是买入3000，谁知随后几天都是大跌。</t>
        </is>
      </c>
    </row>
    <row r="17">
      <c r="A17" t="n">
        <v>16</v>
      </c>
      <c r="B17" t="n">
        <v>20200301</v>
      </c>
      <c r="C17" t="inlineStr"/>
      <c r="D17" t="inlineStr"/>
      <c r="E17" t="inlineStr"/>
      <c r="F17" t="inlineStr"/>
      <c r="G17" t="inlineStr"/>
      <c r="H17" t="inlineStr">
        <is>
          <t>高低部判断不容易。2.18全线赎回就早了，25赎回最好，可多赚1000多。另外，0205投资，券商在底部，应该全投券商，而沪深300,赚较少，投资建行恒生更是失误，它完全比不上恒生涨幅。</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2020-03-01T05:07:23Z</dcterms:modified>
  <cp:lastModifiedBy>WPS_122838883</cp:lastModifiedBy>
</cp:coreProperties>
</file>