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7.vml" ContentType="application/vnd.openxmlformats-officedocument.vmlDrawing"/>
  <Override PartName="/xl/drawings/drawing6.xml" ContentType="application/vnd.openxmlformats-officedocument.drawing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M 360" sheetId="1" state="visible" r:id="rId2"/>
    <sheet name="Treasure" sheetId="2" state="visible" r:id="rId3"/>
    <sheet name="Hidd Heights" sheetId="3" state="visible" r:id="rId4"/>
    <sheet name="Storm" sheetId="4" state="visible" r:id="rId5"/>
    <sheet name="Spark" sheetId="5" state="visible" r:id="rId6"/>
    <sheet name="Dar" sheetId="6" state="visible" r:id="rId7"/>
    <sheet name="Executive Suites" sheetId="7" state="visible" r:id="rId8"/>
  </sheets>
  <definedNames>
    <definedName function="false" hidden="true" localSheetId="5" name="_xlnm._FilterDatabase" vbProcedure="false">Dar!$A$5:$AA$86</definedName>
    <definedName function="false" hidden="true" localSheetId="0" name="_xlnm._FilterDatabase" vbProcedure="false">'DM 360'!$A$5:$AA$185</definedName>
    <definedName function="false" hidden="true" localSheetId="6" name="_xlnm._FilterDatabase" vbProcedure="false">'Executive Suites'!$A$5:$AA$91</definedName>
    <definedName function="false" hidden="true" localSheetId="2" name="_xlnm._FilterDatabase" vbProcedure="false">'Hidd Heights'!$A$5:$AA$196</definedName>
    <definedName function="false" hidden="true" localSheetId="4" name="_xlnm._FilterDatabase" vbProcedure="false">Spark!$A$5:$AA$170</definedName>
    <definedName function="false" hidden="true" localSheetId="1" name="_xlnm._FilterDatabase" vbProcedure="false">Treasure!$A$5:$AA$237</definedName>
    <definedName function="false" hidden="false" localSheetId="3" name="_xlnm._FilterDatabase" vbProcedure="false">Storm!$A$1:$AD$149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Sold by offer 1 year rent goes to BF 
</t>
        </r>
      </text>
    </comment>
    <comment ref="B143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BF OFFER FLAT
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8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new tnt : Nicholas Jakson form 28-02-19</t>
        </r>
      </text>
    </comment>
    <comment ref="F17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addendum to TRT-317
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3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50% dictount for the month of May-2020</t>
        </r>
      </text>
    </comment>
    <comment ref="R10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BD 350 starting from 9th of April to 9th of Jun ( 3 months ). 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  <comment ref="S10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Six Months in Advance</t>
        </r>
      </text>
    </comment>
    <comment ref="T11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Move-in date changed to 06-03-2020
As per JS</t>
        </r>
      </text>
    </comment>
    <comment ref="U7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01-12-2019
Termination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2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Hossam's email for rent increase</t>
        </r>
      </text>
    </comment>
    <comment ref="R8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first 2 months exclusive BD614
after that BD700 inclusive</t>
        </r>
      </text>
    </comment>
    <comment ref="R16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 250.000 from 
01-04-2020 to 30-06-2020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U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Initialy agreed BD 617 until tenant is advanced to next paygrade</t>
        </r>
      </text>
    </comment>
    <comment ref="U1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starting from 01-04-2020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Shifting from Flat 122 to 187</t>
        </r>
      </text>
    </comment>
    <comment ref="E11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E165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5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
BD 25 for Apr-May-Jun-2020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Updated As per Binoy
Lease Not Received</t>
        </r>
      </text>
    </comment>
    <comment ref="B10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Shifting from Flat 122 to 187</t>
        </r>
      </text>
    </comment>
    <comment ref="E13" authorId="0">
      <text>
        <r>
          <rPr>
            <sz val="11"/>
            <color rgb="FF000000"/>
            <rFont val="Calibri"/>
            <family val="2"/>
            <charset val="1"/>
          </rPr>
          <t xml:space="preserve">Mr. Wasay bought the flat and he's staying there</t>
        </r>
      </text>
    </comment>
    <comment ref="E11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E165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Ashraf's email.
Till situation gets better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jun-jul-aug free rent</t>
        </r>
      </text>
    </comment>
    <comment ref="R5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will be reduced to 440  from 1-07-21 to 31-08-21</t>
        </r>
      </text>
    </comment>
    <comment ref="R7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will be BD 330 from 01-06-2021 to 31-08-2021</t>
        </r>
      </text>
    </comment>
    <comment ref="R8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Apr-May-Jun rent is 400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Shifting from Flat 122 to 187</t>
        </r>
      </text>
    </comment>
    <comment ref="E11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E165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for April &amp; May
Renewal rent 320</t>
        </r>
      </text>
    </comment>
    <comment ref="R4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email for rent reduction</t>
        </r>
      </text>
    </comment>
    <comment ref="R5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BD150 for Jul &amp; Aug-2020</t>
        </r>
      </text>
    </comment>
    <comment ref="R6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Apr to Aug Rent is 160
</t>
        </r>
      </text>
    </comment>
    <comment ref="R8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reduced to BD 300
from April-August 2020</t>
        </r>
      </text>
    </comment>
    <comment ref="R8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BD70 Paid as Municipality by agent directly
39241231</t>
        </r>
      </text>
    </comment>
    <comment ref="R20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  <comment ref="T6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Dina's Email for date change</t>
        </r>
      </text>
    </comment>
    <comment ref="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Stay extended untill April 2021 as per email dated 18 Nov 2020</t>
        </r>
      </text>
    </comment>
  </commentList>
</comments>
</file>

<file path=xl/sharedStrings.xml><?xml version="1.0" encoding="utf-8"?>
<sst xmlns="http://schemas.openxmlformats.org/spreadsheetml/2006/main" count="6810" uniqueCount="1722">
  <si>
    <t xml:space="preserve">Real Search</t>
  </si>
  <si>
    <t xml:space="preserve">DM 360 Tower</t>
  </si>
  <si>
    <t xml:space="preserve">Tenancy Details </t>
  </si>
  <si>
    <t xml:space="preserve">Auto Renewal</t>
  </si>
  <si>
    <t xml:space="preserve">Num of Managment  Units: 47</t>
  </si>
  <si>
    <t xml:space="preserve">EWA limit</t>
  </si>
  <si>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</si>
  <si>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</si>
  <si>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</si>
  <si>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</si>
  <si>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</si>
  <si>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</si>
  <si>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</si>
  <si>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</si>
  <si>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</si>
  <si>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</si>
  <si>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</si>
  <si>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</si>
  <si>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</si>
  <si>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</si>
  <si>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</si>
  <si>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</si>
  <si>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</si>
  <si>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</si>
  <si>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</si>
  <si>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</si>
  <si>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</si>
  <si>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</si>
  <si>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</si>
  <si>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</si>
  <si>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</si>
  <si>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</si>
  <si>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</si>
  <si>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</si>
  <si>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</si>
  <si>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2BR</t>
  </si>
  <si>
    <t xml:space="preserve">M</t>
  </si>
  <si>
    <t xml:space="preserve">Empty </t>
  </si>
  <si>
    <t xml:space="preserve">1BR</t>
  </si>
  <si>
    <t xml:space="preserve">NM</t>
  </si>
  <si>
    <t xml:space="preserve">Saad Hasan Saeed Khalfan Alsharji</t>
  </si>
  <si>
    <t xml:space="preserve">Individual</t>
  </si>
  <si>
    <t xml:space="preserve">+973 3922 7555</t>
  </si>
  <si>
    <t xml:space="preserve">Saadalsharji68@gmail.com </t>
  </si>
  <si>
    <t xml:space="preserve">Monthly</t>
  </si>
  <si>
    <t xml:space="preserve">Excess</t>
  </si>
  <si>
    <t xml:space="preserve">Hossam</t>
  </si>
  <si>
    <t xml:space="preserve">Salman Khaled Mohamed Juma Aldoy</t>
  </si>
  <si>
    <t xml:space="preserve">+973 34573944</t>
  </si>
  <si>
    <t xml:space="preserve">Salmankhaledaldoy@gmail.com  </t>
  </si>
  <si>
    <t xml:space="preserve">Sandeep Kumar</t>
  </si>
  <si>
    <t xml:space="preserve">Nayef Riyadh Almass Abdulrazaq Abdulla Aman</t>
  </si>
  <si>
    <t xml:space="preserve">+973 38403023</t>
  </si>
  <si>
    <t xml:space="preserve">nralmass@gmail.com</t>
  </si>
  <si>
    <t xml:space="preserve">occupied</t>
  </si>
  <si>
    <t xml:space="preserve">Mrs. Fatema Yusuf Taleb Abdulghani </t>
  </si>
  <si>
    <t xml:space="preserve">+973 39656551</t>
  </si>
  <si>
    <t xml:space="preserve">dadafatima@gmail.com</t>
  </si>
  <si>
    <t xml:space="preserve">Alena</t>
  </si>
  <si>
    <t xml:space="preserve">Khaled Faisal Qutami Mohamed Alkubaisi</t>
  </si>
  <si>
    <t xml:space="preserve">+973 3331 5002</t>
  </si>
  <si>
    <t xml:space="preserve">Ka.alkubaisi90@outlook.com</t>
  </si>
  <si>
    <t xml:space="preserve">0</t>
  </si>
  <si>
    <t xml:space="preserve">by tenant</t>
  </si>
  <si>
    <t xml:space="preserve">Mohamed Salman Saleh Salman Isa Almahmeed</t>
  </si>
  <si>
    <t xml:space="preserve">+973 33433300</t>
  </si>
  <si>
    <t xml:space="preserve">mohd.almahmeed@hotmail.com</t>
  </si>
  <si>
    <t xml:space="preserve">Valeriya</t>
  </si>
  <si>
    <t xml:space="preserve">Mr. Mohamed Rashid </t>
  </si>
  <si>
    <t xml:space="preserve">+973 35572624</t>
  </si>
  <si>
    <t xml:space="preserve">rashidck9@gmail.com</t>
  </si>
  <si>
    <t xml:space="preserve">Occupied</t>
  </si>
  <si>
    <t xml:space="preserve">Sh. Khaled Khalifa Mohamed Alkhalifa</t>
  </si>
  <si>
    <t xml:space="preserve">+973 39601990</t>
  </si>
  <si>
    <t xml:space="preserve">kkk@riffa.com</t>
  </si>
  <si>
    <t xml:space="preserve">Victoria</t>
  </si>
  <si>
    <t xml:space="preserve">Ali Mubarak Ali Abdulla Jasim</t>
  </si>
  <si>
    <t xml:space="preserve">+973 3956695</t>
  </si>
  <si>
    <t xml:space="preserve">Bumubarakalshammari@gmail.com</t>
  </si>
  <si>
    <t xml:space="preserve">Sandeep</t>
  </si>
  <si>
    <t xml:space="preserve">Sean Michael Mccarthy</t>
  </si>
  <si>
    <t xml:space="preserve">+973 39267432</t>
  </si>
  <si>
    <t xml:space="preserve">+191 48853194</t>
  </si>
  <si>
    <t xml:space="preserve">sandramiocic@yahoo.com</t>
  </si>
  <si>
    <t xml:space="preserve">seanmccarthy111@gmail.com</t>
  </si>
  <si>
    <t xml:space="preserve">Amina</t>
  </si>
  <si>
    <t xml:space="preserve">Bo Anders Hansen</t>
  </si>
  <si>
    <t xml:space="preserve">+973 36343824</t>
  </si>
  <si>
    <t xml:space="preserve">bohansen1979_606@hotmail.com</t>
  </si>
  <si>
    <t xml:space="preserve">Aziza</t>
  </si>
  <si>
    <t xml:space="preserve">Mr. Ebrahim Abdulla Ali Hasan Alheddi </t>
  </si>
  <si>
    <t xml:space="preserve">+973 34330083</t>
  </si>
  <si>
    <t xml:space="preserve">eaalhid@yahoo.com</t>
  </si>
  <si>
    <t xml:space="preserve">by owner</t>
  </si>
  <si>
    <t xml:space="preserve">Osama</t>
  </si>
  <si>
    <t xml:space="preserve">Abdulla Mustafa Mohamed Ahmed &amp; Abdulla Naser Abdulla Hasan Allaq Alnoaimi</t>
  </si>
  <si>
    <t xml:space="preserve">+973 66668686</t>
  </si>
  <si>
    <t xml:space="preserve">3abdlah55@gmail.com</t>
  </si>
  <si>
    <t xml:space="preserve">Abdulla.nasser.85@gmail.com</t>
  </si>
  <si>
    <t xml:space="preserve">By Tenant</t>
  </si>
  <si>
    <t xml:space="preserve">Hanan</t>
  </si>
  <si>
    <t xml:space="preserve">Hamad Ali Ahmed Hasan Mohamed Almannaei</t>
  </si>
  <si>
    <t xml:space="preserve">+973 66 666 765</t>
  </si>
  <si>
    <t xml:space="preserve">hamadalmannai88@icloud.com</t>
  </si>
  <si>
    <t xml:space="preserve">Aleem</t>
  </si>
  <si>
    <t xml:space="preserve">Naser Ebrahim Hasan Alsheeb</t>
  </si>
  <si>
    <t xml:space="preserve">+973 39850555</t>
  </si>
  <si>
    <t xml:space="preserve">nasser.alsheeb@hotmail.com</t>
  </si>
  <si>
    <t xml:space="preserve">Mr. Mubark Hassan M Alammari </t>
  </si>
  <si>
    <t xml:space="preserve">+973 17622495</t>
  </si>
  <si>
    <t xml:space="preserve">Aldossari.mubark@gmail.com</t>
  </si>
  <si>
    <t xml:space="preserve">400</t>
  </si>
  <si>
    <t xml:space="preserve">35</t>
  </si>
  <si>
    <t xml:space="preserve">Ahmed Salah Salem Mohamed Abdulla</t>
  </si>
  <si>
    <t xml:space="preserve">+973 66666139</t>
  </si>
  <si>
    <t xml:space="preserve">a.salah.altamimi@gmail.com</t>
  </si>
  <si>
    <t xml:space="preserve">SH. Hamad Ebrahim Jaber Al Khalifa </t>
  </si>
  <si>
    <t xml:space="preserve">+973 3998 3333</t>
  </si>
  <si>
    <t xml:space="preserve">Healkhalifa@me.com</t>
  </si>
  <si>
    <t xml:space="preserve">Saadalsharji68@gmail.com</t>
  </si>
  <si>
    <t xml:space="preserve">Treasure Tower</t>
  </si>
  <si>
    <t xml:space="preserve">Num of Managment  Units: 101</t>
  </si>
  <si>
    <t xml:space="preserve">3-1/2BR</t>
  </si>
  <si>
    <t xml:space="preserve">Kenneth Watson - Nvy</t>
  </si>
  <si>
    <t xml:space="preserve">+973 33486021</t>
  </si>
  <si>
    <t xml:space="preserve">holdupwatts@gmail.com</t>
  </si>
  <si>
    <t xml:space="preserve">by Tenant</t>
  </si>
  <si>
    <t xml:space="preserve">2-1/2BR</t>
  </si>
  <si>
    <t xml:space="preserve">Rebecca Charlotte Arnold</t>
  </si>
  <si>
    <t xml:space="preserve">+973 33501155</t>
  </si>
  <si>
    <t xml:space="preserve">rebecca@mallofdilmunia.com</t>
  </si>
  <si>
    <t xml:space="preserve">M/S Cellmec W.L.L. - Hamza Mohamed Eqbal Ateyatalla Omaruddin</t>
  </si>
  <si>
    <t xml:space="preserve">Company</t>
  </si>
  <si>
    <t xml:space="preserve">+973 66622224</t>
  </si>
  <si>
    <t xml:space="preserve">hamza@cellmec.com</t>
  </si>
  <si>
    <t xml:space="preserve">Breton E. Rocker - Nvy</t>
  </si>
  <si>
    <t xml:space="preserve">Mathew Fischer- Nvy</t>
  </si>
  <si>
    <t xml:space="preserve">matthew.c.fischer@gmail.com</t>
  </si>
  <si>
    <t xml:space="preserve">Duaa Ebrahim Saad Salem Rashed</t>
  </si>
  <si>
    <t xml:space="preserve">+973 33677987</t>
  </si>
  <si>
    <t xml:space="preserve">b3d.3mrii@gmail.com</t>
  </si>
  <si>
    <t xml:space="preserve">Alexis Diaz-Nvy</t>
  </si>
  <si>
    <t xml:space="preserve">Scott Mckinney - Nvy</t>
  </si>
  <si>
    <t xml:space="preserve">+973 36306143</t>
  </si>
  <si>
    <t xml:space="preserve">scottcmckinney@gmail.com</t>
  </si>
  <si>
    <t xml:space="preserve">Nicholas Stanke- Nvy</t>
  </si>
  <si>
    <t xml:space="preserve">+973 36275759</t>
  </si>
  <si>
    <t xml:space="preserve">Nicholas.stanke@gmail.com</t>
  </si>
  <si>
    <t xml:space="preserve">BY Tenant </t>
  </si>
  <si>
    <t xml:space="preserve">JS</t>
  </si>
  <si>
    <t xml:space="preserve">Antitra T. Brown- Nvy</t>
  </si>
  <si>
    <t xml:space="preserve">anitra.t.brown@gmail.com</t>
  </si>
  <si>
    <t xml:space="preserve">Islam Jabri</t>
  </si>
  <si>
    <t xml:space="preserve">+973 36113456</t>
  </si>
  <si>
    <t xml:space="preserve">Samj_4890@hotmail.com</t>
  </si>
  <si>
    <t xml:space="preserve">1-Nov-18 </t>
  </si>
  <si>
    <t xml:space="preserve">30-Jun-19 </t>
  </si>
  <si>
    <t xml:space="preserve">Aleena</t>
  </si>
  <si>
    <t xml:space="preserve">Kanwal Mohamed Saber Malek</t>
  </si>
  <si>
    <t xml:space="preserve">+973 38823394</t>
  </si>
  <si>
    <t xml:space="preserve">kanwal.malek@gmail.com</t>
  </si>
  <si>
    <t xml:space="preserve">Alena </t>
  </si>
  <si>
    <t xml:space="preserve">soniz3K2003@me.com</t>
  </si>
  <si>
    <t xml:space="preserve">Pedro Miguel Da Mota Roma</t>
  </si>
  <si>
    <t xml:space="preserve">+351 917530650</t>
  </si>
  <si>
    <t xml:space="preserve">proma13870@gmail.com</t>
  </si>
  <si>
    <t xml:space="preserve">Syed Bilal</t>
  </si>
  <si>
    <t xml:space="preserve">Nathalie Karlsson Veronica</t>
  </si>
  <si>
    <t xml:space="preserve">+973 33395338</t>
  </si>
  <si>
    <t xml:space="preserve">contact@natentertainment.com</t>
  </si>
  <si>
    <t xml:space="preserve">Mr. Bryan Lonnie Trevino </t>
  </si>
  <si>
    <t xml:space="preserve">+973 39994390</t>
  </si>
  <si>
    <t xml:space="preserve">Bryan.trevino@caci.com</t>
  </si>
  <si>
    <t xml:space="preserve">30</t>
  </si>
  <si>
    <t xml:space="preserve">12+33</t>
  </si>
  <si>
    <t xml:space="preserve">Abdulrahman M Alrubaish </t>
  </si>
  <si>
    <t xml:space="preserve">+966 505813637</t>
  </si>
  <si>
    <t xml:space="preserve">rubaisam@yahoo.co.uk</t>
  </si>
  <si>
    <t xml:space="preserve">60</t>
  </si>
  <si>
    <t xml:space="preserve">Linda</t>
  </si>
  <si>
    <t xml:space="preserve">shaker.ziyad@belibehani.com.bh</t>
  </si>
  <si>
    <t xml:space="preserve">Husain Adel Jasim Mohamed Alnamshan Aldoseri</t>
  </si>
  <si>
    <t xml:space="preserve">+973 38865636</t>
  </si>
  <si>
    <t xml:space="preserve">H.502x@hotmail.com</t>
  </si>
  <si>
    <t xml:space="preserve">Mr. Glauco Ramalho Faria</t>
  </si>
  <si>
    <t xml:space="preserve">+973 33137575</t>
  </si>
  <si>
    <t xml:space="preserve">+973 33113226</t>
  </si>
  <si>
    <t xml:space="preserve">grffaria@gmail.com</t>
  </si>
  <si>
    <t xml:space="preserve">45</t>
  </si>
  <si>
    <t xml:space="preserve">osama</t>
  </si>
  <si>
    <t xml:space="preserve">Shellyan Stephens- Nvy</t>
  </si>
  <si>
    <t xml:space="preserve">Jeannette Berry - Nvy</t>
  </si>
  <si>
    <t xml:space="preserve">Feni Ivana Rahayu</t>
  </si>
  <si>
    <t xml:space="preserve">+973 38990520</t>
  </si>
  <si>
    <t xml:space="preserve">Feni.ivana@movenpick.com</t>
  </si>
  <si>
    <t xml:space="preserve">Hayo Sebastiaan Van Vyfeyken</t>
  </si>
  <si>
    <t xml:space="preserve">+973 36289888</t>
  </si>
  <si>
    <t xml:space="preserve">hayo.vyfeyken@chisholmenterprises.com</t>
  </si>
  <si>
    <t xml:space="preserve">Yusuf Jalal Yusuf Abdulla Ameen</t>
  </si>
  <si>
    <t xml:space="preserve">+973 391717177</t>
  </si>
  <si>
    <t xml:space="preserve">Yousifamin717@gmail.com</t>
  </si>
  <si>
    <t xml:space="preserve">Sedric A. Tate- Nvy</t>
  </si>
  <si>
    <t xml:space="preserve">sthmephis01@gmail.com</t>
  </si>
  <si>
    <t xml:space="preserve">Mohammed Ali H Al Hamadah</t>
  </si>
  <si>
    <t xml:space="preserve">+966 508926133</t>
  </si>
  <si>
    <t xml:space="preserve">m.hamadah@icloud.com</t>
  </si>
  <si>
    <t xml:space="preserve">Direct through Owner</t>
  </si>
  <si>
    <t xml:space="preserve">Hasan Abdulghani Mohsen AlZaimoor</t>
  </si>
  <si>
    <t xml:space="preserve">+973 34560045</t>
  </si>
  <si>
    <t xml:space="preserve">Hassan.zaimoor@gmail.com</t>
  </si>
  <si>
    <t xml:space="preserve">12.6</t>
  </si>
  <si>
    <t xml:space="preserve">Alhusain Naeem Ahmed Mahmood Mustafa</t>
  </si>
  <si>
    <t xml:space="preserve">+973 36665446</t>
  </si>
  <si>
    <t xml:space="preserve">Hnm_92@hotmail.com</t>
  </si>
  <si>
    <t xml:space="preserve">Latarsha Mock-Nvy</t>
  </si>
  <si>
    <t xml:space="preserve">+973 36734027</t>
  </si>
  <si>
    <t xml:space="preserve">mzmockingbird@gmail.com</t>
  </si>
  <si>
    <t xml:space="preserve">Ryan Giddens- Nvy</t>
  </si>
  <si>
    <t xml:space="preserve">Jafar Said</t>
  </si>
  <si>
    <t xml:space="preserve">Waleed Haroon</t>
  </si>
  <si>
    <t xml:space="preserve">+973 38000727 </t>
  </si>
  <si>
    <t xml:space="preserve">waleedharoon81@gmail.com</t>
  </si>
  <si>
    <t xml:space="preserve">Mrs. Yulia Inamova </t>
  </si>
  <si>
    <t xml:space="preserve">+973 36473607</t>
  </si>
  <si>
    <t xml:space="preserve">julia@inamov.net </t>
  </si>
  <si>
    <t xml:space="preserve">Ibrahim Fayez Mohammed Doleh</t>
  </si>
  <si>
    <t xml:space="preserve">+966 554421322</t>
  </si>
  <si>
    <t xml:space="preserve">Idoleh23@gmail.com</t>
  </si>
  <si>
    <t xml:space="preserve">Mohammed Sameer</t>
  </si>
  <si>
    <t xml:space="preserve">Michelle Bolden - Nvy</t>
  </si>
  <si>
    <t xml:space="preserve">+973 36286152</t>
  </si>
  <si>
    <t xml:space="preserve">msbolden27@gmail.com</t>
  </si>
  <si>
    <t xml:space="preserve">paid by tenant</t>
  </si>
  <si>
    <t xml:space="preserve">Fouad Yasser Eid</t>
  </si>
  <si>
    <t xml:space="preserve">+966 548670757</t>
  </si>
  <si>
    <t xml:space="preserve">fouad.e@pattis.com.sa </t>
  </si>
  <si>
    <t xml:space="preserve">George Asaad Masoud Khalil</t>
  </si>
  <si>
    <t xml:space="preserve">+973 3679 6042</t>
  </si>
  <si>
    <t xml:space="preserve">Georgeasaad@ymail.com</t>
  </si>
  <si>
    <t xml:space="preserve">Anna Trofimovica</t>
  </si>
  <si>
    <t xml:space="preserve">+973 36066188</t>
  </si>
  <si>
    <t xml:space="preserve">anna.trofimovica@gmail.com</t>
  </si>
  <si>
    <t xml:space="preserve">45+Mtax </t>
  </si>
  <si>
    <t xml:space="preserve">Ahmed Duaij Ahmed Abdulla Mubarak Al-Kaabi</t>
  </si>
  <si>
    <t xml:space="preserve">+973 33338342</t>
  </si>
  <si>
    <t xml:space="preserve">saad@alashoor.com</t>
  </si>
  <si>
    <t xml:space="preserve">J S</t>
  </si>
  <si>
    <t xml:space="preserve">Mahitab Abdelhamid Nasser Mohamed Hamzaoui</t>
  </si>
  <si>
    <t xml:space="preserve">+973 32378437</t>
  </si>
  <si>
    <t xml:space="preserve">Mahitabhamzaoui9@gmail.com  </t>
  </si>
  <si>
    <t xml:space="preserve">Michael Wynne</t>
  </si>
  <si>
    <t xml:space="preserve">+973 35486086</t>
  </si>
  <si>
    <t xml:space="preserve">mickwynne@live.ie</t>
  </si>
  <si>
    <t xml:space="preserve">Veleriya</t>
  </si>
  <si>
    <t xml:space="preserve">Dania Naji Kabli</t>
  </si>
  <si>
    <t xml:space="preserve">+973 33664846</t>
  </si>
  <si>
    <t xml:space="preserve">daniankabil@gmail.com</t>
  </si>
  <si>
    <t xml:space="preserve">40+Mtax</t>
  </si>
  <si>
    <t xml:space="preserve">Mohamed Zayed Mubarak Al Kobaisi</t>
  </si>
  <si>
    <t xml:space="preserve">+973 39696685</t>
  </si>
  <si>
    <t xml:space="preserve">hamadoo2009@yahoo.com</t>
  </si>
  <si>
    <t xml:space="preserve">Khaled Saleh Ali Mohamed Al Jasmi</t>
  </si>
  <si>
    <t xml:space="preserve">+965 67611100</t>
  </si>
  <si>
    <t xml:space="preserve">Khalidsalehali@gmail.com</t>
  </si>
  <si>
    <t xml:space="preserve">Mohammad Ismail Abdulhai Jarwan</t>
  </si>
  <si>
    <t xml:space="preserve">+973 34486298</t>
  </si>
  <si>
    <t xml:space="preserve">Mohamadjarwan93@gmail.com</t>
  </si>
  <si>
    <t xml:space="preserve">Alena Monasava</t>
  </si>
  <si>
    <t xml:space="preserve">Jamie A. Ransey - Nvy</t>
  </si>
  <si>
    <t xml:space="preserve">+973 36265918</t>
  </si>
  <si>
    <t xml:space="preserve">jranz22@yahoo.com</t>
  </si>
  <si>
    <t xml:space="preserve">Kevin Bridges- Nvy</t>
  </si>
  <si>
    <t xml:space="preserve">by Owner</t>
  </si>
  <si>
    <t xml:space="preserve">Burak Dogan</t>
  </si>
  <si>
    <t xml:space="preserve">+973 66395493</t>
  </si>
  <si>
    <t xml:space="preserve">+973 66908188</t>
  </si>
  <si>
    <t xml:space="preserve">Dgn.bur@gmail.com</t>
  </si>
  <si>
    <t xml:space="preserve">Jelena</t>
  </si>
  <si>
    <t xml:space="preserve">Empty</t>
  </si>
  <si>
    <t xml:space="preserve">Damion Jones - Nvy</t>
  </si>
  <si>
    <t xml:space="preserve">+973 36194048</t>
  </si>
  <si>
    <t xml:space="preserve">damion745@gmail.com</t>
  </si>
  <si>
    <t xml:space="preserve">by Tenant </t>
  </si>
  <si>
    <t xml:space="preserve">Christiane Louise Bereznay</t>
  </si>
  <si>
    <t xml:space="preserve">+973 39473755</t>
  </si>
  <si>
    <t xml:space="preserve">Chrissy.bereznay@gmail.com</t>
  </si>
  <si>
    <t xml:space="preserve">M/S Rashed Al Bufalah Real Estate Development Co S.P.C - Rashed Mohamed Saleh Jebara Albufalah</t>
  </si>
  <si>
    <t xml:space="preserve">+973 39909060</t>
  </si>
  <si>
    <t xml:space="preserve">Rashid.albufalah@hotmail.com</t>
  </si>
  <si>
    <t xml:space="preserve">Dennis Evans-Nvy</t>
  </si>
  <si>
    <t xml:space="preserve">Grzegorz Piotr Protasik</t>
  </si>
  <si>
    <t xml:space="preserve">+973 36737399</t>
  </si>
  <si>
    <t xml:space="preserve">grzegorz@protasik.pl</t>
  </si>
  <si>
    <t xml:space="preserve">65</t>
  </si>
  <si>
    <t xml:space="preserve">Direct</t>
  </si>
  <si>
    <t xml:space="preserve">Lester Stefan Peltier</t>
  </si>
  <si>
    <t xml:space="preserve">+966 549190069</t>
  </si>
  <si>
    <t xml:space="preserve">alhalaclub@gmail.com</t>
  </si>
  <si>
    <t xml:space="preserve">Louis P. Sampract-Nvy</t>
  </si>
  <si>
    <t xml:space="preserve">Agent( mohammed Sameer)</t>
  </si>
  <si>
    <t xml:space="preserve">Ms. Kateryna Milyan</t>
  </si>
  <si>
    <t xml:space="preserve">+973 3562 7735</t>
  </si>
  <si>
    <t xml:space="preserve">miliankateryna91@gmail.com</t>
  </si>
  <si>
    <t xml:space="preserve">ghanamriyad@hotmail.com</t>
  </si>
  <si>
    <t xml:space="preserve">4-1/2BR</t>
  </si>
  <si>
    <t xml:space="preserve">Sami Najib Michael Dadabneh</t>
  </si>
  <si>
    <t xml:space="preserve">+973 39476117</t>
  </si>
  <si>
    <t xml:space="preserve">+971 554703014</t>
  </si>
  <si>
    <t xml:space="preserve">sami_n_d@yahoo.com</t>
  </si>
  <si>
    <t xml:space="preserve">Gary Lynn Mundell II</t>
  </si>
  <si>
    <t xml:space="preserve">00966 569499511</t>
  </si>
  <si>
    <t xml:space="preserve">mundellgl@gmail.com</t>
  </si>
  <si>
    <t xml:space="preserve">Hugo Lerma</t>
  </si>
  <si>
    <t xml:space="preserve">1035 (incl VAT)</t>
  </si>
  <si>
    <t xml:space="preserve">Lennon Naidoo</t>
  </si>
  <si>
    <t xml:space="preserve">+973 3355 5026</t>
  </si>
  <si>
    <t xml:space="preserve">lennon.naidoo@ramsis.com.bh</t>
  </si>
  <si>
    <t xml:space="preserve">Mustafa Ali Athifah </t>
  </si>
  <si>
    <t xml:space="preserve">+966 548839514</t>
  </si>
  <si>
    <t xml:space="preserve">alihanan001@gmail.com</t>
  </si>
  <si>
    <t xml:space="preserve">Jaffar Said</t>
  </si>
  <si>
    <t xml:space="preserve">Kimberly M. Patterson- Nvy</t>
  </si>
  <si>
    <t xml:space="preserve">Ms. Alafiya Hamza Arif </t>
  </si>
  <si>
    <t xml:space="preserve">+973 36213700</t>
  </si>
  <si>
    <t xml:space="preserve">Burhanicorner.bahrain@gmail.com</t>
  </si>
  <si>
    <t xml:space="preserve">qi@gmx.com</t>
  </si>
  <si>
    <t xml:space="preserve">samukoy@me.com</t>
  </si>
  <si>
    <t xml:space="preserve">Jaawan L. Swenney- Nvy</t>
  </si>
  <si>
    <t xml:space="preserve">jswenney@gmail.com</t>
  </si>
  <si>
    <t xml:space="preserve">Shaker Ziad Shaher Humood Alqatawneh F-718</t>
  </si>
  <si>
    <t xml:space="preserve">+973 66909366</t>
  </si>
  <si>
    <t xml:space="preserve">Shaker.ziyad@gmail.com</t>
  </si>
  <si>
    <t xml:space="preserve">40</t>
  </si>
  <si>
    <t xml:space="preserve">Joemar Fuerte - Nvy</t>
  </si>
  <si>
    <t xml:space="preserve">joejoe_fuerte@yahoo.com</t>
  </si>
  <si>
    <t xml:space="preserve">April Ancell-Nvy</t>
  </si>
  <si>
    <t xml:space="preserve">Agent</t>
  </si>
  <si>
    <t xml:space="preserve">Mr. Paul Jones Bryant </t>
  </si>
  <si>
    <t xml:space="preserve">+973 37733748</t>
  </si>
  <si>
    <t xml:space="preserve">evolvefitnutri@gmail.com</t>
  </si>
  <si>
    <t xml:space="preserve">dsp248@me.com</t>
  </si>
  <si>
    <t xml:space="preserve">sonayin@gmail.com </t>
  </si>
  <si>
    <t xml:space="preserve">Cynthia Lynette Chestnut</t>
  </si>
  <si>
    <t xml:space="preserve">+973 6630 3742</t>
  </si>
  <si>
    <t xml:space="preserve">cynthia.chestnut71@gmail.com</t>
  </si>
  <si>
    <t xml:space="preserve">abuistanbouli@hotmail.com</t>
  </si>
  <si>
    <t xml:space="preserve">Jenna L. Daniels - Nvy</t>
  </si>
  <si>
    <t xml:space="preserve">M/S AlAtiah International Trade Company </t>
  </si>
  <si>
    <t xml:space="preserve">+973 33045120</t>
  </si>
  <si>
    <t xml:space="preserve">Islam@alatiah.com</t>
  </si>
  <si>
    <t xml:space="preserve">Khaled A M Kalandar Ali</t>
  </si>
  <si>
    <t xml:space="preserve">+973 66934689</t>
  </si>
  <si>
    <t xml:space="preserve">+965 90043911</t>
  </si>
  <si>
    <t xml:space="preserve">kakalandar@gmail.com</t>
  </si>
  <si>
    <t xml:space="preserve">House of Lee Chocolat - Habiba Wahid</t>
  </si>
  <si>
    <t xml:space="preserve">+973 66356667</t>
  </si>
  <si>
    <t xml:space="preserve">pnchabiba@gmail.com</t>
  </si>
  <si>
    <t xml:space="preserve">Hanane</t>
  </si>
  <si>
    <t xml:space="preserve">Abdulhameed Mansoor Mohamed Salman</t>
  </si>
  <si>
    <t xml:space="preserve">+973 39429717</t>
  </si>
  <si>
    <t xml:space="preserve"> '+973 36920999</t>
  </si>
  <si>
    <t xml:space="preserve">hameedss@me.com</t>
  </si>
  <si>
    <t xml:space="preserve">Mr. Wayne Engels</t>
  </si>
  <si>
    <t xml:space="preserve">+973 38894250</t>
  </si>
  <si>
    <t xml:space="preserve">wengels747@hotmail.com</t>
  </si>
  <si>
    <t xml:space="preserve">Rafael Roett - Nvy</t>
  </si>
  <si>
    <t xml:space="preserve">rafael.roett@gmail.com</t>
  </si>
  <si>
    <t xml:space="preserve">Tyler Sibley-Nvy</t>
  </si>
  <si>
    <t xml:space="preserve">Hasan Majeed Hasan Ali Alnajjar</t>
  </si>
  <si>
    <t xml:space="preserve">+973 38408112</t>
  </si>
  <si>
    <t xml:space="preserve">hnaja13@gmail.com</t>
  </si>
  <si>
    <t xml:space="preserve">Nissanka Mudiyanselage Sujatha Kamalanjalee Nissanka</t>
  </si>
  <si>
    <t xml:space="preserve">+973 3725 3258</t>
  </si>
  <si>
    <t xml:space="preserve">Sujatha.nissanka@mazaya.info</t>
  </si>
  <si>
    <t xml:space="preserve">Tareq Nabil Saeed Ahmed Bakhsh</t>
  </si>
  <si>
    <t xml:space="preserve">+973 39799179</t>
  </si>
  <si>
    <t xml:space="preserve">tareqbakhsh@gmail.com</t>
  </si>
  <si>
    <t xml:space="preserve">M/S National Motor Company W.L.L- Farid Ajwad Al Najjad</t>
  </si>
  <si>
    <t xml:space="preserve">+973 3200 0664</t>
  </si>
  <si>
    <t xml:space="preserve">farid.alnajjad@nmc.com.bh</t>
  </si>
  <si>
    <t xml:space="preserve">Tariq Mousa M Marzooq</t>
  </si>
  <si>
    <t xml:space="preserve">+966 569727203</t>
  </si>
  <si>
    <t xml:space="preserve">Tariq.marzooq@baesystems.com</t>
  </si>
  <si>
    <t xml:space="preserve">Ahmed Hasan Mohd AlFarah</t>
  </si>
  <si>
    <t xml:space="preserve">+973 35388087</t>
  </si>
  <si>
    <t xml:space="preserve">Ahmed.farah@garmco.com</t>
  </si>
  <si>
    <t xml:space="preserve">Jason Pigan - Nvy</t>
  </si>
  <si>
    <t xml:space="preserve">+973 35495319</t>
  </si>
  <si>
    <t xml:space="preserve">jason.pigan@gmail.com</t>
  </si>
  <si>
    <t xml:space="preserve">mohammed_sabe3@hotmail.com</t>
  </si>
  <si>
    <t xml:space="preserve">Ali Mohsen Mohamed Ahmed Ali Alkhabbaz</t>
  </si>
  <si>
    <t xml:space="preserve">+973 35087008</t>
  </si>
  <si>
    <t xml:space="preserve">+973 33783330</t>
  </si>
  <si>
    <t xml:space="preserve">iali@outlook.com</t>
  </si>
  <si>
    <t xml:space="preserve">30+ Mtax </t>
  </si>
  <si>
    <t xml:space="preserve">Hossam </t>
  </si>
  <si>
    <t xml:space="preserve">Natasa Srpsko Nikolic</t>
  </si>
  <si>
    <t xml:space="preserve">+973 3380 8644</t>
  </si>
  <si>
    <t xml:space="preserve">ordinacija.life@gmail.com</t>
  </si>
  <si>
    <t xml:space="preserve">Lejman Marcin Lukasz</t>
  </si>
  <si>
    <t xml:space="preserve">+973 35492544</t>
  </si>
  <si>
    <t xml:space="preserve">martin@ekuep.com</t>
  </si>
  <si>
    <t xml:space="preserve">Dariuse J. Devenport- Nvy</t>
  </si>
  <si>
    <t xml:space="preserve">Irma Kurnia Sari BT Onny Suharto</t>
  </si>
  <si>
    <t xml:space="preserve">+973 32003119</t>
  </si>
  <si>
    <t xml:space="preserve">Irma.suharto2425@gmail.com</t>
  </si>
  <si>
    <t xml:space="preserve">Mohammed Salem Rashed Salem Aldarmaki</t>
  </si>
  <si>
    <t xml:space="preserve">+973 39771848</t>
  </si>
  <si>
    <t xml:space="preserve">+971 50 663 9980</t>
  </si>
  <si>
    <t xml:space="preserve">Sultan4420@yahoo.com</t>
  </si>
  <si>
    <t xml:space="preserve">Lisa Kae Aylor</t>
  </si>
  <si>
    <t xml:space="preserve">+973 35446872</t>
  </si>
  <si>
    <t xml:space="preserve">Lkaeaylor@hotmail.com</t>
  </si>
  <si>
    <t xml:space="preserve">Ahmed Abdulaziz Ahmed Ali Khalfan</t>
  </si>
  <si>
    <t xml:space="preserve">Trabanino Marquez Miguel Angel</t>
  </si>
  <si>
    <t xml:space="preserve">+971 563306969</t>
  </si>
  <si>
    <t xml:space="preserve">+973 32131961 </t>
  </si>
  <si>
    <t xml:space="preserve">Matrabanino@gmail.com</t>
  </si>
  <si>
    <t xml:space="preserve">Ebrahim Hamad Ebrahim Alwazzan</t>
  </si>
  <si>
    <t xml:space="preserve">+973 36163163</t>
  </si>
  <si>
    <t xml:space="preserve">e.alwazzan@gmail.com</t>
  </si>
  <si>
    <t xml:space="preserve">alena</t>
  </si>
  <si>
    <t xml:space="preserve">Hidd Heights</t>
  </si>
  <si>
    <t xml:space="preserve">Num of Managment  Units: 114</t>
  </si>
  <si>
    <t xml:space="preserve">Studio</t>
  </si>
  <si>
    <t xml:space="preserve">1-1/2BR</t>
  </si>
  <si>
    <t xml:space="preserve">Mr. Omar Ode Falah Al Mashakbeh</t>
  </si>
  <si>
    <t xml:space="preserve">+973 33098343</t>
  </si>
  <si>
    <t xml:space="preserve">Oma_odeh@yahoo.com</t>
  </si>
  <si>
    <t xml:space="preserve">Mr. Emre Kirazci</t>
  </si>
  <si>
    <t xml:space="preserve">+973 39 993768</t>
  </si>
  <si>
    <t xml:space="preserve">Emre.kirazci@sofitel.com</t>
  </si>
  <si>
    <t xml:space="preserve">390</t>
  </si>
  <si>
    <t xml:space="preserve">Tareq Ali J. Alaseri</t>
  </si>
  <si>
    <t xml:space="preserve">+973 35312779</t>
  </si>
  <si>
    <t xml:space="preserve">alassirytariq@gmail.com</t>
  </si>
  <si>
    <t xml:space="preserve">575</t>
  </si>
  <si>
    <t xml:space="preserve">Mr. Osama Mohamed Saad Bahar</t>
  </si>
  <si>
    <t xml:space="preserve">+973 37703314</t>
  </si>
  <si>
    <t xml:space="preserve">bashayer_ob@hotmail.com</t>
  </si>
  <si>
    <t xml:space="preserve">Mr. Ebrahim Jalal Ebrahim Shareeda Althawadi</t>
  </si>
  <si>
    <t xml:space="preserve">+973 39595980</t>
  </si>
  <si>
    <t xml:space="preserve">ebra469sgr@gmail.com</t>
  </si>
  <si>
    <t xml:space="preserve">by tenat</t>
  </si>
  <si>
    <t xml:space="preserve">Dina</t>
  </si>
  <si>
    <t xml:space="preserve">Mr. Silambarasan Palayam </t>
  </si>
  <si>
    <t xml:space="preserve">+971 7166800</t>
  </si>
  <si>
    <t xml:space="preserve">silambarasan@mtqos.com</t>
  </si>
  <si>
    <t xml:space="preserve">Mohamed Tareq Ahmed Salman Kamal</t>
  </si>
  <si>
    <t xml:space="preserve">+973 17214433</t>
  </si>
  <si>
    <t xml:space="preserve">+973 36343335</t>
  </si>
  <si>
    <t xml:space="preserve">MoHAMED.T.Kamal@gmail.com</t>
  </si>
  <si>
    <t xml:space="preserve">Rahma Mokaddami</t>
  </si>
  <si>
    <t xml:space="preserve">+973 35642939</t>
  </si>
  <si>
    <t xml:space="preserve">reemmoukadami@gmail.com</t>
  </si>
  <si>
    <t xml:space="preserve">  Mohammed Hussain A Alsandi and Ammar Hussain T Al Alwan</t>
  </si>
  <si>
    <t xml:space="preserve">+966 508869654</t>
  </si>
  <si>
    <t xml:space="preserve">+966 565222405</t>
  </si>
  <si>
    <t xml:space="preserve">Ammar.sendy@yahoo.com</t>
  </si>
  <si>
    <t xml:space="preserve">S_almomen@outlook.com</t>
  </si>
  <si>
    <t xml:space="preserve">Issam Saleh Mohammad Saleh</t>
  </si>
  <si>
    <t xml:space="preserve">+966 551618232</t>
  </si>
  <si>
    <t xml:space="preserve">Esm_sal@hotmail.com</t>
  </si>
  <si>
    <t xml:space="preserve">Mrs. Shatha A A A Makhseed</t>
  </si>
  <si>
    <t xml:space="preserve">+973 36109201</t>
  </si>
  <si>
    <t xml:space="preserve">+965 99906700</t>
  </si>
  <si>
    <t xml:space="preserve">Shm70h@gmail.com</t>
  </si>
  <si>
    <t xml:space="preserve">Musab Ayman Wasef Hamdan</t>
  </si>
  <si>
    <t xml:space="preserve">+973 66611103</t>
  </si>
  <si>
    <t xml:space="preserve">musabhmdn@gmail.com</t>
  </si>
  <si>
    <t xml:space="preserve">saffarahome@gmail.com</t>
  </si>
  <si>
    <t xml:space="preserve">Victor Riddle-Nvy</t>
  </si>
  <si>
    <t xml:space="preserve">BAHRAINI CANADIAN FOR MANUFACTURING CO. W.L.L.- Mutaz Fuad Saleem Jebril</t>
  </si>
  <si>
    <t xml:space="preserve">+966 50437999 </t>
  </si>
  <si>
    <t xml:space="preserve">+ 973 66788875</t>
  </si>
  <si>
    <t xml:space="preserve">motaz@bcm.co.com</t>
  </si>
  <si>
    <t xml:space="preserve">Mr. Mosaab O A A Buabbas</t>
  </si>
  <si>
    <t xml:space="preserve">+965 9669 5321</t>
  </si>
  <si>
    <t xml:space="preserve">Dr.mosaabbuabbas@hotmail.com</t>
  </si>
  <si>
    <t xml:space="preserve">Mohammad Aleem</t>
  </si>
  <si>
    <t xml:space="preserve">Mr. Salman Abdullatif A.Wahab Khalifa Mejairan</t>
  </si>
  <si>
    <t xml:space="preserve">+973 34333111</t>
  </si>
  <si>
    <t xml:space="preserve">+973 66662290</t>
  </si>
  <si>
    <t xml:space="preserve">Salmanka81@hotmail.com</t>
  </si>
  <si>
    <t xml:space="preserve">Kimani R. Dyous-Nvy</t>
  </si>
  <si>
    <t xml:space="preserve">dyous11@gmail.com</t>
  </si>
  <si>
    <t xml:space="preserve">Mr. Emad Ali Mohammad Ali Saleh</t>
  </si>
  <si>
    <t xml:space="preserve">+973 35065887</t>
  </si>
  <si>
    <t xml:space="preserve">acc.emad87@outlook.com</t>
  </si>
  <si>
    <t xml:space="preserve">Maryam Abdulrahman Abdullah Albinali</t>
  </si>
  <si>
    <t xml:space="preserve">+973 37280066</t>
  </si>
  <si>
    <t xml:space="preserve">Mariam.b.candy@gmail.com</t>
  </si>
  <si>
    <t xml:space="preserve">Basel Maher Michael Faraj Ebrahim</t>
  </si>
  <si>
    <t xml:space="preserve">+973 36222034</t>
  </si>
  <si>
    <t xml:space="preserve">basel.maher@hotmail.com</t>
  </si>
  <si>
    <t xml:space="preserve">Sandeep </t>
  </si>
  <si>
    <t xml:space="preserve">Yvonne Marie Byrne &amp; Sarah Marie Barclay</t>
  </si>
  <si>
    <t xml:space="preserve">+973 38080641</t>
  </si>
  <si>
    <t xml:space="preserve">+973 39393059</t>
  </si>
  <si>
    <t xml:space="preserve">Yvonne-ymhb@hotmail.com</t>
  </si>
  <si>
    <t xml:space="preserve">Sarahmarieebarclay23@gmail.com</t>
  </si>
  <si>
    <t xml:space="preserve">Ian Russell</t>
  </si>
  <si>
    <t xml:space="preserve">+973 37160431</t>
  </si>
  <si>
    <t xml:space="preserve">ianrussell80@hotmail.com</t>
  </si>
  <si>
    <t xml:space="preserve">Sayed Ali Murtadha Ali Abedi</t>
  </si>
  <si>
    <t xml:space="preserve">+973 39212608</t>
  </si>
  <si>
    <t xml:space="preserve">Sayed.a@kit.com.bh</t>
  </si>
  <si>
    <t xml:space="preserve">Juarez Pablo-Nvy</t>
  </si>
  <si>
    <t xml:space="preserve">Mark Scobie</t>
  </si>
  <si>
    <t xml:space="preserve">+973 34417188</t>
  </si>
  <si>
    <t xml:space="preserve">Markscobie@hotmail.com</t>
  </si>
  <si>
    <t xml:space="preserve">excess</t>
  </si>
  <si>
    <t xml:space="preserve">Mohammed Aleem</t>
  </si>
  <si>
    <t xml:space="preserve">Rashad Acklin-Nvy</t>
  </si>
  <si>
    <t xml:space="preserve">Mohammed Yahya Saleh Al- Mufazzer</t>
  </si>
  <si>
    <t xml:space="preserve">+973 66737850</t>
  </si>
  <si>
    <t xml:space="preserve">m.almufazzer@hotmail.com</t>
  </si>
  <si>
    <t xml:space="preserve">Charbel Georges Chebly</t>
  </si>
  <si>
    <t xml:space="preserve">+973 66707103</t>
  </si>
  <si>
    <t xml:space="preserve">Charbel.chebly@gmail.com</t>
  </si>
  <si>
    <t xml:space="preserve">Falah B H S Alhajraf</t>
  </si>
  <si>
    <t xml:space="preserve">+965 50445089</t>
  </si>
  <si>
    <t xml:space="preserve">fbalhajraf@hotmail.com</t>
  </si>
  <si>
    <t xml:space="preserve">Thabet Ahmed Abdulrahman Buali</t>
  </si>
  <si>
    <t xml:space="preserve">+973 33105323</t>
  </si>
  <si>
    <t xml:space="preserve">tbuali@gmail.com</t>
  </si>
  <si>
    <t xml:space="preserve">Dinesh Singh</t>
  </si>
  <si>
    <t xml:space="preserve">+973 38126243</t>
  </si>
  <si>
    <t xml:space="preserve">Din.Singh@icloud.com</t>
  </si>
  <si>
    <t xml:space="preserve">Mr. Mohammed Khalifa Abdulla Sabt Alyassi</t>
  </si>
  <si>
    <t xml:space="preserve">+973 39633340</t>
  </si>
  <si>
    <t xml:space="preserve">alyassim@gmail.com</t>
  </si>
  <si>
    <t xml:space="preserve">Kishore Kumar Panneer Selvam</t>
  </si>
  <si>
    <t xml:space="preserve">+973 32197616</t>
  </si>
  <si>
    <t xml:space="preserve">kishore.blu@gmail.com</t>
  </si>
  <si>
    <t xml:space="preserve">Mustafa Fathy Mohamed Abdelgawad</t>
  </si>
  <si>
    <t xml:space="preserve">+973 33828501</t>
  </si>
  <si>
    <t xml:space="preserve">Mustafa.fathy@zakbh.com</t>
  </si>
  <si>
    <t xml:space="preserve">Hassimah Binti Abd Hamid</t>
  </si>
  <si>
    <t xml:space="preserve">+973 33262906</t>
  </si>
  <si>
    <t xml:space="preserve">Hassimah.hamid@gulfair.com</t>
  </si>
  <si>
    <t xml:space="preserve">Thomas Mcconnell-Nvy</t>
  </si>
  <si>
    <t xml:space="preserve">Mr. Tahsin Ahmad Madin Hajmat</t>
  </si>
  <si>
    <t xml:space="preserve">+962 798388446</t>
  </si>
  <si>
    <t xml:space="preserve">+973 36924330</t>
  </si>
  <si>
    <t xml:space="preserve">t_madin@yahoo.com</t>
  </si>
  <si>
    <t xml:space="preserve">Mr. Abdullah Mohammad Lafi Aldagamseh </t>
  </si>
  <si>
    <t xml:space="preserve">'+962 79891539</t>
  </si>
  <si>
    <t xml:space="preserve">+973 36924241 </t>
  </si>
  <si>
    <t xml:space="preserve">Abdullah.aldagamseh@asu.edu.bh</t>
  </si>
  <si>
    <t xml:space="preserve">Deona Gary-Nvy</t>
  </si>
  <si>
    <t xml:space="preserve">Safa Abdulkhaleq A Almomen</t>
  </si>
  <si>
    <t xml:space="preserve">+966 546965088</t>
  </si>
  <si>
    <t xml:space="preserve">s.almomen@outlook.com</t>
  </si>
  <si>
    <t xml:space="preserve">Raghad Sahal R Allam</t>
  </si>
  <si>
    <t xml:space="preserve">+966 55 994 9946</t>
  </si>
  <si>
    <t xml:space="preserve">raghadallam@hotmail.com</t>
  </si>
  <si>
    <t xml:space="preserve">Mr. Lua’y Mazen Abdal-Hameed Anshasy</t>
  </si>
  <si>
    <t xml:space="preserve">+973 37395659</t>
  </si>
  <si>
    <t xml:space="preserve">Loai.anshasi@gmail.com</t>
  </si>
  <si>
    <t xml:space="preserve">Hanoof Hamed Saleem Almajrafi</t>
  </si>
  <si>
    <t xml:space="preserve">+973 33663710</t>
  </si>
  <si>
    <t xml:space="preserve">Hanooa2000@hotmail.com</t>
  </si>
  <si>
    <t xml:space="preserve">Mohamed Hamdy Mohamed Aly Abdelbar</t>
  </si>
  <si>
    <t xml:space="preserve">+973 39562003</t>
  </si>
  <si>
    <t xml:space="preserve">mabdelbar@almansoori.biz</t>
  </si>
  <si>
    <t xml:space="preserve">John Moris Tadros Hanna</t>
  </si>
  <si>
    <t xml:space="preserve">+973 38903327</t>
  </si>
  <si>
    <t xml:space="preserve">Johnmoris27@gmail.com</t>
  </si>
  <si>
    <t xml:space="preserve">M. Sameer</t>
  </si>
  <si>
    <t xml:space="preserve">Amanda Reyna- Nvy</t>
  </si>
  <si>
    <t xml:space="preserve">Mr. Shar Saad S Almasma </t>
  </si>
  <si>
    <t xml:space="preserve">+966503063144</t>
  </si>
  <si>
    <t xml:space="preserve">+973 35 583 657</t>
  </si>
  <si>
    <t xml:space="preserve">Saadsha.33@gmail.com</t>
  </si>
  <si>
    <t xml:space="preserve">Mr. Essam Muslih AlAlqarni </t>
  </si>
  <si>
    <t xml:space="preserve">+973 34537929</t>
  </si>
  <si>
    <t xml:space="preserve">es3809@hotmail.com</t>
  </si>
  <si>
    <t xml:space="preserve">Pamala D. Lynch-Nvy</t>
  </si>
  <si>
    <t xml:space="preserve">Gary Tom Eng</t>
  </si>
  <si>
    <t xml:space="preserve">+973 33600522</t>
  </si>
  <si>
    <t xml:space="preserve">garyeng66@gmail.com </t>
  </si>
  <si>
    <t xml:space="preserve">300</t>
  </si>
  <si>
    <t xml:space="preserve">Alf Peter Isaksson</t>
  </si>
  <si>
    <t xml:space="preserve">+966 50 588 4718</t>
  </si>
  <si>
    <t xml:space="preserve">peter.isaksson@akzonobel.com</t>
  </si>
  <si>
    <t xml:space="preserve">Mr. Bader Abdulrahman A Al Ageel</t>
  </si>
  <si>
    <t xml:space="preserve">+966 555118453</t>
  </si>
  <si>
    <t xml:space="preserve">dr.bader1@live.com</t>
  </si>
  <si>
    <t xml:space="preserve">Mr.  Hamad Isa Abdulla Ebrahim Alburshaid</t>
  </si>
  <si>
    <t xml:space="preserve">+973 34468686</t>
  </si>
  <si>
    <t xml:space="preserve">+973 33377900</t>
  </si>
  <si>
    <t xml:space="preserve">hamad.alburshaid@gaa.aero</t>
  </si>
  <si>
    <t xml:space="preserve">Mr. Omar Ode Falah Almashakbeh </t>
  </si>
  <si>
    <t xml:space="preserve">Dwayne K. Lewis-Nvy</t>
  </si>
  <si>
    <t xml:space="preserve">Dalal Abdulaziz Saleh Almehteb</t>
  </si>
  <si>
    <t xml:space="preserve">+973 36041148 </t>
  </si>
  <si>
    <t xml:space="preserve">+965 97116817</t>
  </si>
  <si>
    <t xml:space="preserve">Da7lo0ola@gmail.com</t>
  </si>
  <si>
    <t xml:space="preserve">15.750</t>
  </si>
  <si>
    <t xml:space="preserve">Sameer </t>
  </si>
  <si>
    <t xml:space="preserve">Jason Bruce-Nvy</t>
  </si>
  <si>
    <t xml:space="preserve">Mr. Abdulaziz Jabor Ahmed Aldoseri </t>
  </si>
  <si>
    <t xml:space="preserve">+973 36710101</t>
  </si>
  <si>
    <t xml:space="preserve">Aziz.doseri.90@gmail.com</t>
  </si>
  <si>
    <t xml:space="preserve">Mr. Adil Hussain M. Alzahrani</t>
  </si>
  <si>
    <t xml:space="preserve">+966 556060555</t>
  </si>
  <si>
    <t xml:space="preserve">The-sailors@hotmail.com</t>
  </si>
  <si>
    <t xml:space="preserve">Mr. Bahaa Abdelhamid Khamis Abdelhamid Eldieb</t>
  </si>
  <si>
    <t xml:space="preserve">+973 6692 6826</t>
  </si>
  <si>
    <t xml:space="preserve">eng.bahaa.eldeeb@gmail.com</t>
  </si>
  <si>
    <t xml:space="preserve">Sabrina M. Bell-Nvy</t>
  </si>
  <si>
    <t xml:space="preserve">Mrs. Ghada Mohamed Abdelatif Ahmed </t>
  </si>
  <si>
    <t xml:space="preserve">+973 35969495</t>
  </si>
  <si>
    <t xml:space="preserve">ghada.mohamed219@yahoo.com</t>
  </si>
  <si>
    <t xml:space="preserve">m.dawood.aye@gmail.com</t>
  </si>
  <si>
    <t xml:space="preserve">Valeirya</t>
  </si>
  <si>
    <t xml:space="preserve">Ariana L. Kaplan-Nvy</t>
  </si>
  <si>
    <t xml:space="preserve">Mrs. Jamila Kissi </t>
  </si>
  <si>
    <t xml:space="preserve">+973 35 152 568</t>
  </si>
  <si>
    <t xml:space="preserve">Jamila.kisi@gmail.com</t>
  </si>
  <si>
    <t xml:space="preserve">Muhammad Aleem</t>
  </si>
  <si>
    <t xml:space="preserve">Salem Khalaf Salem Al Ateyyat</t>
  </si>
  <si>
    <t xml:space="preserve">+973 35043381</t>
  </si>
  <si>
    <t xml:space="preserve">Salem_atyat@yahoo.com</t>
  </si>
  <si>
    <t xml:space="preserve">AbdulHameed Abdulrahman Mohamed Ali</t>
  </si>
  <si>
    <t xml:space="preserve">+973 66660992</t>
  </si>
  <si>
    <t xml:space="preserve">hameedalali@inf.gov.com.bh</t>
  </si>
  <si>
    <t xml:space="preserve">Yearly in Advance</t>
  </si>
  <si>
    <t xml:space="preserve">Noof Tawfeeq Yousef AlShaikh Abdulla AlMubarak</t>
  </si>
  <si>
    <t xml:space="preserve">+973 34511555</t>
  </si>
  <si>
    <t xml:space="preserve">Almubarak.nouf@gmail.com</t>
  </si>
  <si>
    <t xml:space="preserve">Luay Mazen AbdalHameed Anshasy</t>
  </si>
  <si>
    <t xml:space="preserve">Alexandra Karrat-Nvy</t>
  </si>
  <si>
    <t xml:space="preserve">Maryam Ahmed Mohamed Ali Zaman &amp; Mustafa Dogan</t>
  </si>
  <si>
    <t xml:space="preserve">+973 3413 4798</t>
  </si>
  <si>
    <t xml:space="preserve">mariam.zaman91@gmail.com</t>
  </si>
  <si>
    <t xml:space="preserve">Carole Ritta Hayek</t>
  </si>
  <si>
    <t xml:space="preserve">+973 34588348</t>
  </si>
  <si>
    <t xml:space="preserve">Carole.rhayek@gmail.com</t>
  </si>
  <si>
    <t xml:space="preserve">Connor J. Rock- Nvy</t>
  </si>
  <si>
    <t xml:space="preserve">Sija Kurian Puthanpurakal</t>
  </si>
  <si>
    <t xml:space="preserve">+973 33099977</t>
  </si>
  <si>
    <t xml:space="preserve">Sija.Kurian@gmail.com</t>
  </si>
  <si>
    <t xml:space="preserve">Andreea Maria Pastina</t>
  </si>
  <si>
    <t xml:space="preserve">+973 39776570</t>
  </si>
  <si>
    <t xml:space="preserve">andreea.pastina@gmail.com</t>
  </si>
  <si>
    <t xml:space="preserve">Elisa Cowan-Nvy</t>
  </si>
  <si>
    <t xml:space="preserve">Mr. Fahad A M B S S Alazemi</t>
  </si>
  <si>
    <t xml:space="preserve">+973 3612 0992</t>
  </si>
  <si>
    <t xml:space="preserve">fahadalsawagh96@gmail.com </t>
  </si>
  <si>
    <t xml:space="preserve">Mr. Ebrahim Khalil Ebrahim Sakhnini</t>
  </si>
  <si>
    <t xml:space="preserve">+973 32204244</t>
  </si>
  <si>
    <t xml:space="preserve">ebrahim.sakhnini@aon.com</t>
  </si>
  <si>
    <t xml:space="preserve">chase Whelchel-Nvy</t>
  </si>
  <si>
    <t xml:space="preserve">Ahmed Sayed Mohamed Ebrahim Mohamed</t>
  </si>
  <si>
    <t xml:space="preserve">+973 3505 3845 </t>
  </si>
  <si>
    <t xml:space="preserve">ahmedsayed_uk@live.co.uk</t>
  </si>
  <si>
    <t xml:space="preserve">Mr. Khalifa Rashed Ahmed Albinali </t>
  </si>
  <si>
    <t xml:space="preserve">+973 3322 1214</t>
  </si>
  <si>
    <t xml:space="preserve">Khalifa.albinali616@gmail.com </t>
  </si>
  <si>
    <t xml:space="preserve">Shay Grey-Nvy</t>
  </si>
  <si>
    <t xml:space="preserve">Britanny wilhelm -Nvy</t>
  </si>
  <si>
    <t xml:space="preserve">Ali Ebrahim Ahmed Abdulla</t>
  </si>
  <si>
    <t xml:space="preserve">+973 39464337</t>
  </si>
  <si>
    <t xml:space="preserve">Wadyanmarket78@gmail.com</t>
  </si>
  <si>
    <t xml:space="preserve">SH 1</t>
  </si>
  <si>
    <t xml:space="preserve">Retail</t>
  </si>
  <si>
    <t xml:space="preserve">SH 2</t>
  </si>
  <si>
    <t xml:space="preserve">CRP</t>
  </si>
  <si>
    <t xml:space="preserve">Nationality</t>
  </si>
  <si>
    <t xml:space="preserve">Passport</t>
  </si>
  <si>
    <t xml:space="preserve">61</t>
  </si>
  <si>
    <t xml:space="preserve">62</t>
  </si>
  <si>
    <t xml:space="preserve">Occupied by the owner</t>
  </si>
  <si>
    <t xml:space="preserve">63</t>
  </si>
  <si>
    <t xml:space="preserve">3BR</t>
  </si>
  <si>
    <t xml:space="preserve">64</t>
  </si>
  <si>
    <t xml:space="preserve">N/M</t>
  </si>
  <si>
    <t xml:space="preserve">Leslie Jali</t>
  </si>
  <si>
    <t xml:space="preserve">+973 3622036</t>
  </si>
  <si>
    <t xml:space="preserve">lesliejali2@gmail.com</t>
  </si>
  <si>
    <t xml:space="preserve">Vivek Parek</t>
  </si>
  <si>
    <t xml:space="preserve">+973 33399150</t>
  </si>
  <si>
    <t xml:space="preserve">vivekpareek@me.com</t>
  </si>
  <si>
    <t xml:space="preserve">66</t>
  </si>
  <si>
    <t xml:space="preserve">67</t>
  </si>
  <si>
    <t xml:space="preserve">Maryama Elouraidy</t>
  </si>
  <si>
    <t xml:space="preserve">+973 34691337</t>
  </si>
  <si>
    <t xml:space="preserve">68</t>
  </si>
  <si>
    <t xml:space="preserve">Alia Warjim</t>
  </si>
  <si>
    <t xml:space="preserve">+973 37752535</t>
  </si>
  <si>
    <t xml:space="preserve">climelie@hotmail.com
</t>
  </si>
  <si>
    <t xml:space="preserve">69</t>
  </si>
  <si>
    <t xml:space="preserve">71</t>
  </si>
  <si>
    <t xml:space="preserve">Courthy Houghton</t>
  </si>
  <si>
    <t xml:space="preserve">+973 33801259</t>
  </si>
  <si>
    <t xml:space="preserve">haughtonnyron@gmail.com</t>
  </si>
  <si>
    <t xml:space="preserve">72</t>
  </si>
  <si>
    <t xml:space="preserve">73</t>
  </si>
  <si>
    <t xml:space="preserve">74</t>
  </si>
  <si>
    <t xml:space="preserve">75</t>
  </si>
  <si>
    <t xml:space="preserve">Ali Maher Abdellah Rashwan</t>
  </si>
  <si>
    <t xml:space="preserve">861077024</t>
  </si>
  <si>
    <t xml:space="preserve">Egyptian</t>
  </si>
  <si>
    <t xml:space="preserve">A11512272</t>
  </si>
  <si>
    <t xml:space="preserve">+973 17810910</t>
  </si>
  <si>
    <t xml:space="preserve">+973 3999 4515 </t>
  </si>
  <si>
    <t xml:space="preserve">Alirashwanmaher@gmail.com</t>
  </si>
  <si>
    <t xml:space="preserve">01-10-2019</t>
  </si>
  <si>
    <t xml:space="preserve">30-09-2020</t>
  </si>
  <si>
    <t xml:space="preserve">25.00</t>
  </si>
  <si>
    <t xml:space="preserve">76</t>
  </si>
  <si>
    <t xml:space="preserve">77</t>
  </si>
  <si>
    <t xml:space="preserve">Zoulikha Terki</t>
  </si>
  <si>
    <t xml:space="preserve">+973 33028238</t>
  </si>
  <si>
    <t xml:space="preserve">zoulikhagtz@gmail.com</t>
  </si>
  <si>
    <t xml:space="preserve">78</t>
  </si>
  <si>
    <t xml:space="preserve">Tania Moller</t>
  </si>
  <si>
    <t xml:space="preserve">+973 32394130</t>
  </si>
  <si>
    <t xml:space="preserve">taniamoller.ra@gmail.com</t>
  </si>
  <si>
    <t xml:space="preserve">79</t>
  </si>
  <si>
    <t xml:space="preserve">Kunteephob phiromyaem</t>
  </si>
  <si>
    <t xml:space="preserve">+973 33519279</t>
  </si>
  <si>
    <t xml:space="preserve">flake-jm@hotmail.com</t>
  </si>
  <si>
    <t xml:space="preserve">81</t>
  </si>
  <si>
    <t xml:space="preserve">82</t>
  </si>
  <si>
    <t xml:space="preserve">83</t>
  </si>
  <si>
    <t xml:space="preserve">Kokeithia L. Humphery-Nvy</t>
  </si>
  <si>
    <t xml:space="preserve">+973 37218298</t>
  </si>
  <si>
    <t xml:space="preserve">kokeithia-dunn@gmail.com</t>
  </si>
  <si>
    <t xml:space="preserve">03-11-2020</t>
  </si>
  <si>
    <t xml:space="preserve">02-11-2021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</si>
  <si>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</si>
  <si>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</si>
  <si>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</si>
  <si>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</si>
  <si>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</si>
  <si>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</si>
  <si>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91</t>
  </si>
  <si>
    <t xml:space="preserve">92</t>
  </si>
  <si>
    <t xml:space="preserve">Rodica Covasa</t>
  </si>
  <si>
    <t xml:space="preserve">+973 34752718</t>
  </si>
  <si>
    <t xml:space="preserve">rodicacovcua51@gmail.com</t>
  </si>
  <si>
    <t xml:space="preserve">93</t>
  </si>
  <si>
    <t xml:space="preserve">Ms.Erin Clark - Nvy</t>
  </si>
  <si>
    <t xml:space="preserve">+973 35078110</t>
  </si>
  <si>
    <t xml:space="preserve">erinclark112233@gmail.com</t>
  </si>
  <si>
    <t xml:space="preserve">20-11-2020</t>
  </si>
  <si>
    <t xml:space="preserve">19-11-2021</t>
  </si>
  <si>
    <t xml:space="preserve">94</t>
  </si>
  <si>
    <t xml:space="preserve">Mohamed Adel mohammed</t>
  </si>
  <si>
    <t xml:space="preserve">+973 36655737</t>
  </si>
  <si>
    <t xml:space="preserve">mohamed.adel.heiba9@gmail.com</t>
  </si>
  <si>
    <t xml:space="preserve">95</t>
  </si>
  <si>
    <t xml:space="preserve">+973 35038802</t>
  </si>
  <si>
    <t xml:space="preserve">96</t>
  </si>
  <si>
    <t xml:space="preserve">Sara Taroui</t>
  </si>
  <si>
    <t xml:space="preserve">+973 33894765</t>
  </si>
  <si>
    <t xml:space="preserve">97</t>
  </si>
  <si>
    <t xml:space="preserve">Fatima</t>
  </si>
  <si>
    <t xml:space="preserve">98</t>
  </si>
  <si>
    <t xml:space="preserve">Abdalhafiz Abumarzouq</t>
  </si>
  <si>
    <t xml:space="preserve">860975754</t>
  </si>
  <si>
    <t xml:space="preserve">Palestinian</t>
  </si>
  <si>
    <t xml:space="preserve">N4323023</t>
  </si>
  <si>
    <t xml:space="preserve">+973 3230039</t>
  </si>
  <si>
    <t xml:space="preserve">abed.marzouk@live.com</t>
  </si>
  <si>
    <t xml:space="preserve">01-04-2021</t>
  </si>
  <si>
    <t xml:space="preserve">31-03-2022</t>
  </si>
  <si>
    <t xml:space="preserve">20.00</t>
  </si>
  <si>
    <t xml:space="preserve">99</t>
  </si>
  <si>
    <t xml:space="preserve">101</t>
  </si>
  <si>
    <t xml:space="preserve">102</t>
  </si>
  <si>
    <t xml:space="preserve">Mr. Kamran Tariq</t>
  </si>
  <si>
    <t xml:space="preserve">+973 33176668</t>
  </si>
  <si>
    <t xml:space="preserve">Kamrant002@gmail.com</t>
  </si>
  <si>
    <t xml:space="preserve">01-09-2020</t>
  </si>
  <si>
    <t xml:space="preserve">103</t>
  </si>
  <si>
    <t xml:space="preserve">104</t>
  </si>
  <si>
    <t xml:space="preserve">Hassan Al Saeed</t>
  </si>
  <si>
    <t xml:space="preserve">+973 33233959</t>
  </si>
  <si>
    <t xml:space="preserve">hassant35@gmail.com</t>
  </si>
  <si>
    <t xml:space="preserve">105</t>
  </si>
  <si>
    <t xml:space="preserve">Osama Huoselt</t>
  </si>
  <si>
    <t xml:space="preserve">+973 33028718</t>
  </si>
  <si>
    <t xml:space="preserve">osama_a_h@yahoo.com</t>
  </si>
  <si>
    <t xml:space="preserve">106</t>
  </si>
  <si>
    <t xml:space="preserve">Burak emre kandan</t>
  </si>
  <si>
    <t xml:space="preserve">+ 973 33644527</t>
  </si>
  <si>
    <t xml:space="preserve">emrekandan@gmail.com</t>
  </si>
  <si>
    <t xml:space="preserve">107</t>
  </si>
  <si>
    <t xml:space="preserve">Khadija Boukataya</t>
  </si>
  <si>
    <t xml:space="preserve">+973 36836966</t>
  </si>
  <si>
    <t xml:space="preserve">khd@hotmail.com</t>
  </si>
  <si>
    <t xml:space="preserve">108</t>
  </si>
  <si>
    <t xml:space="preserve">Sabina Ibaeva</t>
  </si>
  <si>
    <t xml:space="preserve">+973 38721792</t>
  </si>
  <si>
    <t xml:space="preserve">Salcina.s92@hotmail.com</t>
  </si>
  <si>
    <t xml:space="preserve">109</t>
  </si>
  <si>
    <t xml:space="preserve">Mr.Kevin Neomal Jude Koswatte Arachchige</t>
  </si>
  <si>
    <t xml:space="preserve">841029083</t>
  </si>
  <si>
    <t xml:space="preserve">Sri Lankan</t>
  </si>
  <si>
    <t xml:space="preserve">N6912328</t>
  </si>
  <si>
    <t xml:space="preserve">+973 36770286</t>
  </si>
  <si>
    <t xml:space="preserve">kevin.koswatte84@gmail.com</t>
  </si>
  <si>
    <t xml:space="preserve">01-01-2021</t>
  </si>
  <si>
    <t xml:space="preserve">31-12-2021</t>
  </si>
  <si>
    <t xml:space="preserve">111</t>
  </si>
  <si>
    <t xml:space="preserve">112</t>
  </si>
  <si>
    <t xml:space="preserve">Zouaowi Amine</t>
  </si>
  <si>
    <t xml:space="preserve">+973 38255897</t>
  </si>
  <si>
    <t xml:space="preserve">amine.z2006@gmail.com</t>
  </si>
  <si>
    <t xml:space="preserve">113</t>
  </si>
  <si>
    <t xml:space="preserve">114</t>
  </si>
  <si>
    <t xml:space="preserve">Nathalia Cuervo Bernal</t>
  </si>
  <si>
    <t xml:space="preserve">870232932</t>
  </si>
  <si>
    <t xml:space="preserve">Colombian</t>
  </si>
  <si>
    <t xml:space="preserve">AM603503</t>
  </si>
  <si>
    <t xml:space="preserve">+973 66922551</t>
  </si>
  <si>
    <t xml:space="preserve">nathaliacb1346@gmail.com</t>
  </si>
  <si>
    <t xml:space="preserve">115</t>
  </si>
  <si>
    <t xml:space="preserve">Mr. Mostafa Yosri Abdelghany Hassan </t>
  </si>
  <si>
    <t xml:space="preserve">810260646</t>
  </si>
  <si>
    <t xml:space="preserve">A04186188</t>
  </si>
  <si>
    <t xml:space="preserve">+973 3333 5076</t>
  </si>
  <si>
    <t xml:space="preserve">Mo.yosri@gmail.com</t>
  </si>
  <si>
    <t xml:space="preserve">01-10-2020</t>
  </si>
  <si>
    <t xml:space="preserve">30-09-2021</t>
  </si>
  <si>
    <t xml:space="preserve">116</t>
  </si>
  <si>
    <t xml:space="preserve">Patiguli Tusunniazy</t>
  </si>
  <si>
    <t xml:space="preserve">+973 32320188</t>
  </si>
  <si>
    <t xml:space="preserve">patiguli100@hotmail.com</t>
  </si>
  <si>
    <t xml:space="preserve">117</t>
  </si>
  <si>
    <t xml:space="preserve">Ibrahim Mohamed</t>
  </si>
  <si>
    <t xml:space="preserve">+973 17721048</t>
  </si>
  <si>
    <t xml:space="preserve">marilyn@terna.bh</t>
  </si>
  <si>
    <t xml:space="preserve">118</t>
  </si>
  <si>
    <t xml:space="preserve">Renato Amazal</t>
  </si>
  <si>
    <t xml:space="preserve">+973 66996231</t>
  </si>
  <si>
    <t xml:space="preserve">renatomamaral@icloud.com</t>
  </si>
  <si>
    <t xml:space="preserve">119</t>
  </si>
  <si>
    <t xml:space="preserve">Weronika Danuta</t>
  </si>
  <si>
    <t xml:space="preserve">+973 35469772</t>
  </si>
  <si>
    <t xml:space="preserve">Weronikadelakomia@icloud.com</t>
  </si>
  <si>
    <t xml:space="preserve">121</t>
  </si>
  <si>
    <t xml:space="preserve">Mohamed Ashraf</t>
  </si>
  <si>
    <t xml:space="preserve">950912530</t>
  </si>
  <si>
    <t xml:space="preserve">Bahraini</t>
  </si>
  <si>
    <t xml:space="preserve">2949482</t>
  </si>
  <si>
    <t xml:space="preserve">+973 66383747</t>
  </si>
  <si>
    <t xml:space="preserve">midotrojan@hotmail.com</t>
  </si>
  <si>
    <t xml:space="preserve">01-02-2021</t>
  </si>
  <si>
    <t xml:space="preserve">31-01-2022</t>
  </si>
  <si>
    <t xml:space="preserve">122</t>
  </si>
  <si>
    <t xml:space="preserve">123</t>
  </si>
  <si>
    <t xml:space="preserve">124</t>
  </si>
  <si>
    <t xml:space="preserve">Aleksandra Zecevic</t>
  </si>
  <si>
    <t xml:space="preserve">+973 35478897</t>
  </si>
  <si>
    <t xml:space="preserve">+974 55217255 </t>
  </si>
  <si>
    <t xml:space="preserve">aleksandrazecevic29@gmail.com</t>
  </si>
  <si>
    <t xml:space="preserve">m22alawadhi@gmail.com</t>
  </si>
  <si>
    <t xml:space="preserve">125</t>
  </si>
  <si>
    <t xml:space="preserve">Mehmood Alam</t>
  </si>
  <si>
    <t xml:space="preserve">+973 35079067</t>
  </si>
  <si>
    <t xml:space="preserve">126</t>
  </si>
  <si>
    <t xml:space="preserve">Adnan Ahmed</t>
  </si>
  <si>
    <t xml:space="preserve">+973 39991281</t>
  </si>
  <si>
    <t xml:space="preserve">adnan.sipra@gmail.com</t>
  </si>
  <si>
    <t xml:space="preserve">127</t>
  </si>
  <si>
    <t xml:space="preserve">128</t>
  </si>
  <si>
    <t xml:space="preserve">Katrina Rivera</t>
  </si>
  <si>
    <t xml:space="preserve">+973 37727761</t>
  </si>
  <si>
    <t xml:space="preserve">Katrina15rivera@yahoo.com</t>
  </si>
  <si>
    <t xml:space="preserve">129</t>
  </si>
  <si>
    <t xml:space="preserve">Cherish Sher</t>
  </si>
  <si>
    <t xml:space="preserve">+973 35414169</t>
  </si>
  <si>
    <t xml:space="preserve">sheriecarpio16@gmail.com</t>
  </si>
  <si>
    <t xml:space="preserve">131</t>
  </si>
  <si>
    <t xml:space="preserve">Akhil Yadav</t>
  </si>
  <si>
    <t xml:space="preserve">930349873</t>
  </si>
  <si>
    <t xml:space="preserve">Indian</t>
  </si>
  <si>
    <t xml:space="preserve">K3383037</t>
  </si>
  <si>
    <t xml:space="preserve">+973 33239258</t>
  </si>
  <si>
    <t xml:space="preserve">Akhily93@gmail.com </t>
  </si>
  <si>
    <t xml:space="preserve">01-12-2019</t>
  </si>
  <si>
    <t xml:space="preserve">30-11-2020</t>
  </si>
  <si>
    <t xml:space="preserve">132</t>
  </si>
  <si>
    <t xml:space="preserve">Rustan Villanueva</t>
  </si>
  <si>
    <t xml:space="preserve">Filipino</t>
  </si>
  <si>
    <t xml:space="preserve">P4602319A</t>
  </si>
  <si>
    <t xml:space="preserve">+973 35056694</t>
  </si>
  <si>
    <t xml:space="preserve">rustanvillanueva@yahoo.com</t>
  </si>
  <si>
    <t xml:space="preserve">133</t>
  </si>
  <si>
    <t xml:space="preserve">134</t>
  </si>
  <si>
    <t xml:space="preserve">135</t>
  </si>
  <si>
    <t xml:space="preserve">KARINE ZIADE</t>
  </si>
  <si>
    <t xml:space="preserve">+973 39910841</t>
  </si>
  <si>
    <t xml:space="preserve">KARINE_ZIADE@HOTMAIL.COM</t>
  </si>
  <si>
    <t xml:space="preserve">136</t>
  </si>
  <si>
    <t xml:space="preserve"> Segal</t>
  </si>
  <si>
    <t xml:space="preserve">+973 34541709</t>
  </si>
  <si>
    <t xml:space="preserve">sagal91@hotmail.com</t>
  </si>
  <si>
    <t xml:space="preserve">137</t>
  </si>
  <si>
    <t xml:space="preserve">Edel Njeri</t>
  </si>
  <si>
    <t xml:space="preserve">+973 38800351</t>
  </si>
  <si>
    <t xml:space="preserve">nedelmutonga@gmail.com</t>
  </si>
  <si>
    <t xml:space="preserve">138</t>
  </si>
  <si>
    <t xml:space="preserve">139</t>
  </si>
  <si>
    <t xml:space="preserve">141</t>
  </si>
  <si>
    <t xml:space="preserve">142</t>
  </si>
  <si>
    <t xml:space="preserve">Mary Kane Opon </t>
  </si>
  <si>
    <t xml:space="preserve">930828780</t>
  </si>
  <si>
    <t xml:space="preserve">P37656318</t>
  </si>
  <si>
    <t xml:space="preserve">individual</t>
  </si>
  <si>
    <t xml:space="preserve">+973 66626632</t>
  </si>
  <si>
    <t xml:space="preserve">HRM@divahotelbahrain.com</t>
  </si>
  <si>
    <t xml:space="preserve">250</t>
  </si>
  <si>
    <t xml:space="preserve">01-06-2021</t>
  </si>
  <si>
    <t xml:space="preserve">31-05-2022</t>
  </si>
  <si>
    <t xml:space="preserve">Owner</t>
  </si>
  <si>
    <t xml:space="preserve">143</t>
  </si>
  <si>
    <t xml:space="preserve">144</t>
  </si>
  <si>
    <t xml:space="preserve">Naeem Noor</t>
  </si>
  <si>
    <t xml:space="preserve">+973 33939675</t>
  </si>
  <si>
    <t xml:space="preserve">naeemnu2@gmail.com</t>
  </si>
  <si>
    <t xml:space="preserve">145</t>
  </si>
  <si>
    <t xml:space="preserve">146</t>
  </si>
  <si>
    <t xml:space="preserve">Maria Clara</t>
  </si>
  <si>
    <t xml:space="preserve">+973 34083753</t>
  </si>
  <si>
    <t xml:space="preserve">mariey@gmail.com</t>
  </si>
  <si>
    <t xml:space="preserve">147</t>
  </si>
  <si>
    <t xml:space="preserve">148</t>
  </si>
  <si>
    <t xml:space="preserve">Juvelyn D. Fundal</t>
  </si>
  <si>
    <t xml:space="preserve">+973 33303894</t>
  </si>
  <si>
    <t xml:space="preserve">ajuvy08@gmail.com</t>
  </si>
  <si>
    <t xml:space="preserve">149</t>
  </si>
  <si>
    <t xml:space="preserve">Akash Munjal</t>
  </si>
  <si>
    <t xml:space="preserve">780325095</t>
  </si>
  <si>
    <t xml:space="preserve">N1655956</t>
  </si>
  <si>
    <t xml:space="preserve">+973 33202037</t>
  </si>
  <si>
    <t xml:space="preserve">+973 33211207</t>
  </si>
  <si>
    <t xml:space="preserve">Aakashmunjal@gmail.com</t>
  </si>
  <si>
    <t xml:space="preserve">01-10-2018</t>
  </si>
  <si>
    <t xml:space="preserve">25</t>
  </si>
  <si>
    <t xml:space="preserve">151</t>
  </si>
  <si>
    <t xml:space="preserve">Ms. Emily Devereux </t>
  </si>
  <si>
    <t xml:space="preserve">990129918</t>
  </si>
  <si>
    <t xml:space="preserve">British</t>
  </si>
  <si>
    <t xml:space="preserve">542963290</t>
  </si>
  <si>
    <t xml:space="preserve">+973 39012858</t>
  </si>
  <si>
    <t xml:space="preserve">Emily.devereux6@outlook.com</t>
  </si>
  <si>
    <t xml:space="preserve">01-11-2020</t>
  </si>
  <si>
    <t xml:space="preserve">31-10-2021</t>
  </si>
  <si>
    <t xml:space="preserve">152</t>
  </si>
  <si>
    <t xml:space="preserve">Belyqvtseva Sotya</t>
  </si>
  <si>
    <t xml:space="preserve">+973 32223323</t>
  </si>
  <si>
    <t xml:space="preserve">sonyq_belyash@mail.co</t>
  </si>
  <si>
    <t xml:space="preserve">153</t>
  </si>
  <si>
    <t xml:space="preserve">154</t>
  </si>
  <si>
    <t xml:space="preserve">Ravi Gupta</t>
  </si>
  <si>
    <t xml:space="preserve">+973 33904840</t>
  </si>
  <si>
    <t xml:space="preserve">ravigupta@jbfbah.com.bh</t>
  </si>
  <si>
    <t xml:space="preserve">155</t>
  </si>
  <si>
    <t xml:space="preserve">Venkatesh Selven</t>
  </si>
  <si>
    <t xml:space="preserve">+973 35303968</t>
  </si>
  <si>
    <t xml:space="preserve">beanvenky@gmail.com</t>
  </si>
  <si>
    <t xml:space="preserve">156</t>
  </si>
  <si>
    <t xml:space="preserve">Luisito Diwa</t>
  </si>
  <si>
    <t xml:space="preserve">+973 37700576</t>
  </si>
  <si>
    <t xml:space="preserve">dabuluisito23@gmail.com</t>
  </si>
  <si>
    <t xml:space="preserve">157</t>
  </si>
  <si>
    <t xml:space="preserve"> Gene rose </t>
  </si>
  <si>
    <t xml:space="preserve">+973 35641096</t>
  </si>
  <si>
    <t xml:space="preserve">teamp_1997@yahoo.com</t>
  </si>
  <si>
    <t xml:space="preserve">158</t>
  </si>
  <si>
    <t xml:space="preserve">Gerardo Martinez Gonzalez </t>
  </si>
  <si>
    <t xml:space="preserve">590554638</t>
  </si>
  <si>
    <t xml:space="preserve">American</t>
  </si>
  <si>
    <t xml:space="preserve">566790026</t>
  </si>
  <si>
    <t xml:space="preserve">+973 33393803</t>
  </si>
  <si>
    <t xml:space="preserve">	gerardomartinez@me.com</t>
  </si>
  <si>
    <t xml:space="preserve">01-05-2021</t>
  </si>
  <si>
    <t xml:space="preserve">30-04-2022</t>
  </si>
  <si>
    <t xml:space="preserve">159</t>
  </si>
  <si>
    <t xml:space="preserve">Majed Andary</t>
  </si>
  <si>
    <t xml:space="preserve">790242036</t>
  </si>
  <si>
    <t xml:space="preserve">Australian</t>
  </si>
  <si>
    <t xml:space="preserve">PB1694966</t>
  </si>
  <si>
    <t xml:space="preserve">+973 36886312</t>
  </si>
  <si>
    <t xml:space="preserve">majidandary@gmail.com</t>
  </si>
  <si>
    <t xml:space="preserve">161</t>
  </si>
  <si>
    <t xml:space="preserve">Ms. Ayca Civgin </t>
  </si>
  <si>
    <t xml:space="preserve">781063680</t>
  </si>
  <si>
    <t xml:space="preserve">Turkish</t>
  </si>
  <si>
    <t xml:space="preserve">U14081508</t>
  </si>
  <si>
    <t xml:space="preserve">+973 32093933</t>
  </si>
  <si>
    <t xml:space="preserve">Ayca.civgin@jumeirah.com</t>
  </si>
  <si>
    <t xml:space="preserve">31-08-2021</t>
  </si>
  <si>
    <t xml:space="preserve">162</t>
  </si>
  <si>
    <t xml:space="preserve">163</t>
  </si>
  <si>
    <t xml:space="preserve">Kayla Kennedy-Nvy</t>
  </si>
  <si>
    <t xml:space="preserve">16-10-2020</t>
  </si>
  <si>
    <t xml:space="preserve">15-10-2021</t>
  </si>
  <si>
    <t xml:space="preserve">164</t>
  </si>
  <si>
    <t xml:space="preserve">Salma Sadane</t>
  </si>
  <si>
    <t xml:space="preserve">+973 34022514</t>
  </si>
  <si>
    <t xml:space="preserve">165</t>
  </si>
  <si>
    <t xml:space="preserve">Mo Almumen</t>
  </si>
  <si>
    <t xml:space="preserve">+973 38156506</t>
  </si>
  <si>
    <t xml:space="preserve">Koebana@hotmail.com</t>
  </si>
  <si>
    <t xml:space="preserve">166</t>
  </si>
  <si>
    <t xml:space="preserve">Windchiell Delos Reyes Macalia</t>
  </si>
  <si>
    <t xml:space="preserve">871028352</t>
  </si>
  <si>
    <t xml:space="preserve">P31381908</t>
  </si>
  <si>
    <t xml:space="preserve">+973 36523253</t>
  </si>
  <si>
    <t xml:space="preserve">wchiell@yahoo.com.ph</t>
  </si>
  <si>
    <t xml:space="preserve">01-07-2020</t>
  </si>
  <si>
    <t xml:space="preserve">30-06-2021</t>
  </si>
  <si>
    <t xml:space="preserve">167</t>
  </si>
  <si>
    <t xml:space="preserve">168</t>
  </si>
  <si>
    <t xml:space="preserve">Angsana Boyle</t>
  </si>
  <si>
    <t xml:space="preserve">+973 34591667</t>
  </si>
  <si>
    <t xml:space="preserve">Angsana.christy@gmail.com</t>
  </si>
  <si>
    <t xml:space="preserve">169</t>
  </si>
  <si>
    <t xml:space="preserve">NICOLA</t>
  </si>
  <si>
    <t xml:space="preserve">+973 33237736</t>
  </si>
  <si>
    <t xml:space="preserve">NICOLA.BARNARD@ICLOUD.COM</t>
  </si>
  <si>
    <t xml:space="preserve">171</t>
  </si>
  <si>
    <t xml:space="preserve">Mohamed Khan </t>
  </si>
  <si>
    <t xml:space="preserve">+973 36488000</t>
  </si>
  <si>
    <t xml:space="preserve">drmohdtanveer@hotmail.com</t>
  </si>
  <si>
    <t xml:space="preserve">172</t>
  </si>
  <si>
    <t xml:space="preserve">Emelyn Q. Perez</t>
  </si>
  <si>
    <t xml:space="preserve">+973 38829707</t>
  </si>
  <si>
    <t xml:space="preserve">ashmeyperez@gmail.com</t>
  </si>
  <si>
    <t xml:space="preserve">173</t>
  </si>
  <si>
    <t xml:space="preserve">Hector A. Serrano-Nvy</t>
  </si>
  <si>
    <t xml:space="preserve">23-05-2019</t>
  </si>
  <si>
    <t xml:space="preserve">22-05-2020</t>
  </si>
  <si>
    <t xml:space="preserve">174</t>
  </si>
  <si>
    <t xml:space="preserve">Elie Moris Dib</t>
  </si>
  <si>
    <t xml:space="preserve">911303618</t>
  </si>
  <si>
    <t xml:space="preserve">Lebanese</t>
  </si>
  <si>
    <t xml:space="preserve">LR0412007</t>
  </si>
  <si>
    <t xml:space="preserve">+973 66690007</t>
  </si>
  <si>
    <t xml:space="preserve">elie.deeb91@gmail.com</t>
  </si>
  <si>
    <t xml:space="preserve">01-12-2020</t>
  </si>
  <si>
    <t xml:space="preserve">30-11-2021</t>
  </si>
  <si>
    <t xml:space="preserve">175</t>
  </si>
  <si>
    <t xml:space="preserve">Mr. Mohamed Abdelwahab Ahmed Elsaltouny</t>
  </si>
  <si>
    <t xml:space="preserve">680830626</t>
  </si>
  <si>
    <t xml:space="preserve">A13008855</t>
  </si>
  <si>
    <t xml:space="preserve">+973 33233741</t>
  </si>
  <si>
    <t xml:space="preserve">Meatm1968@gmail.com</t>
  </si>
  <si>
    <t xml:space="preserve">176</t>
  </si>
  <si>
    <t xml:space="preserve">177</t>
  </si>
  <si>
    <t xml:space="preserve">178</t>
  </si>
  <si>
    <t xml:space="preserve">179</t>
  </si>
  <si>
    <t xml:space="preserve">181</t>
  </si>
  <si>
    <t xml:space="preserve">King  Comia</t>
  </si>
  <si>
    <t xml:space="preserve">+973 36951957</t>
  </si>
  <si>
    <t xml:space="preserve">melchor.comia@azadea.com</t>
  </si>
  <si>
    <t xml:space="preserve">182</t>
  </si>
  <si>
    <t xml:space="preserve">Goncalo Filipe Oliveira</t>
  </si>
  <si>
    <t xml:space="preserve">+973 33622770</t>
  </si>
  <si>
    <t xml:space="preserve">Goncalo8@gmail.com</t>
  </si>
  <si>
    <t xml:space="preserve">183</t>
  </si>
  <si>
    <t xml:space="preserve">Elizabeth Pena- Nvy</t>
  </si>
  <si>
    <t xml:space="preserve">22-10-2020</t>
  </si>
  <si>
    <t xml:space="preserve">21-10-2021</t>
  </si>
  <si>
    <t xml:space="preserve">184</t>
  </si>
  <si>
    <t xml:space="preserve">Betelhem Alemayehyu Wondmu</t>
  </si>
  <si>
    <t xml:space="preserve">Ethopian</t>
  </si>
  <si>
    <t xml:space="preserve">EP4294338</t>
  </si>
  <si>
    <t xml:space="preserve">+973 34357249</t>
  </si>
  <si>
    <t xml:space="preserve">Bettyalmayhu20@gmail.com</t>
  </si>
  <si>
    <t xml:space="preserve">01-03-2021</t>
  </si>
  <si>
    <t xml:space="preserve">28-02-2022</t>
  </si>
  <si>
    <t xml:space="preserve">185</t>
  </si>
  <si>
    <t xml:space="preserve"> Neskerubin Manio</t>
  </si>
  <si>
    <t xml:space="preserve">+973 33691858</t>
  </si>
  <si>
    <t xml:space="preserve">kiah_manio@gmail.com</t>
  </si>
  <si>
    <t xml:space="preserve">186</t>
  </si>
  <si>
    <t xml:space="preserve">187</t>
  </si>
  <si>
    <t xml:space="preserve">Ammar Shhab</t>
  </si>
  <si>
    <t xml:space="preserve">+973 36615220</t>
  </si>
  <si>
    <t xml:space="preserve">ammar_hasen@yahoo.com</t>
  </si>
  <si>
    <t xml:space="preserve">188</t>
  </si>
  <si>
    <t xml:space="preserve">189</t>
  </si>
  <si>
    <t xml:space="preserve"> Vivian Natukunda</t>
  </si>
  <si>
    <t xml:space="preserve">+973 33841926</t>
  </si>
  <si>
    <t xml:space="preserve">191</t>
  </si>
  <si>
    <t xml:space="preserve">192</t>
  </si>
  <si>
    <t xml:space="preserve">Mohamed Abbas </t>
  </si>
  <si>
    <t xml:space="preserve">841269394</t>
  </si>
  <si>
    <t xml:space="preserve">A11524292</t>
  </si>
  <si>
    <t xml:space="preserve">+973 35473010</t>
  </si>
  <si>
    <t xml:space="preserve">dr_magdi@hotmail.com</t>
  </si>
  <si>
    <t xml:space="preserve">193</t>
  </si>
  <si>
    <t xml:space="preserve">194</t>
  </si>
  <si>
    <t xml:space="preserve">Rami Ahmed</t>
  </si>
  <si>
    <t xml:space="preserve">+973 33991166</t>
  </si>
  <si>
    <t xml:space="preserve">Ramialmurbati@gmail.com</t>
  </si>
  <si>
    <t xml:space="preserve">195</t>
  </si>
  <si>
    <t xml:space="preserve">OWNER STAY</t>
  </si>
  <si>
    <t xml:space="preserve">196</t>
  </si>
  <si>
    <t xml:space="preserve">197</t>
  </si>
  <si>
    <t xml:space="preserve">198</t>
  </si>
  <si>
    <t xml:space="preserve">Mohamed awad </t>
  </si>
  <si>
    <t xml:space="preserve">+973 38111992</t>
  </si>
  <si>
    <t xml:space="preserve">7mood_taz@gmail.com</t>
  </si>
  <si>
    <t xml:space="preserve">199</t>
  </si>
  <si>
    <t xml:space="preserve">Lourdes Roman</t>
  </si>
  <si>
    <t xml:space="preserve">+973 36712210</t>
  </si>
  <si>
    <t xml:space="preserve">dhezytroman@yahoo.com</t>
  </si>
  <si>
    <t xml:space="preserve">201</t>
  </si>
  <si>
    <t xml:space="preserve">Mr. Dario Godic</t>
  </si>
  <si>
    <t xml:space="preserve">830781587</t>
  </si>
  <si>
    <t xml:space="preserve">Croatian</t>
  </si>
  <si>
    <t xml:space="preserve">0-82418102</t>
  </si>
  <si>
    <t xml:space="preserve">+973 66947966</t>
  </si>
  <si>
    <t xml:space="preserve">Omegafilmvideo@gmail.com</t>
  </si>
  <si>
    <t xml:space="preserve">202</t>
  </si>
  <si>
    <t xml:space="preserve">203</t>
  </si>
  <si>
    <t xml:space="preserve">Mauel Velez-Nvy</t>
  </si>
  <si>
    <t xml:space="preserve">18-10-2020</t>
  </si>
  <si>
    <t xml:space="preserve">17-10-2021</t>
  </si>
  <si>
    <t xml:space="preserve">204</t>
  </si>
  <si>
    <t xml:space="preserve">Ma. Joshela Nunez</t>
  </si>
  <si>
    <t xml:space="preserve">+973 39934077</t>
  </si>
  <si>
    <t xml:space="preserve">205</t>
  </si>
  <si>
    <t xml:space="preserve">Manal El Abdousy</t>
  </si>
  <si>
    <t xml:space="preserve">+973 33864787</t>
  </si>
  <si>
    <t xml:space="preserve">Eue22@rockmail.com</t>
  </si>
  <si>
    <t xml:space="preserve">206</t>
  </si>
  <si>
    <t xml:space="preserve">207</t>
  </si>
  <si>
    <t xml:space="preserve">208</t>
  </si>
  <si>
    <t xml:space="preserve">Nagabhusham Rao</t>
  </si>
  <si>
    <t xml:space="preserve">+973 66338875</t>
  </si>
  <si>
    <t xml:space="preserve">Bheeshan2045@yahoo.com</t>
  </si>
  <si>
    <t xml:space="preserve">209</t>
  </si>
  <si>
    <t xml:space="preserve">Yerim Lee</t>
  </si>
  <si>
    <t xml:space="preserve">911046089</t>
  </si>
  <si>
    <t xml:space="preserve">Korean(South)</t>
  </si>
  <si>
    <t xml:space="preserve">G23900909</t>
  </si>
  <si>
    <t xml:space="preserve">+973 38319810</t>
  </si>
  <si>
    <t xml:space="preserve">gorgeous2576@never.com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</si>
  <si>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</si>
  <si>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</si>
  <si>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</si>
  <si>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</si>
  <si>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</si>
  <si>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M/S Alzain Trading Co WLL-Galina Mamysheva</t>
  </si>
  <si>
    <t xml:space="preserve">CR 4-7077</t>
  </si>
  <si>
    <t xml:space="preserve">Russian</t>
  </si>
  <si>
    <t xml:space="preserve">733795439</t>
  </si>
  <si>
    <t xml:space="preserve">+973 39831237</t>
  </si>
  <si>
    <t xml:space="preserve">Z.abbas@alzainjewellery.com</t>
  </si>
  <si>
    <t xml:space="preserve">216</t>
  </si>
  <si>
    <t xml:space="preserve">Preetam David</t>
  </si>
  <si>
    <t xml:space="preserve">791261905</t>
  </si>
  <si>
    <t xml:space="preserve">M0594273</t>
  </si>
  <si>
    <t xml:space="preserve">+973 38880766</t>
  </si>
  <si>
    <t xml:space="preserve">Preetham98sid@hotmail.com</t>
  </si>
  <si>
    <t xml:space="preserve">01-08-2019</t>
  </si>
  <si>
    <t xml:space="preserve">31-07-2021</t>
  </si>
  <si>
    <t xml:space="preserve">217</t>
  </si>
  <si>
    <t xml:space="preserve">218</t>
  </si>
  <si>
    <t xml:space="preserve">Ms. Shamla Shahul Hameed</t>
  </si>
  <si>
    <t xml:space="preserve">871079291</t>
  </si>
  <si>
    <t xml:space="preserve">T4676324</t>
  </si>
  <si>
    <t xml:space="preserve">+973 33402557</t>
  </si>
  <si>
    <t xml:space="preserve">Shamlas103@gmail.com</t>
  </si>
  <si>
    <t xml:space="preserve">Agent S &amp; Victoria</t>
  </si>
  <si>
    <t xml:space="preserve">219</t>
  </si>
  <si>
    <t xml:space="preserve">221</t>
  </si>
  <si>
    <t xml:space="preserve">Kulisara Tamuen</t>
  </si>
  <si>
    <t xml:space="preserve">+973 33705551</t>
  </si>
  <si>
    <t xml:space="preserve">222</t>
  </si>
  <si>
    <t xml:space="preserve">Ahmed Husam Ibrahim Ali Elsers</t>
  </si>
  <si>
    <t xml:space="preserve">+973 33448830</t>
  </si>
  <si>
    <t xml:space="preserve">ahusam@kfh.com.bh </t>
  </si>
  <si>
    <t xml:space="preserve">223</t>
  </si>
  <si>
    <t xml:space="preserve">Minoshka rodriguezevega-Nvy</t>
  </si>
  <si>
    <t xml:space="preserve">224</t>
  </si>
  <si>
    <t xml:space="preserve">Christine Mae Salarda Yagin</t>
  </si>
  <si>
    <t xml:space="preserve">870218441</t>
  </si>
  <si>
    <t xml:space="preserve">P5663895A</t>
  </si>
  <si>
    <t xml:space="preserve">+973 33211126</t>
  </si>
  <si>
    <t xml:space="preserve">christinasalarda020687@gmail.com</t>
  </si>
  <si>
    <t xml:space="preserve">01-08-2020</t>
  </si>
  <si>
    <t xml:space="preserve">Spark Tower</t>
  </si>
  <si>
    <t xml:space="preserve">Num of Managment  Units: 70</t>
  </si>
  <si>
    <t xml:space="preserve">Occupied </t>
  </si>
  <si>
    <t xml:space="preserve">Teresha J. Mitcham- Nvy</t>
  </si>
  <si>
    <t xml:space="preserve">Rented Through Owner</t>
  </si>
  <si>
    <t xml:space="preserve">James Mclaurin-Nvy</t>
  </si>
  <si>
    <t xml:space="preserve">Monthly </t>
  </si>
  <si>
    <t xml:space="preserve">Jeremy A.Moore- Nvy</t>
  </si>
  <si>
    <t xml:space="preserve">Teri Johnson-Nvy</t>
  </si>
  <si>
    <t xml:space="preserve">Aben A. Caro-Nvy</t>
  </si>
  <si>
    <t xml:space="preserve">700 (incldg VAT)</t>
  </si>
  <si>
    <t xml:space="preserve">Ryan Alvin Hatcher-Nvy</t>
  </si>
  <si>
    <t xml:space="preserve">hatcher_r@yahoo.com</t>
  </si>
  <si>
    <t xml:space="preserve">Marina C. Guenther- Nvy</t>
  </si>
  <si>
    <t xml:space="preserve">Cedric Mallory - Nvy</t>
  </si>
  <si>
    <t xml:space="preserve">704 (incldg VAT)</t>
  </si>
  <si>
    <t xml:space="preserve">Marquita Speed-Nvy</t>
  </si>
  <si>
    <t xml:space="preserve">marguitaharrington@gmail.com</t>
  </si>
  <si>
    <t xml:space="preserve">Robert S. Brown-Nvy</t>
  </si>
  <si>
    <t xml:space="preserve">Jorje Hernandez - Nvy</t>
  </si>
  <si>
    <t xml:space="preserve">Kirkland Hall - Nvy</t>
  </si>
  <si>
    <t xml:space="preserve">Shaina Thompkins- Nvy</t>
  </si>
  <si>
    <t xml:space="preserve">Jerry Alexandre- Nvy</t>
  </si>
  <si>
    <t xml:space="preserve">Michael Quaresimo- Nvy</t>
  </si>
  <si>
    <t xml:space="preserve">Global Industrial Resources WLL - Agostino Aronica</t>
  </si>
  <si>
    <t xml:space="preserve">+973 66914516</t>
  </si>
  <si>
    <t xml:space="preserve">+973 38751665</t>
  </si>
  <si>
    <t xml:space="preserve">info@gir-group.com</t>
  </si>
  <si>
    <t xml:space="preserve">Richard John D'souza</t>
  </si>
  <si>
    <t xml:space="preserve">+973 32374512</t>
  </si>
  <si>
    <t xml:space="preserve">rdsouza@ega.ae</t>
  </si>
  <si>
    <t xml:space="preserve">sajhussain@ega.ae</t>
  </si>
  <si>
    <t xml:space="preserve">Mohamed Abdelrehim Abdalla Abdalla</t>
  </si>
  <si>
    <t xml:space="preserve">+973 3383 4641</t>
  </si>
  <si>
    <t xml:space="preserve">Mohd.abdelreheem@gmail.com</t>
  </si>
  <si>
    <t xml:space="preserve">Ms. Raja Chekroune</t>
  </si>
  <si>
    <t xml:space="preserve">+973 37777802</t>
  </si>
  <si>
    <t xml:space="preserve">rajaechackroun@icloud.com</t>
  </si>
  <si>
    <t xml:space="preserve">Global Industrial Resources (Aysegul Akdeniz)</t>
  </si>
  <si>
    <t xml:space="preserve">+973 17644055</t>
  </si>
  <si>
    <t xml:space="preserve">+973 33054436</t>
  </si>
  <si>
    <t xml:space="preserve">Anna Ashoor</t>
  </si>
  <si>
    <t xml:space="preserve">+973 36023818</t>
  </si>
  <si>
    <t xml:space="preserve">Annashlepneva1985@gmail.com</t>
  </si>
  <si>
    <t xml:space="preserve">Naveed Younas Mohammad Y. G. Nabi M. Deen</t>
  </si>
  <si>
    <t xml:space="preserve">+973 37293515</t>
  </si>
  <si>
    <t xml:space="preserve">Bahrain.rockers@hotmail.com</t>
  </si>
  <si>
    <t xml:space="preserve">Mr. Abdelhady Mustafa Mustafa Elhalafawy </t>
  </si>
  <si>
    <t xml:space="preserve">+973 36248193</t>
  </si>
  <si>
    <t xml:space="preserve">Hadymustafa2013@gmail.com</t>
  </si>
  <si>
    <t xml:space="preserve">Seyfettin Talha Altinbay (Global Industrial Resources)</t>
  </si>
  <si>
    <t xml:space="preserve">Occupied by Owner from 01-Dec-2019</t>
  </si>
  <si>
    <t xml:space="preserve">+973 66666539</t>
  </si>
  <si>
    <t xml:space="preserve">Adnan.a.m1990@gmail.com</t>
  </si>
  <si>
    <t xml:space="preserve">Mr. Shereef Mohammed Hamed Mohammed Youssif </t>
  </si>
  <si>
    <t xml:space="preserve">+973 39641475</t>
  </si>
  <si>
    <t xml:space="preserve">shereefyoussif@gmail.com</t>
  </si>
  <si>
    <t xml:space="preserve">Jessica L. Mcclain- Nvy</t>
  </si>
  <si>
    <t xml:space="preserve">mcclainjessica20@yahoo.com</t>
  </si>
  <si>
    <t xml:space="preserve">Emirates Global Aluminum P.J.S.C. - Harishchandra</t>
  </si>
  <si>
    <t xml:space="preserve">+971 48021397</t>
  </si>
  <si>
    <t xml:space="preserve"> AP-MENA@ega.ae </t>
  </si>
  <si>
    <t xml:space="preserve">InvoiceQuery@ega.ae </t>
  </si>
  <si>
    <t xml:space="preserve">Sohaib Tarek Mohamed Ezzet Mohamed Kamel</t>
  </si>
  <si>
    <t xml:space="preserve">+973 33002274</t>
  </si>
  <si>
    <t xml:space="preserve">Sohaib.tarek@live.com</t>
  </si>
  <si>
    <t xml:space="preserve">Ahmed Salem Ibrahim Abdou Salem </t>
  </si>
  <si>
    <t xml:space="preserve">+973 39994515</t>
  </si>
  <si>
    <t xml:space="preserve">Salem.Ibrahim@gmail.com</t>
  </si>
  <si>
    <t xml:space="preserve">Niteshkoemar Kewaldar-Nvy</t>
  </si>
  <si>
    <t xml:space="preserve">PAUL GREGORY DIAS</t>
  </si>
  <si>
    <t xml:space="preserve">+973 39320242</t>
  </si>
  <si>
    <t xml:space="preserve">pauldias79@yahoo.com</t>
  </si>
  <si>
    <t xml:space="preserve">Mrs. Fatima Ezzahra El Biyad </t>
  </si>
  <si>
    <t xml:space="preserve">+973 33187755</t>
  </si>
  <si>
    <t xml:space="preserve">Hajarashamari2@gmail.com</t>
  </si>
  <si>
    <t xml:space="preserve">Semih Erhan</t>
  </si>
  <si>
    <t xml:space="preserve">+973 36089735</t>
  </si>
  <si>
    <t xml:space="preserve">semiherhan@gmail.com </t>
  </si>
  <si>
    <t xml:space="preserve">45+mtax</t>
  </si>
  <si>
    <t xml:space="preserve">Emirates Global Aluminum P.J.S.C. - Michel Robert Reverdy</t>
  </si>
  <si>
    <t xml:space="preserve"> Osama</t>
  </si>
  <si>
    <t xml:space="preserve">Amin Ahmad Amin AlKhalili</t>
  </si>
  <si>
    <t xml:space="preserve">+973 3906 6002</t>
  </si>
  <si>
    <t xml:space="preserve">aalkhalili1989@gmail.com</t>
  </si>
  <si>
    <t xml:space="preserve">Sanita Rahman k Mominur Rahman</t>
  </si>
  <si>
    <t xml:space="preserve">+973 35925956 </t>
  </si>
  <si>
    <t xml:space="preserve">Sanita.rahman@gmail.com </t>
  </si>
  <si>
    <t xml:space="preserve">Nabeel Hani R Alzayer</t>
  </si>
  <si>
    <t xml:space="preserve">+966 0548051502</t>
  </si>
  <si>
    <t xml:space="preserve">+966 0540483788 ; +966 0548051501</t>
  </si>
  <si>
    <t xml:space="preserve">Nabeel-hr1@hotmail.com </t>
  </si>
  <si>
    <t xml:space="preserve"> </t>
  </si>
  <si>
    <t xml:space="preserve">Donald E. Hennig - Nvy</t>
  </si>
  <si>
    <t xml:space="preserve">704 incld VAT</t>
  </si>
  <si>
    <t xml:space="preserve">Ms. Jitsuda Umarsa </t>
  </si>
  <si>
    <t xml:space="preserve">+973 35303095</t>
  </si>
  <si>
    <t xml:space="preserve">puijitsuda789@gmail.com </t>
  </si>
  <si>
    <t xml:space="preserve">Wissa Mokhtar Wissa Gerges</t>
  </si>
  <si>
    <t xml:space="preserve">+973 35647435</t>
  </si>
  <si>
    <t xml:space="preserve">Wissa1986@hotmail.com</t>
  </si>
  <si>
    <t xml:space="preserve">Joseph North-Nvy</t>
  </si>
  <si>
    <t xml:space="preserve">Professional way contracting S.p.c- Guillaume Pereira</t>
  </si>
  <si>
    <t xml:space="preserve">+971 4 885 7225</t>
  </si>
  <si>
    <t xml:space="preserve">melanie.gatchalian@vsl.com </t>
  </si>
  <si>
    <t xml:space="preserve">Hosam Osama Mohamed Mohamed Shaaban</t>
  </si>
  <si>
    <t xml:space="preserve">+973 32222672</t>
  </si>
  <si>
    <t xml:space="preserve">Sherifhabib@hotmail.com </t>
  </si>
  <si>
    <t xml:space="preserve">Minami Jones- Nvy</t>
  </si>
  <si>
    <t xml:space="preserve">jones.monami@gmail.com</t>
  </si>
  <si>
    <t xml:space="preserve">700 incld VAT</t>
  </si>
  <si>
    <t xml:space="preserve">Michel Robert Reverdy</t>
  </si>
  <si>
    <t xml:space="preserve">+971 504559603</t>
  </si>
  <si>
    <t xml:space="preserve">+971 508408485</t>
  </si>
  <si>
    <t xml:space="preserve">mreverdy@ega.ae </t>
  </si>
  <si>
    <t xml:space="preserve"> qjaved@ega.ae</t>
  </si>
  <si>
    <t xml:space="preserve">Robert Mickens- Nvy</t>
  </si>
  <si>
    <t xml:space="preserve">+973 33603707</t>
  </si>
  <si>
    <t xml:space="preserve">Diana15_02@hotmail.com</t>
  </si>
  <si>
    <t xml:space="preserve">Jose Pedro Alves </t>
  </si>
  <si>
    <t xml:space="preserve">+973 '35968192</t>
  </si>
  <si>
    <t xml:space="preserve">zegato611@hotmail.com</t>
  </si>
  <si>
    <t xml:space="preserve">Mohamed Ahmed Mohamed Aly</t>
  </si>
  <si>
    <t xml:space="preserve">+973 33959381</t>
  </si>
  <si>
    <t xml:space="preserve">m.ali@blasammedical.com</t>
  </si>
  <si>
    <t xml:space="preserve">Hossam Abdulrahman</t>
  </si>
  <si>
    <t xml:space="preserve">Ahmed ElSayed Mahmoud Mohamed</t>
  </si>
  <si>
    <t xml:space="preserve">+973 34505621</t>
  </si>
  <si>
    <t xml:space="preserve">badrandesigns@gmail.com</t>
  </si>
  <si>
    <t xml:space="preserve">Adnan Ahmed Mahmoud Ahmed Sayed </t>
  </si>
  <si>
    <t xml:space="preserve">Brianna Paige-Nvy</t>
  </si>
  <si>
    <t xml:space="preserve">Changath Haridas</t>
  </si>
  <si>
    <t xml:space="preserve">+973 36061039</t>
  </si>
  <si>
    <t xml:space="preserve">973 38781259</t>
  </si>
  <si>
    <t xml:space="preserve">changath@gmail.com </t>
  </si>
  <si>
    <t xml:space="preserve">sajhussain@gmail.com</t>
  </si>
  <si>
    <t xml:space="preserve">Ms. Nerissa Residilla Quides</t>
  </si>
  <si>
    <t xml:space="preserve">+973 35423828</t>
  </si>
  <si>
    <t xml:space="preserve">nerie_4@yahoo.com </t>
  </si>
  <si>
    <t xml:space="preserve">Rowena Baloloy Custodio</t>
  </si>
  <si>
    <t xml:space="preserve">+973 38973831</t>
  </si>
  <si>
    <t xml:space="preserve">Wengbcustodio19@gmail.com</t>
  </si>
  <si>
    <t xml:space="preserve">Sreenath Keechiprath</t>
  </si>
  <si>
    <t xml:space="preserve">973 32374512</t>
  </si>
  <si>
    <t xml:space="preserve">karun.sreenath@gmail.com </t>
  </si>
  <si>
    <t xml:space="preserve">Sajhussain@gmail.com</t>
  </si>
  <si>
    <t xml:space="preserve">Global Industrial Resources WLL - Vicky Teeluck</t>
  </si>
  <si>
    <t xml:space="preserve">Global Industrial Resources W.L.L</t>
  </si>
  <si>
    <t xml:space="preserve">m.kostellos@fataepc.com</t>
  </si>
  <si>
    <t xml:space="preserve">Diana El Hageova</t>
  </si>
  <si>
    <t xml:space="preserve">+973 3360 3707</t>
  </si>
  <si>
    <t xml:space="preserve">diana15_02@hotmail.com</t>
  </si>
  <si>
    <t xml:space="preserve">Abdullah Salem A Al Dossary</t>
  </si>
  <si>
    <t xml:space="preserve">+973 35174848</t>
  </si>
  <si>
    <t xml:space="preserve">+973 35399606 ; '+966 555966964</t>
  </si>
  <si>
    <t xml:space="preserve">A966@hotmail.com</t>
  </si>
  <si>
    <t xml:space="preserve">hanane</t>
  </si>
  <si>
    <t xml:space="preserve">Larisa Khasaeva </t>
  </si>
  <si>
    <t xml:space="preserve">+973 33351212</t>
  </si>
  <si>
    <t xml:space="preserve">khasaevalarisa1603@gmail.com</t>
  </si>
  <si>
    <t xml:space="preserve">Mahmoud Fawzy Younis Ibrahim</t>
  </si>
  <si>
    <t xml:space="preserve">+973 38977162</t>
  </si>
  <si>
    <t xml:space="preserve">+20 102 019 2454</t>
  </si>
  <si>
    <t xml:space="preserve">mahmoud.fyi@gmail.com</t>
  </si>
  <si>
    <t xml:space="preserve">Hasan Ebrahim Abdulla Yusuf</t>
  </si>
  <si>
    <t xml:space="preserve">+973 33777133</t>
  </si>
  <si>
    <t xml:space="preserve">dr_hassan9988@hotmail.com</t>
  </si>
  <si>
    <t xml:space="preserve">Shakeel Ahmad </t>
  </si>
  <si>
    <t xml:space="preserve">Joebert V. Bierman- Nvy</t>
  </si>
  <si>
    <t xml:space="preserve">Deena</t>
  </si>
  <si>
    <t xml:space="preserve">Mitchell E. Hardy- Nvy</t>
  </si>
  <si>
    <t xml:space="preserve">Muhammad Sultan</t>
  </si>
  <si>
    <t xml:space="preserve">+973 33444034</t>
  </si>
  <si>
    <t xml:space="preserve">sultan.muhammed@gmail.com</t>
  </si>
  <si>
    <t xml:space="preserve">Agent </t>
  </si>
  <si>
    <t xml:space="preserve">PARESA S.P.A – BRANCH OF A FOREIGN COMPANY-Oliver Davanzo</t>
  </si>
  <si>
    <t xml:space="preserve">+973 38928499</t>
  </si>
  <si>
    <t xml:space="preserve">paresa@paresa.it</t>
  </si>
  <si>
    <t xml:space="preserve">TATIANA CHEBOTAREVA</t>
  </si>
  <si>
    <t xml:space="preserve">+973  36474224 </t>
  </si>
  <si>
    <t xml:space="preserve">+973 35147547</t>
  </si>
  <si>
    <t xml:space="preserve">tanya.chebotareva.98@bk.ru</t>
  </si>
  <si>
    <t xml:space="preserve">Emirates Global Aluminum P.J.S.C. - Mr. Sajid Hussain</t>
  </si>
  <si>
    <t xml:space="preserve">Brian Allan Mueller</t>
  </si>
  <si>
    <t xml:space="preserve">+971 2 509 4444</t>
  </si>
  <si>
    <t xml:space="preserve">Mbainvestments@gmail.com</t>
  </si>
  <si>
    <t xml:space="preserve">Benson George Nguzo  </t>
  </si>
  <si>
    <t xml:space="preserve">+973 36115354</t>
  </si>
  <si>
    <t xml:space="preserve">benson.nguzo@ihg.com</t>
  </si>
  <si>
    <t xml:space="preserve">Victoria </t>
  </si>
  <si>
    <t xml:space="preserve">Mohamed Matooq Yusuf Hasan Alarabi</t>
  </si>
  <si>
    <t xml:space="preserve">+973 39656667</t>
  </si>
  <si>
    <t xml:space="preserve">jack.toey@yahoo.com</t>
  </si>
  <si>
    <t xml:space="preserve">Ray Rogers-Nvy</t>
  </si>
  <si>
    <t xml:space="preserve">ray_023@hotmail.com</t>
  </si>
  <si>
    <t xml:space="preserve">Mr. Wissa Mokhtar Wissa Gerges</t>
  </si>
  <si>
    <t xml:space="preserve">Zeppelin J. Hoehn-Nvy</t>
  </si>
  <si>
    <t xml:space="preserve">Aysar Zaib Waheeb Alqaysi</t>
  </si>
  <si>
    <t xml:space="preserve">+973 34129609 </t>
  </si>
  <si>
    <t xml:space="preserve">+973 36133306</t>
  </si>
  <si>
    <t xml:space="preserve">Ayser.zaid92@gmail.com </t>
  </si>
  <si>
    <t xml:space="preserve">Dar Tower</t>
  </si>
  <si>
    <t xml:space="preserve">Num of Managment  Units: 39</t>
  </si>
  <si>
    <t xml:space="preserve">1Bedroom</t>
  </si>
  <si>
    <t xml:space="preserve">Kibria Aqsa Fahim</t>
  </si>
  <si>
    <t xml:space="preserve">+973 38312603</t>
  </si>
  <si>
    <t xml:space="preserve">aqsa_kibria@hotmail.com</t>
  </si>
  <si>
    <t xml:space="preserve">Abdulla Mohd Khaled Jabr</t>
  </si>
  <si>
    <t xml:space="preserve">+973 39602009 </t>
  </si>
  <si>
    <t xml:space="preserve">+971 50516464</t>
  </si>
  <si>
    <t xml:space="preserve">17221081@rcsi.com</t>
  </si>
  <si>
    <t xml:space="preserve">+973 32097130</t>
  </si>
  <si>
    <t xml:space="preserve">Jamil_zina@yahoo.com</t>
  </si>
  <si>
    <t xml:space="preserve">M/S Alshaya Trading Co. W.L.L Mr. Saoud AM Al Shaya</t>
  </si>
  <si>
    <t xml:space="preserve">+973 17110202 </t>
  </si>
  <si>
    <t xml:space="preserve">+973 39781878</t>
  </si>
  <si>
    <t xml:space="preserve">ayman.jafar@alshaya.com</t>
  </si>
  <si>
    <t xml:space="preserve">Alfredo Daniel Marquina Pena</t>
  </si>
  <si>
    <t xml:space="preserve">+973 38143583</t>
  </si>
  <si>
    <t xml:space="preserve">daniel.marquina@dhl.com</t>
  </si>
  <si>
    <t xml:space="preserve">Wasay Khalid</t>
  </si>
  <si>
    <t xml:space="preserve">+966 536594737</t>
  </si>
  <si>
    <t xml:space="preserve">khalid_bashir81@yahoo.com</t>
  </si>
  <si>
    <t xml:space="preserve">Mr. Ebad-Ur Rehman Syed</t>
  </si>
  <si>
    <t xml:space="preserve">+966 541466352</t>
  </si>
  <si>
    <t xml:space="preserve">ebad2e2@gmail.com</t>
  </si>
  <si>
    <t xml:space="preserve">30+mtax</t>
  </si>
  <si>
    <t xml:space="preserve">Mrs.Khitam Maddallah Ahmad AlQaisi</t>
  </si>
  <si>
    <t xml:space="preserve">+973 34409862</t>
  </si>
  <si>
    <t xml:space="preserve">Khitam8257@gmail.co</t>
  </si>
  <si>
    <t xml:space="preserve">Nour Jamal Hammad  </t>
  </si>
  <si>
    <t xml:space="preserve">+973 32158526</t>
  </si>
  <si>
    <t xml:space="preserve">17226104@rcsi.com</t>
  </si>
  <si>
    <t xml:space="preserve">Arun Raj Koyakkatu</t>
  </si>
  <si>
    <t xml:space="preserve">+973 3655 3339</t>
  </si>
  <si>
    <t xml:space="preserve">arunrajmc8@gmail.com</t>
  </si>
  <si>
    <t xml:space="preserve">Ms. Shayan Khan Imran Khaliq Khan  </t>
  </si>
  <si>
    <t xml:space="preserve">+969 62536</t>
  </si>
  <si>
    <t xml:space="preserve"> '+973 32097130</t>
  </si>
  <si>
    <t xml:space="preserve">Shayan.a.khan@hotmail.com</t>
  </si>
  <si>
    <t xml:space="preserve">Ms. Dana Y A S AL Aldhafiri </t>
  </si>
  <si>
    <t xml:space="preserve">+973 38247856</t>
  </si>
  <si>
    <t xml:space="preserve">Dana.y2usef@gmail.com                    </t>
  </si>
  <si>
    <t xml:space="preserve">Sulaiman Ahmad Abdullah Alharbi</t>
  </si>
  <si>
    <t xml:space="preserve">+973 36134475 </t>
  </si>
  <si>
    <t xml:space="preserve">+96599052366</t>
  </si>
  <si>
    <t xml:space="preserve">norvyy@hotmail.com</t>
  </si>
  <si>
    <t xml:space="preserve">Romani Tahsin Sadek Daoud</t>
  </si>
  <si>
    <t xml:space="preserve">+973 35451152</t>
  </si>
  <si>
    <t xml:space="preserve">romanitahsin@gmail.com</t>
  </si>
  <si>
    <t xml:space="preserve">Khalid Fahad A Albarrak</t>
  </si>
  <si>
    <t xml:space="preserve">+973 39797646</t>
  </si>
  <si>
    <t xml:space="preserve">knfmdra@gmail.com</t>
  </si>
  <si>
    <t xml:space="preserve">Hanan </t>
  </si>
  <si>
    <t xml:space="preserve">Zeineddin Emad Mosbah AlMasri</t>
  </si>
  <si>
    <t xml:space="preserve">+971 566081624</t>
  </si>
  <si>
    <t xml:space="preserve">Emad@mastex.net; </t>
  </si>
  <si>
    <t xml:space="preserve">Ahmed Ali Mushraf Saud</t>
  </si>
  <si>
    <t xml:space="preserve">+973 36336242</t>
  </si>
  <si>
    <t xml:space="preserve">Ecebh1@gmail.com</t>
  </si>
  <si>
    <t xml:space="preserve">Ms. Zina Nabil Jamil  </t>
  </si>
  <si>
    <t xml:space="preserve">Ali Ismail R Ashyah</t>
  </si>
  <si>
    <t xml:space="preserve">+973 33789413</t>
  </si>
  <si>
    <t xml:space="preserve">Aliradhwan12@gmail.com </t>
  </si>
  <si>
    <t xml:space="preserve">Sameer</t>
  </si>
  <si>
    <t xml:space="preserve">Sree Harsha Lankela</t>
  </si>
  <si>
    <t xml:space="preserve">+973 38004228</t>
  </si>
  <si>
    <t xml:space="preserve">harsha.lankela17@gmail.com</t>
  </si>
  <si>
    <t xml:space="preserve">Fouad Ali Hassan Al Dahhan</t>
  </si>
  <si>
    <t xml:space="preserve">+966 595506222</t>
  </si>
  <si>
    <t xml:space="preserve">+966 551094679</t>
  </si>
  <si>
    <t xml:space="preserve">neesrinaldahan@gmail.com</t>
  </si>
  <si>
    <t xml:space="preserve">Mashal Talat</t>
  </si>
  <si>
    <t xml:space="preserve">+973 39002405</t>
  </si>
  <si>
    <t xml:space="preserve">mashal.talat@gmail.com</t>
  </si>
  <si>
    <t xml:space="preserve">Abdulaziz Ibrahim Saeed</t>
  </si>
  <si>
    <t xml:space="preserve">+973 37244564</t>
  </si>
  <si>
    <t xml:space="preserve">abdulazizimam@gmail.com</t>
  </si>
  <si>
    <t xml:space="preserve">Hasan Maher Hasan</t>
  </si>
  <si>
    <t xml:space="preserve">+962 795200576</t>
  </si>
  <si>
    <t xml:space="preserve">hasanmusasan@gmail.com</t>
  </si>
  <si>
    <t xml:space="preserve">Mr. Mohamed Nagi Ibrahim Fouda </t>
  </si>
  <si>
    <t xml:space="preserve">+973 33248923</t>
  </si>
  <si>
    <t xml:space="preserve">naji_fouda2002@yahoo.com </t>
  </si>
  <si>
    <t xml:space="preserve">2 Bedroom</t>
  </si>
  <si>
    <t xml:space="preserve">Safa Samir Mohammad Saleem Asghar Ali</t>
  </si>
  <si>
    <t xml:space="preserve">+973 32170710</t>
  </si>
  <si>
    <t xml:space="preserve">Safaasghar14@gmail.com</t>
  </si>
  <si>
    <t xml:space="preserve">Miss. Nada Ahmed Khamis El Tabbakh  &amp; Miss. Anna Marie Bueno </t>
  </si>
  <si>
    <t xml:space="preserve">+973 39470387</t>
  </si>
  <si>
    <t xml:space="preserve">+973 39509037</t>
  </si>
  <si>
    <t xml:space="preserve">Nada.tabbakh@gmail.com</t>
  </si>
  <si>
    <t xml:space="preserve">annamarie.rcsi@gmail.com</t>
  </si>
  <si>
    <t xml:space="preserve">Nikhil RaviKrishnan</t>
  </si>
  <si>
    <t xml:space="preserve">+973 34561033</t>
  </si>
  <si>
    <t xml:space="preserve">Nikhilravi27@gmail.com</t>
  </si>
  <si>
    <t xml:space="preserve">60+mtax</t>
  </si>
  <si>
    <t xml:space="preserve">studio</t>
  </si>
  <si>
    <t xml:space="preserve">Ms. Lana Firas Matti </t>
  </si>
  <si>
    <t xml:space="preserve">+160 23169180</t>
  </si>
  <si>
    <t xml:space="preserve">Lfa12329@rcsi.com</t>
  </si>
  <si>
    <t xml:space="preserve">Rawan Yasser 
Nouran  Yasser ,
Mohamed  Yasser</t>
  </si>
  <si>
    <t xml:space="preserve">+973 35692352</t>
  </si>
  <si>
    <t xml:space="preserve">rawanyasser98@gmail.com </t>
  </si>
  <si>
    <t xml:space="preserve">Lim Hau So &amp; Mohammed Issa Abu Fayyad</t>
  </si>
  <si>
    <t xml:space="preserve">+973 33055039</t>
  </si>
  <si>
    <t xml:space="preserve">+973 39023009 ; +1 (415) 816-8664</t>
  </si>
  <si>
    <t xml:space="preserve">14032953@rcsi.com</t>
  </si>
  <si>
    <t xml:space="preserve">mfayyad2000@gmail.com</t>
  </si>
  <si>
    <t xml:space="preserve">Abd El Megeid I Farag</t>
  </si>
  <si>
    <t xml:space="preserve">+973 34553144</t>
  </si>
  <si>
    <t xml:space="preserve">15019519@rcsi.com</t>
  </si>
  <si>
    <t xml:space="preserve">Sara Hussein Qassim Al Ani and Ahmad Hussein Qassim Al Ani</t>
  </si>
  <si>
    <t xml:space="preserve">+971 55826401</t>
  </si>
  <si>
    <t xml:space="preserve">+973 39544873</t>
  </si>
  <si>
    <t xml:space="preserve">Sarah.h.a.q1999@gmail.com</t>
  </si>
  <si>
    <t xml:space="preserve">Navpreet Singh Sekhon</t>
  </si>
  <si>
    <t xml:space="preserve">+973 36113307</t>
  </si>
  <si>
    <t xml:space="preserve">Nav-sekhon3@hotmail.com</t>
  </si>
  <si>
    <t xml:space="preserve">Ahmed Naser Asad Karzoun &amp; Omar Naser Asad Karzoun</t>
  </si>
  <si>
    <t xml:space="preserve">+973 32148845</t>
  </si>
  <si>
    <t xml:space="preserve">Karzoun_ahmed@yahoo.com</t>
  </si>
  <si>
    <t xml:space="preserve">Nawal Usman Mustafa &amp; Leen Fares </t>
  </si>
  <si>
    <t xml:space="preserve">+973 35594194</t>
  </si>
  <si>
    <t xml:space="preserve">+001 60 93490144</t>
  </si>
  <si>
    <t xml:space="preserve">17238595@rcis.com</t>
  </si>
  <si>
    <t xml:space="preserve">Leenfares1@hotmail.com</t>
  </si>
  <si>
    <t xml:space="preserve">60+ Mtax </t>
  </si>
  <si>
    <t xml:space="preserve">Mr. Ahmad A A M Albadah </t>
  </si>
  <si>
    <t xml:space="preserve">+965 98533413</t>
  </si>
  <si>
    <t xml:space="preserve">Buahmed1980@gmail.com</t>
  </si>
  <si>
    <t xml:space="preserve">Amro Ghaith Nayef Jumean &amp; Adnan Luai Al Hussaini</t>
  </si>
  <si>
    <t xml:space="preserve">+973 38767343 </t>
  </si>
  <si>
    <t xml:space="preserve">+973 38315132</t>
  </si>
  <si>
    <t xml:space="preserve">Amro.jumean@hotmail.com</t>
  </si>
  <si>
    <t xml:space="preserve">Mr. Abdullah N A A Albannay </t>
  </si>
  <si>
    <t xml:space="preserve">+965 96080489</t>
  </si>
  <si>
    <t xml:space="preserve">abdullahnawafkwt@gmail.com</t>
  </si>
  <si>
    <t xml:space="preserve">Daniel Lacasse</t>
  </si>
  <si>
    <t xml:space="preserve">+973 38371153</t>
  </si>
  <si>
    <t xml:space="preserve">d.lacasse@hotmail.com</t>
  </si>
  <si>
    <t xml:space="preserve">Jamil Kamel MJ Walwil</t>
  </si>
  <si>
    <t xml:space="preserve">+965 69000392</t>
  </si>
  <si>
    <t xml:space="preserve">welwel.ghada@gmail.com</t>
  </si>
  <si>
    <t xml:space="preserve">Barrak A. A. A. Alajeel </t>
  </si>
  <si>
    <t xml:space="preserve">+973 66909116</t>
  </si>
  <si>
    <t xml:space="preserve">Alajeelbarrak@gmail.com</t>
  </si>
  <si>
    <t xml:space="preserve">Ayman Salman/Miss Yumna Salman</t>
  </si>
  <si>
    <t xml:space="preserve">+973 33205459</t>
  </si>
  <si>
    <t xml:space="preserve">ayman3354@hotmail.com</t>
  </si>
  <si>
    <t xml:space="preserve">Rana Abdelrahman Sadik Alnajjar</t>
  </si>
  <si>
    <t xml:space="preserve">+973 66370190</t>
  </si>
  <si>
    <t xml:space="preserve">rana-3@hotmail.com</t>
  </si>
  <si>
    <t xml:space="preserve">1011 (1001)</t>
  </si>
  <si>
    <t xml:space="preserve">Zainab Ahmed Mohamed &amp; Maitha Ahmed Mohamed</t>
  </si>
  <si>
    <t xml:space="preserve">+968 96760700</t>
  </si>
  <si>
    <t xml:space="preserve">+973 39269714</t>
  </si>
  <si>
    <t xml:space="preserve">z_bellucci@hotmail.com</t>
  </si>
  <si>
    <t xml:space="preserve">m.albusaidi96@gmail.com</t>
  </si>
  <si>
    <t xml:space="preserve">1012 (1002)</t>
  </si>
  <si>
    <t xml:space="preserve">Mr. Sanad Mohammad Amir Mohammad Kamal </t>
  </si>
  <si>
    <t xml:space="preserve">+973 34660456</t>
  </si>
  <si>
    <t xml:space="preserve">Sanadkamal2000@gmail.com</t>
  </si>
  <si>
    <t xml:space="preserve">1013(1003)</t>
  </si>
  <si>
    <t xml:space="preserve">Zaher Al bizri</t>
  </si>
  <si>
    <t xml:space="preserve">+973 34440149</t>
  </si>
  <si>
    <t xml:space="preserve">Bizri.zaher@gmail.com </t>
  </si>
  <si>
    <t xml:space="preserve">1014 (1004)</t>
  </si>
  <si>
    <t xml:space="preserve">Yasmeen Naim AbdelMajid Hassan &amp; 2- Raya Mazen Ali Tabbalat</t>
  </si>
  <si>
    <t xml:space="preserve">+973 35694711</t>
  </si>
  <si>
    <t xml:space="preserve">Yasmeen.hassan97@gmail.com </t>
  </si>
  <si>
    <t xml:space="preserve">1015(1005)</t>
  </si>
  <si>
    <t xml:space="preserve">Ms. Sebnem Rencuzogullari </t>
  </si>
  <si>
    <t xml:space="preserve">+973 38790587</t>
  </si>
  <si>
    <t xml:space="preserve">sebnem.rencuzogullari@khuh.org.bh</t>
  </si>
  <si>
    <t xml:space="preserve">1016(1006)</t>
  </si>
  <si>
    <t xml:space="preserve">Nancy Mounir Mohamed Sobhi Zaki</t>
  </si>
  <si>
    <t xml:space="preserve">+973 33959525</t>
  </si>
  <si>
    <t xml:space="preserve">+973 34001564</t>
  </si>
  <si>
    <t xml:space="preserve">Nancy.sobhi@rotana.com</t>
  </si>
  <si>
    <t xml:space="preserve">nancysobhi@hotmail.com </t>
  </si>
  <si>
    <t xml:space="preserve">510 (GMFlat)</t>
  </si>
  <si>
    <t xml:space="preserve">Yousef Sameh Samir</t>
  </si>
  <si>
    <t xml:space="preserve">+973 33781746</t>
  </si>
  <si>
    <t xml:space="preserve">Yousefrezk122@gmail.com</t>
  </si>
  <si>
    <t xml:space="preserve">Executive Suites</t>
  </si>
  <si>
    <t xml:space="preserve">Num of Managment  Units: 40</t>
  </si>
  <si>
    <t xml:space="preserve">Aesia Alameddine</t>
  </si>
  <si>
    <t xml:space="preserve">+973 38 114 067</t>
  </si>
  <si>
    <t xml:space="preserve">19206607@rcsi.com</t>
  </si>
  <si>
    <t xml:space="preserve"> One Bedroom</t>
  </si>
  <si>
    <t xml:space="preserve">Ayat Abdulla Mohamed Alharbi</t>
  </si>
  <si>
    <t xml:space="preserve">+973 3534 8705</t>
  </si>
  <si>
    <t xml:space="preserve">harbiayat@gmail.com</t>
  </si>
  <si>
    <t xml:space="preserve">NA</t>
  </si>
  <si>
    <t xml:space="preserve">Mahmood Fawzi Hamad Isa Al Musaifer</t>
  </si>
  <si>
    <t xml:space="preserve">+973 32186882</t>
  </si>
  <si>
    <t xml:space="preserve">bufawi95@gmail.com</t>
  </si>
  <si>
    <t xml:space="preserve">Fatima Abdullah Jafaar Al Jaber</t>
  </si>
  <si>
    <t xml:space="preserve">+973 66981309</t>
  </si>
  <si>
    <t xml:space="preserve">aljaber.fatimah.a@gmail.com</t>
  </si>
  <si>
    <t xml:space="preserve">Jonathan Robert Schreiber</t>
  </si>
  <si>
    <t xml:space="preserve">+973 33334374</t>
  </si>
  <si>
    <t xml:space="preserve">Jon82schreiber@yahoo.com</t>
  </si>
  <si>
    <t xml:space="preserve">Ms. Leen Rikan Azzam</t>
  </si>
  <si>
    <t xml:space="preserve">+973 3811 3756</t>
  </si>
  <si>
    <t xml:space="preserve">l.azzam.119@gmail.com</t>
  </si>
  <si>
    <t xml:space="preserve">Mr. Rakan H A M Alajmy </t>
  </si>
  <si>
    <t xml:space="preserve">+973 39436919</t>
  </si>
  <si>
    <t xml:space="preserve">rakanalajmi2001101@gmail.com</t>
  </si>
  <si>
    <t xml:space="preserve">Rana Ahmed Abdelrahim</t>
  </si>
  <si>
    <t xml:space="preserve">966 535009810</t>
  </si>
  <si>
    <t xml:space="preserve">ranabdelrahim@gmail.com</t>
  </si>
  <si>
    <t xml:space="preserve">ahmad101@gmail.com</t>
  </si>
  <si>
    <t xml:space="preserve">25+mtax</t>
  </si>
  <si>
    <t xml:space="preserve">Jaffar</t>
  </si>
  <si>
    <t xml:space="preserve">Mohammad Haaris Aziz</t>
  </si>
  <si>
    <t xml:space="preserve">+973 35080305</t>
  </si>
  <si>
    <t xml:space="preserve">haaris.aziz@gmail.com</t>
  </si>
  <si>
    <t xml:space="preserve">Samer Ayed S Alghamdi</t>
  </si>
  <si>
    <t xml:space="preserve">+973 33831078</t>
  </si>
  <si>
    <t xml:space="preserve">+966 554456771</t>
  </si>
  <si>
    <t xml:space="preserve">saharalghamdisgs@gmail.com</t>
  </si>
  <si>
    <t xml:space="preserve">Samaha T M A S Alajmi</t>
  </si>
  <si>
    <t xml:space="preserve">+973 34046886</t>
  </si>
  <si>
    <t xml:space="preserve">samhaalajmi@gmail.com</t>
  </si>
  <si>
    <t xml:space="preserve">Adeel Akram</t>
  </si>
  <si>
    <t xml:space="preserve">+973 34675021</t>
  </si>
  <si>
    <t xml:space="preserve">adeel.akramaca@gmail.com</t>
  </si>
  <si>
    <t xml:space="preserve">Mohamed Bakr Gabr Elnagar </t>
  </si>
  <si>
    <t xml:space="preserve">+974 50151701</t>
  </si>
  <si>
    <t xml:space="preserve">mohprince6@yahoo.com</t>
  </si>
  <si>
    <t xml:space="preserve">Agent(Wajeh)</t>
  </si>
  <si>
    <t xml:space="preserve">Rawan Khaled Manna</t>
  </si>
  <si>
    <t xml:space="preserve">+973 3327 3783</t>
  </si>
  <si>
    <t xml:space="preserve">rawanmanna@hotmail.com</t>
  </si>
  <si>
    <t xml:space="preserve">Joshi Sukanya Sudhir</t>
  </si>
  <si>
    <t xml:space="preserve">+973 33597836</t>
  </si>
  <si>
    <t xml:space="preserve">cutesuks@gmail.com</t>
  </si>
  <si>
    <t xml:space="preserve">Salman Isa Salman Ebrahim A.Aziz Aljawder</t>
  </si>
  <si>
    <t xml:space="preserve">+973 33009902</t>
  </si>
  <si>
    <t xml:space="preserve">salman.aljowder@gmail.com</t>
  </si>
  <si>
    <t xml:space="preserve">Bader H A E Mohammad</t>
  </si>
  <si>
    <t xml:space="preserve">+973 39940979</t>
  </si>
  <si>
    <t xml:space="preserve">+965 98052785</t>
  </si>
  <si>
    <t xml:space="preserve">Bader.alessa23@hotmail.com</t>
  </si>
  <si>
    <t xml:space="preserve">Ms. Lamia Nael Abu Al Akhras</t>
  </si>
  <si>
    <t xml:space="preserve">+973 3419 2205</t>
  </si>
  <si>
    <t xml:space="preserve">abualakhras@gmail.com</t>
  </si>
  <si>
    <t xml:space="preserve">Ms. Devika Nair </t>
  </si>
  <si>
    <t xml:space="preserve">+973 38337056</t>
  </si>
  <si>
    <t xml:space="preserve">devika888@gmail.com</t>
  </si>
  <si>
    <t xml:space="preserve">Jood Hazem Mahmoud Hamdan</t>
  </si>
  <si>
    <t xml:space="preserve">+973 38447689</t>
  </si>
  <si>
    <t xml:space="preserve">joudhamdan2000@icloud.com</t>
  </si>
  <si>
    <t xml:space="preserve">George Daniel</t>
  </si>
  <si>
    <t xml:space="preserve">+973 33878167</t>
  </si>
  <si>
    <t xml:space="preserve">georgednl99@gmail.com</t>
  </si>
  <si>
    <t xml:space="preserve">Basma Ahmad </t>
  </si>
  <si>
    <t xml:space="preserve">+973 3204 8081</t>
  </si>
  <si>
    <t xml:space="preserve">Basma2497@hotmail.com</t>
  </si>
  <si>
    <t xml:space="preserve">Amal Yusuf Hamud</t>
  </si>
  <si>
    <t xml:space="preserve">+973 38777967</t>
  </si>
  <si>
    <t xml:space="preserve">amalhamud@hotmail.com</t>
  </si>
  <si>
    <t xml:space="preserve">Ahmed Magdy Mohahed Abobakr Mohamed Saad</t>
  </si>
  <si>
    <t xml:space="preserve">+973 32071104</t>
  </si>
  <si>
    <t xml:space="preserve">Ahmed.a8@hotmail.com</t>
  </si>
  <si>
    <t xml:space="preserve">Mouhammad Omar O Halabi</t>
  </si>
  <si>
    <t xml:space="preserve">+973 33847237</t>
  </si>
  <si>
    <t xml:space="preserve">Mohd.halabi73@gmail.com</t>
  </si>
  <si>
    <t xml:space="preserve">Jehad Sami Mohamed Saleh Aldallal</t>
  </si>
  <si>
    <t xml:space="preserve">+973 35613114</t>
  </si>
  <si>
    <t xml:space="preserve">jaldallal@yahoo.com</t>
  </si>
  <si>
    <t xml:space="preserve">+973 33220943</t>
  </si>
  <si>
    <t xml:space="preserve">Mr.Sulaiman Mohammed Sulaiman Alomayri</t>
  </si>
  <si>
    <t xml:space="preserve">+973 33571094</t>
  </si>
  <si>
    <t xml:space="preserve">smo2581@gmail.com</t>
  </si>
  <si>
    <t xml:space="preserve">Fathi Mahmoud Mohamed Abdelhai Moustafa</t>
  </si>
  <si>
    <t xml:space="preserve">+971 507526025</t>
  </si>
  <si>
    <t xml:space="preserve">+973 39473151</t>
  </si>
  <si>
    <t xml:space="preserve">Fathi_70@outlook.com</t>
  </si>
  <si>
    <t xml:space="preserve">Mrs. Shruti Prem Sudha </t>
  </si>
  <si>
    <t xml:space="preserve">+973 35077579</t>
  </si>
  <si>
    <t xml:space="preserve">shrutiprem@gmail.com</t>
  </si>
  <si>
    <t xml:space="preserve">Tala Marwan Nabil El-Zein</t>
  </si>
  <si>
    <t xml:space="preserve">+973 35475813</t>
  </si>
  <si>
    <t xml:space="preserve">Talazein.qa@gmail.com</t>
  </si>
  <si>
    <t xml:space="preserve">Omar Tubaileh</t>
  </si>
  <si>
    <t xml:space="preserve">+973 34198669</t>
  </si>
  <si>
    <t xml:space="preserve">omar.tubaileh.2001@gmail.com</t>
  </si>
  <si>
    <t xml:space="preserve">Mohammed Abdalla Al Bhukary</t>
  </si>
  <si>
    <t xml:space="preserve">+973 32394480</t>
  </si>
  <si>
    <t xml:space="preserve">+971506671245</t>
  </si>
  <si>
    <t xml:space="preserve">Mrs. Awa Camara</t>
  </si>
  <si>
    <t xml:space="preserve">+973 33050829</t>
  </si>
  <si>
    <t xml:space="preserve">04.soraya@gmail.com</t>
  </si>
  <si>
    <t xml:space="preserve">Nourah Bader Abduljaleel Al Baqer</t>
  </si>
  <si>
    <t xml:space="preserve">+973 38170346 </t>
  </si>
  <si>
    <t xml:space="preserve">+96598838784</t>
  </si>
  <si>
    <t xml:space="preserve">Nbb305@gmail.com </t>
  </si>
  <si>
    <t xml:space="preserve">Qusai Nabil Daoud Othman</t>
  </si>
  <si>
    <t xml:space="preserve">+973 39501937</t>
  </si>
  <si>
    <t xml:space="preserve">Qusail.othman@hotmail.com</t>
  </si>
  <si>
    <t xml:space="preserve">Esraa Mahmoud Mohamed Younes</t>
  </si>
  <si>
    <t xml:space="preserve">+973 37746393</t>
  </si>
  <si>
    <t xml:space="preserve">esraayounes@outlook.com</t>
  </si>
  <si>
    <t xml:space="preserve">Isabel Tresa Sebastian</t>
  </si>
  <si>
    <t xml:space="preserve">+971 561790188</t>
  </si>
  <si>
    <t xml:space="preserve">sebastianz.home@gmail.com     </t>
  </si>
  <si>
    <t xml:space="preserve">Ola Haidar A Wahbi </t>
  </si>
  <si>
    <t xml:space="preserve">+966 552466661</t>
  </si>
  <si>
    <t xml:space="preserve">sendtoola@gmail.com</t>
  </si>
  <si>
    <t xml:space="preserve">Donia Iben Ali Ep Soumrani</t>
  </si>
  <si>
    <t xml:space="preserve">+973 3399 1992</t>
  </si>
  <si>
    <t xml:space="preserve">donia8066@gmail.com</t>
  </si>
  <si>
    <t xml:space="preserve">Yasin Ertug Cekdemir</t>
  </si>
  <si>
    <t xml:space="preserve">+973 39293496</t>
  </si>
  <si>
    <t xml:space="preserve">dr_yasincekdemir@yahoo.com</t>
  </si>
  <si>
    <t xml:space="preserve">Sabria Walid Eljah</t>
  </si>
  <si>
    <t xml:space="preserve">+973 38078027</t>
  </si>
  <si>
    <t xml:space="preserve">SAB-ELHAJ@HOTMAIL.COM</t>
  </si>
  <si>
    <t xml:space="preserve">Rim Kaddoura</t>
  </si>
  <si>
    <t xml:space="preserve">+973 34358197</t>
  </si>
  <si>
    <t xml:space="preserve">Rim.kaddoura12@icloud.com</t>
  </si>
  <si>
    <t xml:space="preserve">Luqman Khan</t>
  </si>
  <si>
    <t xml:space="preserve">+973 3800417</t>
  </si>
  <si>
    <t xml:space="preserve">luqmankhan7786@gmail.com </t>
  </si>
  <si>
    <t xml:space="preserve">Jainisha Haresh Thadhani </t>
  </si>
  <si>
    <t xml:space="preserve">+971 505583176</t>
  </si>
  <si>
    <t xml:space="preserve">jainisha2019@gmail.com</t>
  </si>
</sst>
</file>

<file path=xl/styles.xml><?xml version="1.0" encoding="utf-8"?>
<styleSheet xmlns="http://schemas.openxmlformats.org/spreadsheetml/2006/main">
  <numFmts count="13">
    <numFmt numFmtId="164" formatCode="D\-MMM\-YY;@"/>
    <numFmt numFmtId="165" formatCode="General"/>
    <numFmt numFmtId="166" formatCode="D/MMM/YY;@"/>
    <numFmt numFmtId="167" formatCode="0"/>
    <numFmt numFmtId="168" formatCode="@"/>
    <numFmt numFmtId="169" formatCode="0.000"/>
    <numFmt numFmtId="170" formatCode="0.00"/>
    <numFmt numFmtId="171" formatCode="_(* #,##0.00_);_(* \(#,##0.00\);_(* \-??_);_(@_)"/>
    <numFmt numFmtId="172" formatCode="_(* #,##0.000_);_(* \(#,##0.000\);_(* \-??_);_(@_)"/>
    <numFmt numFmtId="173" formatCode="General"/>
    <numFmt numFmtId="174" formatCode="DD\-MM\-YYYY"/>
    <numFmt numFmtId="175" formatCode="MMM\ D&quot;, &quot;YY"/>
    <numFmt numFmtId="176" formatCode="MM/DD/YYYY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0563C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Sakkal Majalla"/>
      <family val="0"/>
      <charset val="1"/>
    </font>
    <font>
      <sz val="11"/>
      <color rgb="FF1D1B1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1"/>
      <charset val="1"/>
    </font>
    <font>
      <b val="true"/>
      <sz val="9"/>
      <color rgb="FF000000"/>
      <name val="Tahoma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C4D79B"/>
      </patternFill>
    </fill>
    <fill>
      <patternFill patternType="solid">
        <fgColor rgb="FFB4C7E7"/>
        <bgColor rgb="FFD4D4D4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8CBAD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4D79B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2F0D9"/>
        <bgColor rgb="FFFFFFCC"/>
      </patternFill>
    </fill>
    <fill>
      <patternFill patternType="solid">
        <fgColor rgb="FFC5E0B4"/>
        <bgColor rgb="FFC4D79B"/>
      </patternFill>
    </fill>
    <fill>
      <patternFill patternType="solid">
        <fgColor rgb="FFFFE699"/>
        <bgColor rgb="FFF8CBA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/>
      <right style="medium">
        <color rgb="FFD4D4D4"/>
      </right>
      <top/>
      <bottom style="medium">
        <color rgb="FFD4D4D4"/>
      </bottom>
      <diagonal/>
    </border>
    <border diagonalUp="false" diagonalDown="false">
      <left/>
      <right/>
      <top/>
      <bottom style="medium">
        <color rgb="FFD4D4D4"/>
      </bottom>
      <diagonal/>
    </border>
    <border diagonalUp="false" diagonalDown="false">
      <left style="thin"/>
      <right/>
      <top style="hair"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1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1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6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5" xfId="2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8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7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3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8" fillId="3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0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10" xfId="20" applyFont="fals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8" fontId="0" fillId="6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0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10" xfId="20" applyFont="fals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6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8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1" fillId="8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9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6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1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20" applyFont="fals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5" borderId="5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5" borderId="5" xfId="20" applyFont="fals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5" borderId="5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7" fontId="10" fillId="5" borderId="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5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5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11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5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3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3" fillId="2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2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 2" xfId="21" builtinId="53" customBuiltin="true"/>
    <cellStyle name="Normal 14" xfId="22" builtinId="53" customBuiltin="true"/>
    <cellStyle name="Normal 2 2" xfId="23" builtinId="53" customBuiltin="true"/>
    <cellStyle name="Normal 2 2 2 2 2" xfId="24" builtinId="53" customBuiltin="true"/>
    <cellStyle name="Normal 52" xfId="25" builtinId="53" customBuiltin="true"/>
    <cellStyle name="*unknown*" xfId="20" builtinId="8" customBuiltin="false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5E0B4"/>
      <rgbColor rgb="FF660066"/>
      <rgbColor rgb="FFFF8080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C4D79B"/>
      <rgbColor rgb="FFFFC7CE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1D1B1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Ka.alkubaisi90@outlook.com" TargetMode="External"/><Relationship Id="rId3" Type="http://schemas.openxmlformats.org/officeDocument/2006/relationships/hyperlink" Target="mailto:sandramiocic@yahoo.com" TargetMode="External"/><Relationship Id="rId4" Type="http://schemas.openxmlformats.org/officeDocument/2006/relationships/hyperlink" Target="mailto:3abdlah55@gmail.com" TargetMode="External"/><Relationship Id="rId5" Type="http://schemas.openxmlformats.org/officeDocument/2006/relationships/hyperlink" Target="mailto:hamadalmannai88@icloud.com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holdupwatts@gmail.com" TargetMode="External"/><Relationship Id="rId3" Type="http://schemas.openxmlformats.org/officeDocument/2006/relationships/hyperlink" Target="mailto:scottcmckinney@gmail.com" TargetMode="External"/><Relationship Id="rId4" Type="http://schemas.openxmlformats.org/officeDocument/2006/relationships/hyperlink" Target="mailto:Samj_4890@hotmail.com" TargetMode="External"/><Relationship Id="rId5" Type="http://schemas.openxmlformats.org/officeDocument/2006/relationships/hyperlink" Target="mailto:proma13870@gmail.com" TargetMode="External"/><Relationship Id="rId6" Type="http://schemas.openxmlformats.org/officeDocument/2006/relationships/hyperlink" Target="mailto:rubaisam@yahoo.co.uk" TargetMode="External"/><Relationship Id="rId7" Type="http://schemas.openxmlformats.org/officeDocument/2006/relationships/hyperlink" Target="mailto:H.502x@hotmail.com" TargetMode="External"/><Relationship Id="rId8" Type="http://schemas.openxmlformats.org/officeDocument/2006/relationships/hyperlink" Target="mailto:grffaria@gmail.com" TargetMode="External"/><Relationship Id="rId9" Type="http://schemas.openxmlformats.org/officeDocument/2006/relationships/hyperlink" Target="mailto:mzmockingbird@gmail.com" TargetMode="External"/><Relationship Id="rId10" Type="http://schemas.openxmlformats.org/officeDocument/2006/relationships/hyperlink" Target="mailto:Idoleh23@gmail.com" TargetMode="External"/><Relationship Id="rId11" Type="http://schemas.openxmlformats.org/officeDocument/2006/relationships/hyperlink" Target="mailto:msbolden27@gmail.com" TargetMode="External"/><Relationship Id="rId12" Type="http://schemas.openxmlformats.org/officeDocument/2006/relationships/hyperlink" Target="mailto:mickwynne@live.ie" TargetMode="External"/><Relationship Id="rId13" Type="http://schemas.openxmlformats.org/officeDocument/2006/relationships/hyperlink" Target="mailto:daniankabil@gmail.com" TargetMode="External"/><Relationship Id="rId14" Type="http://schemas.openxmlformats.org/officeDocument/2006/relationships/hyperlink" Target="mailto:Mohamadjarwan93@gmail.com" TargetMode="External"/><Relationship Id="rId15" Type="http://schemas.openxmlformats.org/officeDocument/2006/relationships/hyperlink" Target="mailto:jranz22@yahoo.com" TargetMode="External"/><Relationship Id="rId16" Type="http://schemas.openxmlformats.org/officeDocument/2006/relationships/hyperlink" Target="mailto:Dgn.bur@gmail.com" TargetMode="External"/><Relationship Id="rId17" Type="http://schemas.openxmlformats.org/officeDocument/2006/relationships/hyperlink" Target="mailto:damion745@gmail.com" TargetMode="External"/><Relationship Id="rId18" Type="http://schemas.openxmlformats.org/officeDocument/2006/relationships/hyperlink" Target="mailto:sami_n_d@yahoo.com" TargetMode="External"/><Relationship Id="rId19" Type="http://schemas.openxmlformats.org/officeDocument/2006/relationships/hyperlink" Target="mailto:mundellgl@gmail.com" TargetMode="External"/><Relationship Id="rId20" Type="http://schemas.openxmlformats.org/officeDocument/2006/relationships/hyperlink" Target="mailto:alihanan001@gmail.com" TargetMode="External"/><Relationship Id="rId21" Type="http://schemas.openxmlformats.org/officeDocument/2006/relationships/hyperlink" Target="mailto:Shaker.ziyad@gmail.com" TargetMode="External"/><Relationship Id="rId22" Type="http://schemas.openxmlformats.org/officeDocument/2006/relationships/hyperlink" Target="mailto:kakalandar@gmail.com" TargetMode="External"/><Relationship Id="rId23" Type="http://schemas.openxmlformats.org/officeDocument/2006/relationships/hyperlink" Target="mailto:jason.pigan@gmail.com" TargetMode="External"/><Relationship Id="rId24" Type="http://schemas.openxmlformats.org/officeDocument/2006/relationships/hyperlink" Target="mailto:e.alwazzan@gmail.com" TargetMode="External"/><Relationship Id="rId25" Type="http://schemas.openxmlformats.org/officeDocument/2006/relationships/drawing" Target="../drawings/drawing2.xml"/><Relationship Id="rId26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MoHAMED.T.Kamal@gmail.com" TargetMode="External"/><Relationship Id="rId3" Type="http://schemas.openxmlformats.org/officeDocument/2006/relationships/hyperlink" Target="mailto:Ammar.sendy@yahoo.com" TargetMode="External"/><Relationship Id="rId4" Type="http://schemas.openxmlformats.org/officeDocument/2006/relationships/hyperlink" Target="mailto:dyous11@gmail.com" TargetMode="External"/><Relationship Id="rId5" Type="http://schemas.openxmlformats.org/officeDocument/2006/relationships/hyperlink" Target="mailto:Yvonne-ymhb@hotmail.com" TargetMode="External"/><Relationship Id="rId6" Type="http://schemas.openxmlformats.org/officeDocument/2006/relationships/hyperlink" Target="mailto:Sayed.a@kit.com.bh" TargetMode="External"/><Relationship Id="rId7" Type="http://schemas.openxmlformats.org/officeDocument/2006/relationships/hyperlink" Target="mailto:Charbel.chebly@gmail.com" TargetMode="External"/><Relationship Id="rId8" Type="http://schemas.openxmlformats.org/officeDocument/2006/relationships/hyperlink" Target="mailto:Hassimah.hamid@gulfair.com" TargetMode="External"/><Relationship Id="rId9" Type="http://schemas.openxmlformats.org/officeDocument/2006/relationships/hyperlink" Target="mailto:s.almomen@outlook.com" TargetMode="External"/><Relationship Id="rId10" Type="http://schemas.openxmlformats.org/officeDocument/2006/relationships/hyperlink" Target="mailto:Da7lo0ola@gmail.com" TargetMode="External"/><Relationship Id="rId11" Type="http://schemas.openxmlformats.org/officeDocument/2006/relationships/hyperlink" Target="mailto:ghada.mohamed219@yahoo.com" TargetMode="External"/><Relationship Id="rId12" Type="http://schemas.openxmlformats.org/officeDocument/2006/relationships/hyperlink" Target="mailto:hameedalali@inf.gov.com.bh" TargetMode="External"/><Relationship Id="rId13" Type="http://schemas.openxmlformats.org/officeDocument/2006/relationships/hyperlink" Target="mailto:Sija.Kurian@gmail.com" TargetMode="External"/><Relationship Id="rId14" Type="http://schemas.openxmlformats.org/officeDocument/2006/relationships/hyperlink" Target="mailto:Wadyanmarket78@gmail.com" TargetMode="External"/><Relationship Id="rId15" Type="http://schemas.openxmlformats.org/officeDocument/2006/relationships/drawing" Target="../drawings/drawing3.xml"/><Relationship Id="rId16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mailto:lesliejali2@gmail.com" TargetMode="External"/><Relationship Id="rId3" Type="http://schemas.openxmlformats.org/officeDocument/2006/relationships/hyperlink" Target="mailto:vivekpareek@me.com" TargetMode="External"/><Relationship Id="rId4" Type="http://schemas.openxmlformats.org/officeDocument/2006/relationships/hyperlink" Target="mailto:climelie@hotmail.com" TargetMode="External"/><Relationship Id="rId5" Type="http://schemas.openxmlformats.org/officeDocument/2006/relationships/hyperlink" Target="mailto:haughtonnyron@gmail.com" TargetMode="External"/><Relationship Id="rId6" Type="http://schemas.openxmlformats.org/officeDocument/2006/relationships/hyperlink" Target="mailto:zoulikhagtz@gmail.com" TargetMode="External"/><Relationship Id="rId7" Type="http://schemas.openxmlformats.org/officeDocument/2006/relationships/hyperlink" Target="mailto:taniamoller.ra@gmail.com" TargetMode="External"/><Relationship Id="rId8" Type="http://schemas.openxmlformats.org/officeDocument/2006/relationships/hyperlink" Target="mailto:flake-jm@hotmail.com" TargetMode="External"/><Relationship Id="rId9" Type="http://schemas.openxmlformats.org/officeDocument/2006/relationships/hyperlink" Target="mailto:kokeithia-dunn@gmail.com" TargetMode="External"/><Relationship Id="rId10" Type="http://schemas.openxmlformats.org/officeDocument/2006/relationships/hyperlink" Target="mailto:rodicacovcua51@gmail.com" TargetMode="External"/><Relationship Id="rId11" Type="http://schemas.openxmlformats.org/officeDocument/2006/relationships/hyperlink" Target="mailto:erinclark112233@gmail.com" TargetMode="External"/><Relationship Id="rId12" Type="http://schemas.openxmlformats.org/officeDocument/2006/relationships/hyperlink" Target="mailto:mohamed.adel.heiba9@gmail.com" TargetMode="External"/><Relationship Id="rId13" Type="http://schemas.openxmlformats.org/officeDocument/2006/relationships/hyperlink" Target="mailto:abed.marzouk@live.com" TargetMode="External"/><Relationship Id="rId14" Type="http://schemas.openxmlformats.org/officeDocument/2006/relationships/hyperlink" Target="mailto:hassant35@gmail.com" TargetMode="External"/><Relationship Id="rId15" Type="http://schemas.openxmlformats.org/officeDocument/2006/relationships/hyperlink" Target="mailto:osama_a_h@yahoo.com" TargetMode="External"/><Relationship Id="rId16" Type="http://schemas.openxmlformats.org/officeDocument/2006/relationships/hyperlink" Target="mailto:emrekandan@gmail.com" TargetMode="External"/><Relationship Id="rId17" Type="http://schemas.openxmlformats.org/officeDocument/2006/relationships/hyperlink" Target="mailto:khd@hotmail.com" TargetMode="External"/><Relationship Id="rId18" Type="http://schemas.openxmlformats.org/officeDocument/2006/relationships/hyperlink" Target="mailto:Salcina.s92@hotmail.com" TargetMode="External"/><Relationship Id="rId19" Type="http://schemas.openxmlformats.org/officeDocument/2006/relationships/hyperlink" Target="mailto:kevin.koswatte84@gmail.com" TargetMode="External"/><Relationship Id="rId20" Type="http://schemas.openxmlformats.org/officeDocument/2006/relationships/hyperlink" Target="mailto:amine.z2006@gmail.com" TargetMode="External"/><Relationship Id="rId21" Type="http://schemas.openxmlformats.org/officeDocument/2006/relationships/hyperlink" Target="mailto:patiguli100@hotmail.com" TargetMode="External"/><Relationship Id="rId22" Type="http://schemas.openxmlformats.org/officeDocument/2006/relationships/hyperlink" Target="mailto:renatomamaral@icloud.com" TargetMode="External"/><Relationship Id="rId23" Type="http://schemas.openxmlformats.org/officeDocument/2006/relationships/hyperlink" Target="mailto:Weronikadelakomia@icloud.com" TargetMode="External"/><Relationship Id="rId24" Type="http://schemas.openxmlformats.org/officeDocument/2006/relationships/hyperlink" Target="mailto:midotrojan@hotmail.com" TargetMode="External"/><Relationship Id="rId25" Type="http://schemas.openxmlformats.org/officeDocument/2006/relationships/hyperlink" Target="mailto:aleksandrazecevic29@gmail.com" TargetMode="External"/><Relationship Id="rId26" Type="http://schemas.openxmlformats.org/officeDocument/2006/relationships/hyperlink" Target="mailto:adnan.sipra@gmail.com" TargetMode="External"/><Relationship Id="rId27" Type="http://schemas.openxmlformats.org/officeDocument/2006/relationships/hyperlink" Target="mailto:Katrina15rivera@yahoo.com" TargetMode="External"/><Relationship Id="rId28" Type="http://schemas.openxmlformats.org/officeDocument/2006/relationships/hyperlink" Target="mailto:sheriecarpio16@gmail.com" TargetMode="External"/><Relationship Id="rId29" Type="http://schemas.openxmlformats.org/officeDocument/2006/relationships/hyperlink" Target="mailto:rustanvillanueva@yahoo.com" TargetMode="External"/><Relationship Id="rId30" Type="http://schemas.openxmlformats.org/officeDocument/2006/relationships/hyperlink" Target="mailto:KARINE_ZIADE@HOTMAIL.COM" TargetMode="External"/><Relationship Id="rId31" Type="http://schemas.openxmlformats.org/officeDocument/2006/relationships/hyperlink" Target="mailto:sagal91@hotmail.com" TargetMode="External"/><Relationship Id="rId32" Type="http://schemas.openxmlformats.org/officeDocument/2006/relationships/hyperlink" Target="mailto:nedelmutonga@gmail.com" TargetMode="External"/><Relationship Id="rId33" Type="http://schemas.openxmlformats.org/officeDocument/2006/relationships/hyperlink" Target="mailto:naeemnu2@gmail.com" TargetMode="External"/><Relationship Id="rId34" Type="http://schemas.openxmlformats.org/officeDocument/2006/relationships/hyperlink" Target="mailto:mariey@gmail.com" TargetMode="External"/><Relationship Id="rId35" Type="http://schemas.openxmlformats.org/officeDocument/2006/relationships/hyperlink" Target="mailto:ajuvy08@gmail.com" TargetMode="External"/><Relationship Id="rId36" Type="http://schemas.openxmlformats.org/officeDocument/2006/relationships/hyperlink" Target="mailto:Aakashmunjal@gmail.com" TargetMode="External"/><Relationship Id="rId37" Type="http://schemas.openxmlformats.org/officeDocument/2006/relationships/hyperlink" Target="mailto:sonyq_belyash@mail.co" TargetMode="External"/><Relationship Id="rId38" Type="http://schemas.openxmlformats.org/officeDocument/2006/relationships/hyperlink" Target="mailto:ravigupta@jbfbah.com.bh" TargetMode="External"/><Relationship Id="rId39" Type="http://schemas.openxmlformats.org/officeDocument/2006/relationships/hyperlink" Target="mailto:beanvenky@gmail.com" TargetMode="External"/><Relationship Id="rId40" Type="http://schemas.openxmlformats.org/officeDocument/2006/relationships/hyperlink" Target="mailto:dabuluisito23@gmail.com" TargetMode="External"/><Relationship Id="rId41" Type="http://schemas.openxmlformats.org/officeDocument/2006/relationships/hyperlink" Target="mailto:teamp_1997@yahoo.com" TargetMode="External"/><Relationship Id="rId42" Type="http://schemas.openxmlformats.org/officeDocument/2006/relationships/hyperlink" Target="mailto:%09gerardomartinez@me.com" TargetMode="External"/><Relationship Id="rId43" Type="http://schemas.openxmlformats.org/officeDocument/2006/relationships/hyperlink" Target="mailto:majidandary@gmail.com" TargetMode="External"/><Relationship Id="rId44" Type="http://schemas.openxmlformats.org/officeDocument/2006/relationships/hyperlink" Target="mailto:Koebana@hotmail.com" TargetMode="External"/><Relationship Id="rId45" Type="http://schemas.openxmlformats.org/officeDocument/2006/relationships/hyperlink" Target="mailto:Angsana.christy@gmail.com" TargetMode="External"/><Relationship Id="rId46" Type="http://schemas.openxmlformats.org/officeDocument/2006/relationships/hyperlink" Target="mailto:NICOLA.BARNARD@ICLOUD.COM" TargetMode="External"/><Relationship Id="rId47" Type="http://schemas.openxmlformats.org/officeDocument/2006/relationships/hyperlink" Target="mailto:drmohdtanveer@hotmail.com" TargetMode="External"/><Relationship Id="rId48" Type="http://schemas.openxmlformats.org/officeDocument/2006/relationships/hyperlink" Target="mailto:ashmeyperez@gmail.com" TargetMode="External"/><Relationship Id="rId49" Type="http://schemas.openxmlformats.org/officeDocument/2006/relationships/hyperlink" Target="mailto:elie.deeb91@gmail.com" TargetMode="External"/><Relationship Id="rId50" Type="http://schemas.openxmlformats.org/officeDocument/2006/relationships/hyperlink" Target="mailto:melchor.comia@azadea.com" TargetMode="External"/><Relationship Id="rId51" Type="http://schemas.openxmlformats.org/officeDocument/2006/relationships/hyperlink" Target="mailto:Goncalo8@gmail.com" TargetMode="External"/><Relationship Id="rId52" Type="http://schemas.openxmlformats.org/officeDocument/2006/relationships/hyperlink" Target="mailto:Bettyalmayhu20@gmail.com" TargetMode="External"/><Relationship Id="rId53" Type="http://schemas.openxmlformats.org/officeDocument/2006/relationships/hyperlink" Target="mailto:kiah_manio@gmail.com" TargetMode="External"/><Relationship Id="rId54" Type="http://schemas.openxmlformats.org/officeDocument/2006/relationships/hyperlink" Target="mailto:ammar_hasen@yahoo.com" TargetMode="External"/><Relationship Id="rId55" Type="http://schemas.openxmlformats.org/officeDocument/2006/relationships/hyperlink" Target="mailto:dr_magdi@hotmail.com" TargetMode="External"/><Relationship Id="rId56" Type="http://schemas.openxmlformats.org/officeDocument/2006/relationships/hyperlink" Target="mailto:Ramialmurbati@gmail.com" TargetMode="External"/><Relationship Id="rId57" Type="http://schemas.openxmlformats.org/officeDocument/2006/relationships/hyperlink" Target="mailto:7mood_taz@gmail.com" TargetMode="External"/><Relationship Id="rId58" Type="http://schemas.openxmlformats.org/officeDocument/2006/relationships/hyperlink" Target="mailto:dhezytroman@yahoo.com" TargetMode="External"/><Relationship Id="rId59" Type="http://schemas.openxmlformats.org/officeDocument/2006/relationships/hyperlink" Target="mailto:Eue22@rockmail.com" TargetMode="External"/><Relationship Id="rId60" Type="http://schemas.openxmlformats.org/officeDocument/2006/relationships/hyperlink" Target="mailto:Bheeshan2045@yahoo.com" TargetMode="External"/><Relationship Id="rId61" Type="http://schemas.openxmlformats.org/officeDocument/2006/relationships/hyperlink" Target="mailto:gorgeous2576@never.com" TargetMode="External"/><Relationship Id="rId62" Type="http://schemas.openxmlformats.org/officeDocument/2006/relationships/hyperlink" Target="mailto:Preetham98sid@hotmail.com" TargetMode="External"/><Relationship Id="rId6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mailto:hatcher_r@yahoo.com" TargetMode="External"/><Relationship Id="rId3" Type="http://schemas.openxmlformats.org/officeDocument/2006/relationships/hyperlink" Target="mailto:marguitaharrington@gmail.com" TargetMode="External"/><Relationship Id="rId4" Type="http://schemas.openxmlformats.org/officeDocument/2006/relationships/hyperlink" Target="mailto:info@gir-group.com" TargetMode="External"/><Relationship Id="rId5" Type="http://schemas.openxmlformats.org/officeDocument/2006/relationships/hyperlink" Target="mailto:rdsouza@ega.ae" TargetMode="External"/><Relationship Id="rId6" Type="http://schemas.openxmlformats.org/officeDocument/2006/relationships/hyperlink" Target="mailto:info@gir-group.com" TargetMode="External"/><Relationship Id="rId7" Type="http://schemas.openxmlformats.org/officeDocument/2006/relationships/hyperlink" Target="mailto:Annashlepneva1985@gmail.com" TargetMode="External"/><Relationship Id="rId8" Type="http://schemas.openxmlformats.org/officeDocument/2006/relationships/hyperlink" Target="mailto:info@gir-group.com" TargetMode="External"/><Relationship Id="rId9" Type="http://schemas.openxmlformats.org/officeDocument/2006/relationships/hyperlink" Target="mailto:mcclainjessica20@yahoo.com" TargetMode="External"/><Relationship Id="rId10" Type="http://schemas.openxmlformats.org/officeDocument/2006/relationships/hyperlink" Target="mailto:InvoiceQuery@ega.ae" TargetMode="External"/><Relationship Id="rId11" Type="http://schemas.openxmlformats.org/officeDocument/2006/relationships/hyperlink" Target="mailto:pauldias79@yahoo.com" TargetMode="External"/><Relationship Id="rId12" Type="http://schemas.openxmlformats.org/officeDocument/2006/relationships/hyperlink" Target="mailto:semiherhan@gmail.com" TargetMode="External"/><Relationship Id="rId13" Type="http://schemas.openxmlformats.org/officeDocument/2006/relationships/hyperlink" Target="mailto:InvoiceQuery@ega.ae" TargetMode="External"/><Relationship Id="rId14" Type="http://schemas.openxmlformats.org/officeDocument/2006/relationships/hyperlink" Target="mailto:InvoiceQuery@ega.ae" TargetMode="External"/><Relationship Id="rId15" Type="http://schemas.openxmlformats.org/officeDocument/2006/relationships/hyperlink" Target="mailto:Sanita.rahman@gmail.com" TargetMode="External"/><Relationship Id="rId16" Type="http://schemas.openxmlformats.org/officeDocument/2006/relationships/hyperlink" Target="mailto:Nabeel-hr1@hotmail.com" TargetMode="External"/><Relationship Id="rId17" Type="http://schemas.openxmlformats.org/officeDocument/2006/relationships/hyperlink" Target="mailto:mostafa_7a@hotmail.com" TargetMode="External"/><Relationship Id="rId18" Type="http://schemas.openxmlformats.org/officeDocument/2006/relationships/hyperlink" Target="mailto:mreverdy@ega.ae" TargetMode="External"/><Relationship Id="rId19" Type="http://schemas.openxmlformats.org/officeDocument/2006/relationships/hyperlink" Target="mailto:haitham.felemban@gmail.com" TargetMode="External"/><Relationship Id="rId20" Type="http://schemas.openxmlformats.org/officeDocument/2006/relationships/hyperlink" Target="mailto:changath@gmail.com" TargetMode="External"/><Relationship Id="rId21" Type="http://schemas.openxmlformats.org/officeDocument/2006/relationships/hyperlink" Target="mailto:karun.sreenath@gmail.com" TargetMode="External"/><Relationship Id="rId22" Type="http://schemas.openxmlformats.org/officeDocument/2006/relationships/hyperlink" Target="mailto:info@gir-group.com" TargetMode="External"/><Relationship Id="rId23" Type="http://schemas.openxmlformats.org/officeDocument/2006/relationships/hyperlink" Target="mailto:m.kostellos@fataepc.com" TargetMode="External"/><Relationship Id="rId24" Type="http://schemas.openxmlformats.org/officeDocument/2006/relationships/hyperlink" Target="mailto:A966@hotmail.com" TargetMode="External"/><Relationship Id="rId25" Type="http://schemas.openxmlformats.org/officeDocument/2006/relationships/hyperlink" Target="mailto:InvoiceQuery@ega.ae" TargetMode="External"/><Relationship Id="rId26" Type="http://schemas.openxmlformats.org/officeDocument/2006/relationships/hyperlink" Target="mailto:InvoiceQuery@ega.ae" TargetMode="External"/><Relationship Id="rId27" Type="http://schemas.openxmlformats.org/officeDocument/2006/relationships/hyperlink" Target="mailto:benson.nguzo@ihg.com" TargetMode="External"/><Relationship Id="rId28" Type="http://schemas.openxmlformats.org/officeDocument/2006/relationships/hyperlink" Target="mailto:jack.toey@yahoo.com" TargetMode="External"/><Relationship Id="rId29" Type="http://schemas.openxmlformats.org/officeDocument/2006/relationships/hyperlink" Target="mailto:ray_023@hotmail.com" TargetMode="External"/><Relationship Id="rId30" Type="http://schemas.openxmlformats.org/officeDocument/2006/relationships/drawing" Target="../drawings/drawing4.xml"/><Relationship Id="rId31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mailto:aqsa_kibria@hotmail.com" TargetMode="External"/><Relationship Id="rId3" Type="http://schemas.openxmlformats.org/officeDocument/2006/relationships/hyperlink" Target="mailto:ayman.jafar@alshaya.com" TargetMode="External"/><Relationship Id="rId4" Type="http://schemas.openxmlformats.org/officeDocument/2006/relationships/hyperlink" Target="mailto:ayman.jafar@alshaya.com" TargetMode="External"/><Relationship Id="rId5" Type="http://schemas.openxmlformats.org/officeDocument/2006/relationships/hyperlink" Target="mailto:Khitam8257@gmail.co" TargetMode="External"/><Relationship Id="rId6" Type="http://schemas.openxmlformats.org/officeDocument/2006/relationships/hyperlink" Target="mailto:17226104@rcsi.com" TargetMode="External"/><Relationship Id="rId7" Type="http://schemas.openxmlformats.org/officeDocument/2006/relationships/hyperlink" Target="mailto:Dana.y2usef@gmail.com" TargetMode="External"/><Relationship Id="rId8" Type="http://schemas.openxmlformats.org/officeDocument/2006/relationships/hyperlink" Target="mailto:norvyy@hotmail.com" TargetMode="External"/><Relationship Id="rId9" Type="http://schemas.openxmlformats.org/officeDocument/2006/relationships/hyperlink" Target="mailto:romanitahsin@gmail.com" TargetMode="External"/><Relationship Id="rId10" Type="http://schemas.openxmlformats.org/officeDocument/2006/relationships/hyperlink" Target="mailto:Emad@mastex.net;" TargetMode="External"/><Relationship Id="rId11" Type="http://schemas.openxmlformats.org/officeDocument/2006/relationships/hyperlink" Target="mailto:harsha.lankela17@gmail.com" TargetMode="External"/><Relationship Id="rId12" Type="http://schemas.openxmlformats.org/officeDocument/2006/relationships/hyperlink" Target="mailto:neesrinaldahan@gmail.com" TargetMode="External"/><Relationship Id="rId13" Type="http://schemas.openxmlformats.org/officeDocument/2006/relationships/hyperlink" Target="mailto:mashal.talat@gmail.com" TargetMode="External"/><Relationship Id="rId14" Type="http://schemas.openxmlformats.org/officeDocument/2006/relationships/hyperlink" Target="mailto:hasanmusasan@gmail.com" TargetMode="External"/><Relationship Id="rId15" Type="http://schemas.openxmlformats.org/officeDocument/2006/relationships/hyperlink" Target="mailto:rana-3@hotmail.com" TargetMode="External"/><Relationship Id="rId16" Type="http://schemas.openxmlformats.org/officeDocument/2006/relationships/hyperlink" Target="mailto:Nada.tabbakh@gmail.com" TargetMode="External"/><Relationship Id="rId17" Type="http://schemas.openxmlformats.org/officeDocument/2006/relationships/hyperlink" Target="mailto:rawanyasser98@gmail.com" TargetMode="External"/><Relationship Id="rId18" Type="http://schemas.openxmlformats.org/officeDocument/2006/relationships/hyperlink" Target="mailto:14032953@rcsi.com" TargetMode="External"/><Relationship Id="rId19" Type="http://schemas.openxmlformats.org/officeDocument/2006/relationships/hyperlink" Target="mailto:17238595@rcis.com" TargetMode="External"/><Relationship Id="rId20" Type="http://schemas.openxmlformats.org/officeDocument/2006/relationships/hyperlink" Target="mailto:ayman3354@hotmail.com" TargetMode="External"/><Relationship Id="rId21" Type="http://schemas.openxmlformats.org/officeDocument/2006/relationships/hyperlink" Target="mailto:rana-3@hotmail.com" TargetMode="External"/><Relationship Id="rId22" Type="http://schemas.openxmlformats.org/officeDocument/2006/relationships/hyperlink" Target="mailto:z_bellucci@hotmail.com" TargetMode="External"/><Relationship Id="rId23" Type="http://schemas.openxmlformats.org/officeDocument/2006/relationships/hyperlink" Target="mailto:Yasmeen.hassan97@gmail.com" TargetMode="External"/><Relationship Id="rId24" Type="http://schemas.openxmlformats.org/officeDocument/2006/relationships/hyperlink" Target="mailto:Nancy.sobhi@rotana.com" TargetMode="External"/><Relationship Id="rId25" Type="http://schemas.openxmlformats.org/officeDocument/2006/relationships/hyperlink" Target="mailto:Yousefrezk122@gmail.com" TargetMode="External"/><Relationship Id="rId26" Type="http://schemas.openxmlformats.org/officeDocument/2006/relationships/drawing" Target="../drawings/drawing5.xml"/><Relationship Id="rId27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mailto:aljaber.fatimah.a@gmail.com" TargetMode="External"/><Relationship Id="rId3" Type="http://schemas.openxmlformats.org/officeDocument/2006/relationships/hyperlink" Target="mailto:Jon82schreiber@yahoo.com" TargetMode="External"/><Relationship Id="rId4" Type="http://schemas.openxmlformats.org/officeDocument/2006/relationships/hyperlink" Target="mailto:ranabdelrahim@gmail.com" TargetMode="External"/><Relationship Id="rId5" Type="http://schemas.openxmlformats.org/officeDocument/2006/relationships/hyperlink" Target="mailto:haaris.aziz@gmail.com" TargetMode="External"/><Relationship Id="rId6" Type="http://schemas.openxmlformats.org/officeDocument/2006/relationships/hyperlink" Target="mailto:adeel.akramaca@gmail.com" TargetMode="External"/><Relationship Id="rId7" Type="http://schemas.openxmlformats.org/officeDocument/2006/relationships/hyperlink" Target="mailto:rawanmanna@hotmail.com" TargetMode="External"/><Relationship Id="rId8" Type="http://schemas.openxmlformats.org/officeDocument/2006/relationships/hyperlink" Target="mailto:georgednl99@gmail.com" TargetMode="External"/><Relationship Id="rId9" Type="http://schemas.openxmlformats.org/officeDocument/2006/relationships/hyperlink" Target="mailto:Basma2497@hotmail.com" TargetMode="External"/><Relationship Id="rId10" Type="http://schemas.openxmlformats.org/officeDocument/2006/relationships/hyperlink" Target="mailto:amalhamud@hotmail.com" TargetMode="External"/><Relationship Id="rId11" Type="http://schemas.openxmlformats.org/officeDocument/2006/relationships/hyperlink" Target="mailto:smo2581@gmail.com" TargetMode="External"/><Relationship Id="rId12" Type="http://schemas.openxmlformats.org/officeDocument/2006/relationships/hyperlink" Target="mailto:omar.tubaileh.2001@gmail.com" TargetMode="External"/><Relationship Id="rId13" Type="http://schemas.openxmlformats.org/officeDocument/2006/relationships/hyperlink" Target="mailto:donia8066@gmail.com" TargetMode="External"/><Relationship Id="rId14" Type="http://schemas.openxmlformats.org/officeDocument/2006/relationships/hyperlink" Target="mailto:SAB-ELHAJ@HOTMAIL.COM" TargetMode="External"/><Relationship Id="rId15" Type="http://schemas.openxmlformats.org/officeDocument/2006/relationships/hyperlink" Target="mailto:Rim.kaddoura12@icloud.com" TargetMode="External"/><Relationship Id="rId16" Type="http://schemas.openxmlformats.org/officeDocument/2006/relationships/drawing" Target="../drawings/drawing6.xml"/><Relationship Id="rId17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2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38.43"/>
    <col collapsed="false" customWidth="true" hidden="false" outlineLevel="0" max="9" min="7" style="0" width="33"/>
    <col collapsed="false" customWidth="true" hidden="false" outlineLevel="0" max="16" min="10" style="0" width="26.57"/>
    <col collapsed="false" customWidth="true" hidden="false" outlineLevel="0" max="17" min="17" style="1" width="23"/>
    <col collapsed="false" customWidth="true" hidden="false" outlineLevel="0" max="19" min="18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7" min="27" style="2" width="24.15"/>
    <col collapsed="false" customWidth="true" hidden="false" outlineLevel="0" max="28" min="28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1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4</v>
      </c>
      <c r="B4" s="7"/>
      <c r="C4" s="7"/>
      <c r="D4" s="7"/>
      <c r="V4" s="8" t="s">
        <v>5</v>
      </c>
      <c r="W4" s="8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10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0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customFormat="false" ht="15.75" hidden="false" customHeight="true" outlineLevel="0" collapsed="false">
      <c r="B6" s="16" t="n">
        <v>201</v>
      </c>
      <c r="C6" s="17" t="s">
        <v>35</v>
      </c>
      <c r="D6" s="18" t="s">
        <v>36</v>
      </c>
      <c r="E6" s="19" t="s">
        <v>37</v>
      </c>
      <c r="F6" s="20"/>
      <c r="L6" s="21"/>
      <c r="M6" s="21"/>
      <c r="R6" s="21"/>
      <c r="S6" s="21"/>
      <c r="T6" s="21"/>
      <c r="U6" s="22"/>
      <c r="V6" s="23"/>
      <c r="W6" s="24"/>
      <c r="Y6" s="25"/>
      <c r="AA6" s="26"/>
    </row>
    <row r="7" customFormat="false" ht="15.75" hidden="false" customHeight="false" outlineLevel="0" collapsed="false">
      <c r="B7" s="16" t="n">
        <v>202</v>
      </c>
      <c r="C7" s="17" t="s">
        <v>38</v>
      </c>
      <c r="D7" s="26" t="s">
        <v>39</v>
      </c>
      <c r="E7" s="19" t="s">
        <v>37</v>
      </c>
      <c r="F7" s="20"/>
      <c r="L7" s="21"/>
      <c r="M7" s="21"/>
      <c r="R7" s="21"/>
      <c r="S7" s="21"/>
      <c r="T7" s="21"/>
      <c r="U7" s="22"/>
      <c r="V7" s="23"/>
      <c r="W7" s="24"/>
      <c r="Y7" s="25"/>
      <c r="AA7" s="26"/>
    </row>
    <row r="8" customFormat="false" ht="15" hidden="false" customHeight="true" outlineLevel="0" collapsed="false">
      <c r="B8" s="16" t="n">
        <v>203</v>
      </c>
      <c r="C8" s="17" t="s">
        <v>38</v>
      </c>
      <c r="D8" s="26" t="s">
        <v>36</v>
      </c>
      <c r="E8" s="19" t="s">
        <v>37</v>
      </c>
      <c r="F8" s="20"/>
      <c r="L8" s="21"/>
      <c r="M8" s="21"/>
      <c r="R8" s="21"/>
      <c r="S8" s="21"/>
      <c r="T8" s="21"/>
      <c r="U8" s="22"/>
      <c r="V8" s="23"/>
      <c r="W8" s="24"/>
      <c r="Y8" s="25"/>
      <c r="AA8" s="26"/>
    </row>
    <row r="9" customFormat="false" ht="15.75" hidden="false" customHeight="true" outlineLevel="0" collapsed="false">
      <c r="B9" s="27" t="n">
        <v>204</v>
      </c>
      <c r="C9" s="27" t="s">
        <v>38</v>
      </c>
      <c r="D9" s="28" t="s">
        <v>36</v>
      </c>
      <c r="E9" s="29" t="s">
        <v>37</v>
      </c>
      <c r="F9" s="30" t="s">
        <v>40</v>
      </c>
      <c r="G9" s="0" t="s">
        <v>41</v>
      </c>
      <c r="L9" s="28" t="s">
        <v>42</v>
      </c>
      <c r="M9" s="31" t="s">
        <v>43</v>
      </c>
      <c r="R9" s="32" t="n">
        <v>335</v>
      </c>
      <c r="S9" s="28" t="s">
        <v>44</v>
      </c>
      <c r="T9" s="28" t="n">
        <v>43586</v>
      </c>
      <c r="U9" s="28" t="n">
        <v>43951</v>
      </c>
      <c r="V9" s="33" t="n">
        <v>35</v>
      </c>
      <c r="W9" s="34" t="s">
        <v>45</v>
      </c>
      <c r="Y9" s="35"/>
      <c r="AA9" s="36" t="s">
        <v>46</v>
      </c>
    </row>
    <row r="10" customFormat="false" ht="15.75" hidden="false" customHeight="true" outlineLevel="0" collapsed="false">
      <c r="B10" s="16" t="n">
        <v>205</v>
      </c>
      <c r="C10" s="17" t="s">
        <v>35</v>
      </c>
      <c r="D10" s="18" t="s">
        <v>36</v>
      </c>
      <c r="E10" s="19" t="s">
        <v>37</v>
      </c>
      <c r="F10" s="20"/>
      <c r="L10" s="21"/>
      <c r="M10" s="21"/>
      <c r="R10" s="21"/>
      <c r="S10" s="21"/>
      <c r="T10" s="21"/>
      <c r="U10" s="22"/>
      <c r="V10" s="23"/>
      <c r="W10" s="24"/>
      <c r="Y10" s="25"/>
      <c r="AA10" s="26"/>
    </row>
    <row r="11" customFormat="false" ht="15.75" hidden="false" customHeight="true" outlineLevel="0" collapsed="false">
      <c r="B11" s="16" t="n">
        <v>206</v>
      </c>
      <c r="C11" s="17" t="s">
        <v>35</v>
      </c>
      <c r="D11" s="18" t="s">
        <v>36</v>
      </c>
      <c r="E11" s="19" t="s">
        <v>37</v>
      </c>
      <c r="F11" s="20"/>
      <c r="L11" s="21"/>
      <c r="M11" s="21"/>
      <c r="R11" s="21"/>
      <c r="S11" s="21"/>
      <c r="T11" s="21"/>
      <c r="U11" s="22"/>
      <c r="V11" s="23"/>
      <c r="W11" s="24"/>
      <c r="Y11" s="25"/>
      <c r="AA11" s="26"/>
    </row>
    <row r="12" customFormat="false" ht="15.75" hidden="false" customHeight="false" outlineLevel="0" collapsed="false">
      <c r="B12" s="17" t="n">
        <v>207</v>
      </c>
      <c r="C12" s="17" t="s">
        <v>38</v>
      </c>
      <c r="D12" s="18" t="s">
        <v>36</v>
      </c>
      <c r="E12" s="19" t="s">
        <v>37</v>
      </c>
      <c r="F12" s="20"/>
      <c r="L12" s="21"/>
      <c r="M12" s="21"/>
      <c r="R12" s="21"/>
      <c r="S12" s="21"/>
      <c r="T12" s="21"/>
      <c r="U12" s="22"/>
      <c r="V12" s="23"/>
      <c r="W12" s="24"/>
      <c r="Y12" s="25"/>
      <c r="AA12" s="26"/>
    </row>
    <row r="13" customFormat="false" ht="15" hidden="false" customHeight="true" outlineLevel="0" collapsed="false">
      <c r="B13" s="16" t="n">
        <v>208</v>
      </c>
      <c r="C13" s="17" t="s">
        <v>38</v>
      </c>
      <c r="D13" s="26" t="s">
        <v>39</v>
      </c>
      <c r="E13" s="19" t="s">
        <v>37</v>
      </c>
      <c r="F13" s="20"/>
      <c r="L13" s="21"/>
      <c r="M13" s="21"/>
      <c r="R13" s="21"/>
      <c r="S13" s="21"/>
      <c r="T13" s="21"/>
      <c r="U13" s="22"/>
      <c r="V13" s="23"/>
      <c r="W13" s="24"/>
      <c r="Y13" s="25"/>
      <c r="AA13" s="26"/>
    </row>
    <row r="14" customFormat="false" ht="15.75" hidden="false" customHeight="false" outlineLevel="0" collapsed="false">
      <c r="B14" s="16" t="n">
        <v>209</v>
      </c>
      <c r="C14" s="17" t="s">
        <v>38</v>
      </c>
      <c r="D14" s="26" t="s">
        <v>39</v>
      </c>
      <c r="E14" s="19" t="s">
        <v>37</v>
      </c>
      <c r="F14" s="20"/>
      <c r="L14" s="21"/>
      <c r="M14" s="21"/>
      <c r="R14" s="21"/>
      <c r="S14" s="21"/>
      <c r="T14" s="21"/>
      <c r="U14" s="22"/>
      <c r="V14" s="23"/>
      <c r="W14" s="24"/>
      <c r="Y14" s="25"/>
      <c r="AA14" s="26"/>
    </row>
    <row r="15" customFormat="false" ht="15.75" hidden="false" customHeight="false" outlineLevel="0" collapsed="false">
      <c r="B15" s="16" t="n">
        <v>210</v>
      </c>
      <c r="C15" s="17" t="s">
        <v>35</v>
      </c>
      <c r="D15" s="26" t="s">
        <v>39</v>
      </c>
      <c r="E15" s="19" t="s">
        <v>37</v>
      </c>
      <c r="F15" s="20"/>
      <c r="L15" s="21"/>
      <c r="M15" s="21"/>
      <c r="R15" s="21"/>
      <c r="S15" s="21"/>
      <c r="T15" s="21"/>
      <c r="U15" s="22"/>
      <c r="V15" s="23"/>
      <c r="W15" s="24"/>
      <c r="Y15" s="25"/>
      <c r="AA15" s="26"/>
    </row>
    <row r="16" customFormat="false" ht="15" hidden="false" customHeight="true" outlineLevel="0" collapsed="false">
      <c r="B16" s="16" t="n">
        <v>211</v>
      </c>
      <c r="C16" s="17" t="s">
        <v>35</v>
      </c>
      <c r="D16" s="26" t="s">
        <v>39</v>
      </c>
      <c r="E16" s="19" t="s">
        <v>37</v>
      </c>
      <c r="F16" s="20"/>
      <c r="L16" s="21"/>
      <c r="M16" s="21"/>
      <c r="R16" s="21"/>
      <c r="S16" s="21"/>
      <c r="T16" s="21"/>
      <c r="U16" s="22"/>
      <c r="V16" s="23"/>
      <c r="W16" s="24"/>
      <c r="Y16" s="25"/>
      <c r="AA16" s="26"/>
    </row>
    <row r="17" customFormat="false" ht="15.75" hidden="false" customHeight="false" outlineLevel="0" collapsed="false">
      <c r="B17" s="16" t="n">
        <v>212</v>
      </c>
      <c r="C17" s="17" t="s">
        <v>38</v>
      </c>
      <c r="D17" s="26" t="s">
        <v>36</v>
      </c>
      <c r="E17" s="19" t="s">
        <v>37</v>
      </c>
      <c r="F17" s="20" t="s">
        <v>47</v>
      </c>
      <c r="G17" s="0" t="s">
        <v>41</v>
      </c>
      <c r="L17" s="20" t="s">
        <v>48</v>
      </c>
      <c r="M17" s="21" t="s">
        <v>49</v>
      </c>
      <c r="R17" s="37" t="n">
        <v>450</v>
      </c>
      <c r="S17" s="21" t="s">
        <v>44</v>
      </c>
      <c r="T17" s="21" t="n">
        <v>43918</v>
      </c>
      <c r="U17" s="21" t="n">
        <v>44101</v>
      </c>
      <c r="V17" s="38" t="n">
        <v>30</v>
      </c>
      <c r="W17" s="38" t="s">
        <v>45</v>
      </c>
      <c r="Y17" s="25" t="n">
        <v>12.6</v>
      </c>
      <c r="AA17" s="26" t="s">
        <v>50</v>
      </c>
    </row>
    <row r="18" customFormat="false" ht="15.75" hidden="false" customHeight="false" outlineLevel="0" collapsed="false">
      <c r="B18" s="16" t="n">
        <v>213</v>
      </c>
      <c r="C18" s="17" t="s">
        <v>38</v>
      </c>
      <c r="D18" s="26" t="s">
        <v>39</v>
      </c>
      <c r="E18" s="19" t="s">
        <v>37</v>
      </c>
      <c r="F18" s="20"/>
      <c r="L18" s="21"/>
      <c r="M18" s="21"/>
      <c r="R18" s="21"/>
      <c r="S18" s="21"/>
      <c r="T18" s="21"/>
      <c r="U18" s="22"/>
      <c r="V18" s="23"/>
      <c r="W18" s="24"/>
      <c r="Y18" s="25"/>
      <c r="AA18" s="26"/>
    </row>
    <row r="19" customFormat="false" ht="15.75" hidden="false" customHeight="false" outlineLevel="0" collapsed="false">
      <c r="B19" s="39" t="n">
        <v>214</v>
      </c>
      <c r="C19" s="40" t="s">
        <v>38</v>
      </c>
      <c r="D19" s="41" t="s">
        <v>36</v>
      </c>
      <c r="E19" s="19" t="s">
        <v>37</v>
      </c>
      <c r="F19" s="42"/>
      <c r="L19" s="41"/>
      <c r="M19" s="42"/>
      <c r="R19" s="41"/>
      <c r="S19" s="41"/>
      <c r="T19" s="41"/>
      <c r="U19" s="41"/>
      <c r="V19" s="23"/>
      <c r="W19" s="41"/>
      <c r="Y19" s="42"/>
      <c r="AA19" s="41"/>
    </row>
    <row r="20" customFormat="false" ht="15.75" hidden="false" customHeight="false" outlineLevel="0" collapsed="false">
      <c r="B20" s="16" t="n">
        <v>215</v>
      </c>
      <c r="C20" s="17" t="s">
        <v>35</v>
      </c>
      <c r="D20" s="26" t="s">
        <v>39</v>
      </c>
      <c r="E20" s="19" t="s">
        <v>37</v>
      </c>
      <c r="F20" s="42"/>
      <c r="L20" s="41"/>
      <c r="M20" s="42"/>
      <c r="R20" s="41"/>
      <c r="S20" s="41"/>
      <c r="T20" s="41"/>
      <c r="U20" s="41"/>
      <c r="V20" s="23"/>
      <c r="W20" s="41"/>
      <c r="Y20" s="42"/>
      <c r="AA20" s="41"/>
    </row>
    <row r="21" customFormat="false" ht="15.75" hidden="false" customHeight="false" outlineLevel="0" collapsed="false">
      <c r="B21" s="16" t="n">
        <v>301</v>
      </c>
      <c r="C21" s="17" t="s">
        <v>35</v>
      </c>
      <c r="D21" s="26" t="s">
        <v>39</v>
      </c>
      <c r="E21" s="19" t="s">
        <v>37</v>
      </c>
      <c r="F21" s="42"/>
      <c r="L21" s="41"/>
      <c r="M21" s="42"/>
      <c r="R21" s="41"/>
      <c r="S21" s="41"/>
      <c r="T21" s="41"/>
      <c r="U21" s="41"/>
      <c r="V21" s="23"/>
      <c r="W21" s="41"/>
      <c r="Y21" s="42"/>
      <c r="AA21" s="41"/>
    </row>
    <row r="22" customFormat="false" ht="15.75" hidden="false" customHeight="false" outlineLevel="0" collapsed="false">
      <c r="B22" s="16" t="n">
        <v>302</v>
      </c>
      <c r="C22" s="17" t="s">
        <v>38</v>
      </c>
      <c r="D22" s="26" t="s">
        <v>39</v>
      </c>
      <c r="E22" s="19" t="s">
        <v>37</v>
      </c>
      <c r="F22" s="42"/>
      <c r="L22" s="41"/>
      <c r="M22" s="42"/>
      <c r="R22" s="41"/>
      <c r="S22" s="41"/>
      <c r="T22" s="41"/>
      <c r="U22" s="41"/>
      <c r="V22" s="23"/>
      <c r="W22" s="41"/>
      <c r="Y22" s="42"/>
      <c r="AA22" s="41"/>
    </row>
    <row r="23" customFormat="false" ht="15.75" hidden="false" customHeight="false" outlineLevel="0" collapsed="false">
      <c r="B23" s="16" t="n">
        <v>303</v>
      </c>
      <c r="C23" s="17" t="s">
        <v>38</v>
      </c>
      <c r="D23" s="26" t="s">
        <v>39</v>
      </c>
      <c r="E23" s="19" t="s">
        <v>37</v>
      </c>
      <c r="F23" s="42"/>
      <c r="L23" s="41"/>
      <c r="M23" s="42"/>
      <c r="R23" s="41"/>
      <c r="S23" s="41"/>
      <c r="T23" s="41"/>
      <c r="U23" s="41"/>
      <c r="V23" s="23"/>
      <c r="W23" s="41"/>
      <c r="Y23" s="42"/>
      <c r="AA23" s="41"/>
    </row>
    <row r="24" customFormat="false" ht="15.75" hidden="false" customHeight="false" outlineLevel="0" collapsed="false">
      <c r="B24" s="17" t="n">
        <v>304</v>
      </c>
      <c r="C24" s="17" t="s">
        <v>38</v>
      </c>
      <c r="D24" s="26" t="s">
        <v>36</v>
      </c>
      <c r="E24" s="19" t="s">
        <v>37</v>
      </c>
      <c r="F24" s="42"/>
      <c r="L24" s="41"/>
      <c r="M24" s="42"/>
      <c r="R24" s="41"/>
      <c r="S24" s="41"/>
      <c r="T24" s="41"/>
      <c r="U24" s="41"/>
      <c r="V24" s="23"/>
      <c r="W24" s="41"/>
      <c r="Y24" s="42"/>
      <c r="AA24" s="41"/>
    </row>
    <row r="25" customFormat="false" ht="15.75" hidden="false" customHeight="false" outlineLevel="0" collapsed="false">
      <c r="B25" s="17" t="n">
        <v>305</v>
      </c>
      <c r="C25" s="17" t="s">
        <v>35</v>
      </c>
      <c r="D25" s="18" t="s">
        <v>36</v>
      </c>
      <c r="E25" s="19" t="s">
        <v>37</v>
      </c>
      <c r="F25" s="42"/>
      <c r="L25" s="41"/>
      <c r="M25" s="42"/>
      <c r="R25" s="41"/>
      <c r="S25" s="41"/>
      <c r="T25" s="41"/>
      <c r="U25" s="41"/>
      <c r="V25" s="23"/>
      <c r="W25" s="41"/>
      <c r="Y25" s="42"/>
      <c r="AA25" s="41"/>
    </row>
    <row r="26" customFormat="false" ht="15.75" hidden="false" customHeight="false" outlineLevel="0" collapsed="false">
      <c r="B26" s="16" t="n">
        <v>306</v>
      </c>
      <c r="C26" s="17" t="s">
        <v>35</v>
      </c>
      <c r="D26" s="26" t="s">
        <v>39</v>
      </c>
      <c r="E26" s="19" t="s">
        <v>37</v>
      </c>
      <c r="F26" s="42"/>
      <c r="L26" s="41"/>
      <c r="M26" s="42"/>
      <c r="R26" s="41"/>
      <c r="S26" s="41"/>
      <c r="T26" s="41"/>
      <c r="U26" s="41"/>
      <c r="V26" s="23"/>
      <c r="W26" s="41"/>
      <c r="Y26" s="42"/>
      <c r="AA26" s="41"/>
    </row>
    <row r="27" customFormat="false" ht="15.75" hidden="false" customHeight="false" outlineLevel="0" collapsed="false">
      <c r="B27" s="16" t="n">
        <v>307</v>
      </c>
      <c r="C27" s="17" t="s">
        <v>38</v>
      </c>
      <c r="D27" s="26" t="s">
        <v>39</v>
      </c>
      <c r="E27" s="19" t="s">
        <v>37</v>
      </c>
      <c r="F27" s="42"/>
      <c r="L27" s="41"/>
      <c r="M27" s="42"/>
      <c r="R27" s="41"/>
      <c r="S27" s="41"/>
      <c r="T27" s="41"/>
      <c r="U27" s="41"/>
      <c r="V27" s="23"/>
      <c r="W27" s="41"/>
      <c r="Y27" s="42"/>
      <c r="AA27" s="41"/>
    </row>
    <row r="28" customFormat="false" ht="15.75" hidden="false" customHeight="false" outlineLevel="0" collapsed="false">
      <c r="B28" s="16" t="n">
        <v>308</v>
      </c>
      <c r="C28" s="17" t="s">
        <v>38</v>
      </c>
      <c r="D28" s="26" t="s">
        <v>39</v>
      </c>
      <c r="E28" s="19" t="s">
        <v>37</v>
      </c>
      <c r="F28" s="42"/>
      <c r="L28" s="41"/>
      <c r="M28" s="42"/>
      <c r="R28" s="41"/>
      <c r="S28" s="41"/>
      <c r="T28" s="41"/>
      <c r="U28" s="41"/>
      <c r="V28" s="23"/>
      <c r="W28" s="41"/>
      <c r="Y28" s="42"/>
      <c r="AA28" s="41"/>
    </row>
    <row r="29" customFormat="false" ht="15.75" hidden="false" customHeight="false" outlineLevel="0" collapsed="false">
      <c r="B29" s="16" t="n">
        <v>309</v>
      </c>
      <c r="C29" s="17" t="s">
        <v>38</v>
      </c>
      <c r="D29" s="26" t="s">
        <v>39</v>
      </c>
      <c r="E29" s="19" t="s">
        <v>37</v>
      </c>
      <c r="F29" s="42"/>
      <c r="L29" s="41"/>
      <c r="M29" s="42"/>
      <c r="R29" s="41"/>
      <c r="S29" s="41"/>
      <c r="T29" s="41"/>
      <c r="U29" s="41"/>
      <c r="V29" s="23"/>
      <c r="W29" s="41"/>
      <c r="Y29" s="42"/>
      <c r="AA29" s="41"/>
    </row>
    <row r="30" customFormat="false" ht="15.75" hidden="false" customHeight="false" outlineLevel="0" collapsed="false">
      <c r="B30" s="16" t="n">
        <v>310</v>
      </c>
      <c r="C30" s="17" t="s">
        <v>35</v>
      </c>
      <c r="D30" s="26" t="s">
        <v>39</v>
      </c>
      <c r="E30" s="19" t="s">
        <v>37</v>
      </c>
      <c r="F30" s="42"/>
      <c r="L30" s="41"/>
      <c r="M30" s="42"/>
      <c r="R30" s="41"/>
      <c r="S30" s="41"/>
      <c r="T30" s="41"/>
      <c r="U30" s="41"/>
      <c r="V30" s="23"/>
      <c r="W30" s="41"/>
      <c r="Y30" s="42"/>
      <c r="AA30" s="41"/>
    </row>
    <row r="31" customFormat="false" ht="15.75" hidden="false" customHeight="false" outlineLevel="0" collapsed="false">
      <c r="B31" s="16" t="n">
        <v>311</v>
      </c>
      <c r="C31" s="17" t="s">
        <v>35</v>
      </c>
      <c r="D31" s="26" t="s">
        <v>39</v>
      </c>
      <c r="E31" s="19" t="s">
        <v>37</v>
      </c>
      <c r="F31" s="42"/>
      <c r="L31" s="41"/>
      <c r="M31" s="42"/>
      <c r="R31" s="41"/>
      <c r="S31" s="41"/>
      <c r="T31" s="41"/>
      <c r="U31" s="41"/>
      <c r="V31" s="23"/>
      <c r="W31" s="41"/>
      <c r="Y31" s="42"/>
      <c r="AA31" s="41"/>
    </row>
    <row r="32" customFormat="false" ht="15.75" hidden="false" customHeight="false" outlineLevel="0" collapsed="false">
      <c r="B32" s="16" t="n">
        <v>312</v>
      </c>
      <c r="C32" s="17" t="s">
        <v>38</v>
      </c>
      <c r="D32" s="26" t="s">
        <v>39</v>
      </c>
      <c r="E32" s="19" t="s">
        <v>37</v>
      </c>
      <c r="F32" s="42"/>
      <c r="L32" s="41"/>
      <c r="M32" s="42"/>
      <c r="R32" s="41"/>
      <c r="S32" s="41"/>
      <c r="T32" s="41"/>
      <c r="U32" s="41"/>
      <c r="V32" s="23"/>
      <c r="W32" s="41"/>
      <c r="Y32" s="42"/>
      <c r="AA32" s="41"/>
    </row>
    <row r="33" customFormat="false" ht="15.75" hidden="false" customHeight="false" outlineLevel="0" collapsed="false">
      <c r="B33" s="16" t="n">
        <v>313</v>
      </c>
      <c r="C33" s="17" t="s">
        <v>38</v>
      </c>
      <c r="D33" s="26" t="s">
        <v>39</v>
      </c>
      <c r="E33" s="19" t="s">
        <v>37</v>
      </c>
      <c r="F33" s="42"/>
      <c r="L33" s="41"/>
      <c r="M33" s="42"/>
      <c r="R33" s="41"/>
      <c r="S33" s="41"/>
      <c r="T33" s="41"/>
      <c r="U33" s="41"/>
      <c r="V33" s="23"/>
      <c r="W33" s="41"/>
      <c r="Y33" s="42"/>
      <c r="AA33" s="41"/>
    </row>
    <row r="34" customFormat="false" ht="15.75" hidden="false" customHeight="false" outlineLevel="0" collapsed="false">
      <c r="B34" s="17" t="n">
        <v>314</v>
      </c>
      <c r="C34" s="17" t="s">
        <v>38</v>
      </c>
      <c r="D34" s="26" t="s">
        <v>39</v>
      </c>
      <c r="E34" s="19" t="s">
        <v>37</v>
      </c>
      <c r="F34" s="42"/>
      <c r="L34" s="41"/>
      <c r="M34" s="42"/>
      <c r="R34" s="41"/>
      <c r="S34" s="41"/>
      <c r="T34" s="41"/>
      <c r="U34" s="41"/>
      <c r="V34" s="23"/>
      <c r="W34" s="41"/>
      <c r="Y34" s="42"/>
      <c r="AA34" s="41"/>
    </row>
    <row r="35" customFormat="false" ht="15.75" hidden="false" customHeight="false" outlineLevel="0" collapsed="false">
      <c r="B35" s="16" t="n">
        <v>315</v>
      </c>
      <c r="C35" s="43" t="s">
        <v>35</v>
      </c>
      <c r="D35" s="26" t="s">
        <v>39</v>
      </c>
      <c r="E35" s="19" t="s">
        <v>37</v>
      </c>
      <c r="F35" s="42"/>
      <c r="L35" s="41"/>
      <c r="M35" s="42"/>
      <c r="R35" s="41"/>
      <c r="S35" s="41"/>
      <c r="T35" s="41"/>
      <c r="U35" s="41"/>
      <c r="V35" s="23"/>
      <c r="W35" s="41"/>
      <c r="Y35" s="42"/>
      <c r="AA35" s="41"/>
    </row>
    <row r="36" customFormat="false" ht="15.75" hidden="false" customHeight="false" outlineLevel="0" collapsed="false">
      <c r="B36" s="16" t="n">
        <v>401</v>
      </c>
      <c r="C36" s="17" t="s">
        <v>35</v>
      </c>
      <c r="D36" s="26" t="s">
        <v>39</v>
      </c>
      <c r="E36" s="19" t="s">
        <v>37</v>
      </c>
      <c r="F36" s="42"/>
      <c r="L36" s="41"/>
      <c r="M36" s="42"/>
      <c r="R36" s="41"/>
      <c r="S36" s="41"/>
      <c r="T36" s="41"/>
      <c r="U36" s="41"/>
      <c r="V36" s="23"/>
      <c r="W36" s="41"/>
      <c r="Y36" s="42"/>
      <c r="AA36" s="41"/>
    </row>
    <row r="37" customFormat="false" ht="15.75" hidden="false" customHeight="false" outlineLevel="0" collapsed="false">
      <c r="B37" s="44" t="n">
        <v>402</v>
      </c>
      <c r="C37" s="27" t="s">
        <v>38</v>
      </c>
      <c r="D37" s="18" t="s">
        <v>39</v>
      </c>
      <c r="E37" s="19" t="s">
        <v>37</v>
      </c>
      <c r="F37" s="28" t="s">
        <v>51</v>
      </c>
      <c r="G37" s="0" t="s">
        <v>41</v>
      </c>
      <c r="L37" s="28" t="s">
        <v>52</v>
      </c>
      <c r="M37" s="28" t="s">
        <v>53</v>
      </c>
      <c r="R37" s="32" t="n">
        <v>350</v>
      </c>
      <c r="S37" s="28" t="s">
        <v>44</v>
      </c>
      <c r="T37" s="28" t="n">
        <v>43617</v>
      </c>
      <c r="U37" s="28" t="n">
        <v>43982</v>
      </c>
      <c r="V37" s="45" t="n">
        <v>35</v>
      </c>
      <c r="W37" s="45" t="s">
        <v>45</v>
      </c>
      <c r="Y37" s="28"/>
      <c r="AA37" s="28" t="s">
        <v>46</v>
      </c>
    </row>
    <row r="38" customFormat="false" ht="15.75" hidden="false" customHeight="false" outlineLevel="0" collapsed="false">
      <c r="B38" s="16" t="n">
        <v>403</v>
      </c>
      <c r="C38" s="17" t="s">
        <v>38</v>
      </c>
      <c r="D38" s="26" t="s">
        <v>39</v>
      </c>
      <c r="E38" s="19" t="s">
        <v>37</v>
      </c>
      <c r="F38" s="42"/>
      <c r="L38" s="41"/>
      <c r="M38" s="42"/>
      <c r="R38" s="41"/>
      <c r="S38" s="41"/>
      <c r="T38" s="41"/>
      <c r="U38" s="41"/>
      <c r="V38" s="23"/>
      <c r="W38" s="41"/>
      <c r="Y38" s="42"/>
      <c r="AA38" s="41"/>
    </row>
    <row r="39" customFormat="false" ht="15.75" hidden="false" customHeight="false" outlineLevel="0" collapsed="false">
      <c r="B39" s="16" t="n">
        <v>404</v>
      </c>
      <c r="C39" s="17" t="s">
        <v>38</v>
      </c>
      <c r="D39" s="18" t="s">
        <v>36</v>
      </c>
      <c r="E39" s="19" t="s">
        <v>37</v>
      </c>
      <c r="F39" s="42"/>
      <c r="L39" s="41"/>
      <c r="M39" s="42"/>
      <c r="R39" s="41"/>
      <c r="S39" s="41"/>
      <c r="T39" s="41"/>
      <c r="U39" s="41"/>
      <c r="V39" s="23"/>
      <c r="W39" s="41"/>
      <c r="Y39" s="42"/>
      <c r="AA39" s="41"/>
    </row>
    <row r="40" customFormat="false" ht="15.75" hidden="false" customHeight="false" outlineLevel="0" collapsed="false">
      <c r="B40" s="16" t="n">
        <v>405</v>
      </c>
      <c r="C40" s="17" t="s">
        <v>35</v>
      </c>
      <c r="D40" s="26" t="s">
        <v>39</v>
      </c>
      <c r="E40" s="19" t="s">
        <v>37</v>
      </c>
      <c r="F40" s="42"/>
      <c r="L40" s="41"/>
      <c r="M40" s="42"/>
      <c r="R40" s="41"/>
      <c r="S40" s="41"/>
      <c r="T40" s="41"/>
      <c r="U40" s="41"/>
      <c r="V40" s="23"/>
      <c r="W40" s="41"/>
      <c r="Y40" s="42"/>
      <c r="AA40" s="41"/>
    </row>
    <row r="41" customFormat="false" ht="15.75" hidden="false" customHeight="false" outlineLevel="0" collapsed="false">
      <c r="B41" s="16" t="n">
        <v>406</v>
      </c>
      <c r="C41" s="17" t="s">
        <v>35</v>
      </c>
      <c r="D41" s="26" t="s">
        <v>39</v>
      </c>
      <c r="E41" s="19" t="s">
        <v>37</v>
      </c>
      <c r="F41" s="42"/>
      <c r="L41" s="41"/>
      <c r="M41" s="42"/>
      <c r="R41" s="41"/>
      <c r="S41" s="41"/>
      <c r="T41" s="41"/>
      <c r="U41" s="41"/>
      <c r="V41" s="23"/>
      <c r="W41" s="41"/>
      <c r="Y41" s="42"/>
      <c r="AA41" s="41"/>
    </row>
    <row r="42" customFormat="false" ht="15.75" hidden="false" customHeight="false" outlineLevel="0" collapsed="false">
      <c r="B42" s="16" t="n">
        <v>407</v>
      </c>
      <c r="C42" s="17" t="s">
        <v>38</v>
      </c>
      <c r="D42" s="26" t="s">
        <v>39</v>
      </c>
      <c r="E42" s="19" t="s">
        <v>37</v>
      </c>
      <c r="F42" s="42"/>
      <c r="L42" s="41"/>
      <c r="M42" s="42"/>
      <c r="R42" s="41"/>
      <c r="S42" s="41"/>
      <c r="T42" s="41"/>
      <c r="U42" s="41"/>
      <c r="V42" s="23"/>
      <c r="W42" s="41"/>
      <c r="Y42" s="42"/>
      <c r="AA42" s="41"/>
    </row>
    <row r="43" customFormat="false" ht="15.75" hidden="false" customHeight="false" outlineLevel="0" collapsed="false">
      <c r="B43" s="16" t="n">
        <v>408</v>
      </c>
      <c r="C43" s="17" t="s">
        <v>38</v>
      </c>
      <c r="D43" s="26" t="s">
        <v>39</v>
      </c>
      <c r="E43" s="19" t="s">
        <v>37</v>
      </c>
      <c r="F43" s="42"/>
      <c r="L43" s="41"/>
      <c r="M43" s="42"/>
      <c r="R43" s="41"/>
      <c r="S43" s="41"/>
      <c r="T43" s="41"/>
      <c r="U43" s="41"/>
      <c r="V43" s="23"/>
      <c r="W43" s="41"/>
      <c r="Y43" s="42"/>
      <c r="AA43" s="41"/>
    </row>
    <row r="44" customFormat="false" ht="15.75" hidden="false" customHeight="false" outlineLevel="0" collapsed="false">
      <c r="B44" s="16" t="n">
        <v>409</v>
      </c>
      <c r="C44" s="17" t="s">
        <v>38</v>
      </c>
      <c r="D44" s="18" t="s">
        <v>36</v>
      </c>
      <c r="E44" s="19" t="s">
        <v>54</v>
      </c>
      <c r="F44" s="42" t="s">
        <v>55</v>
      </c>
      <c r="G44" s="0" t="s">
        <v>41</v>
      </c>
      <c r="L44" s="41" t="s">
        <v>56</v>
      </c>
      <c r="M44" s="42" t="s">
        <v>57</v>
      </c>
      <c r="Q44" s="1" t="n">
        <v>310</v>
      </c>
      <c r="R44" s="46" t="n">
        <v>310</v>
      </c>
      <c r="S44" s="41" t="s">
        <v>44</v>
      </c>
      <c r="T44" s="41" t="n">
        <v>44136</v>
      </c>
      <c r="U44" s="41" t="n">
        <v>44500</v>
      </c>
      <c r="V44" s="46" t="n">
        <v>30</v>
      </c>
      <c r="W44" s="46" t="s">
        <v>45</v>
      </c>
      <c r="Y44" s="42"/>
      <c r="AA44" s="41" t="s">
        <v>58</v>
      </c>
    </row>
    <row r="45" customFormat="false" ht="15.75" hidden="false" customHeight="false" outlineLevel="0" collapsed="false">
      <c r="B45" s="16" t="n">
        <v>410</v>
      </c>
      <c r="C45" s="17" t="s">
        <v>35</v>
      </c>
      <c r="D45" s="26" t="s">
        <v>39</v>
      </c>
      <c r="E45" s="19" t="s">
        <v>37</v>
      </c>
      <c r="F45" s="42"/>
      <c r="L45" s="41"/>
      <c r="M45" s="42"/>
      <c r="R45" s="41"/>
      <c r="S45" s="41"/>
      <c r="T45" s="41"/>
      <c r="U45" s="41"/>
      <c r="V45" s="23"/>
      <c r="W45" s="41"/>
      <c r="Y45" s="42"/>
      <c r="AA45" s="41"/>
    </row>
    <row r="46" customFormat="false" ht="15.75" hidden="false" customHeight="false" outlineLevel="0" collapsed="false">
      <c r="B46" s="17" t="n">
        <v>411</v>
      </c>
      <c r="C46" s="17" t="s">
        <v>35</v>
      </c>
      <c r="D46" s="26" t="s">
        <v>39</v>
      </c>
      <c r="E46" s="19" t="s">
        <v>37</v>
      </c>
      <c r="F46" s="42"/>
      <c r="L46" s="41"/>
      <c r="M46" s="42"/>
      <c r="R46" s="41"/>
      <c r="S46" s="41"/>
      <c r="T46" s="41"/>
      <c r="U46" s="41"/>
      <c r="V46" s="23"/>
      <c r="W46" s="41"/>
      <c r="Y46" s="42"/>
      <c r="AA46" s="41"/>
    </row>
    <row r="47" customFormat="false" ht="15.75" hidden="false" customHeight="false" outlineLevel="0" collapsed="false">
      <c r="B47" s="17" t="n">
        <v>412</v>
      </c>
      <c r="C47" s="17" t="s">
        <v>38</v>
      </c>
      <c r="D47" s="18" t="s">
        <v>39</v>
      </c>
      <c r="E47" s="19" t="s">
        <v>37</v>
      </c>
      <c r="F47" s="42"/>
      <c r="L47" s="41"/>
      <c r="M47" s="42"/>
      <c r="R47" s="41"/>
      <c r="S47" s="41"/>
      <c r="T47" s="41"/>
      <c r="U47" s="41"/>
      <c r="V47" s="23"/>
      <c r="W47" s="41"/>
      <c r="Y47" s="42"/>
      <c r="AA47" s="41"/>
    </row>
    <row r="48" customFormat="false" ht="15.75" hidden="false" customHeight="false" outlineLevel="0" collapsed="false">
      <c r="B48" s="16" t="n">
        <v>413</v>
      </c>
      <c r="C48" s="17" t="s">
        <v>38</v>
      </c>
      <c r="D48" s="26" t="s">
        <v>39</v>
      </c>
      <c r="E48" s="19" t="s">
        <v>37</v>
      </c>
      <c r="F48" s="42"/>
      <c r="L48" s="41"/>
      <c r="M48" s="42"/>
      <c r="R48" s="41"/>
      <c r="S48" s="41"/>
      <c r="T48" s="41"/>
      <c r="U48" s="41"/>
      <c r="V48" s="23"/>
      <c r="W48" s="41"/>
      <c r="Y48" s="42"/>
      <c r="AA48" s="41"/>
    </row>
    <row r="49" customFormat="false" ht="15.75" hidden="false" customHeight="false" outlineLevel="0" collapsed="false">
      <c r="B49" s="16" t="n">
        <v>414</v>
      </c>
      <c r="C49" s="17" t="s">
        <v>38</v>
      </c>
      <c r="D49" s="26" t="s">
        <v>39</v>
      </c>
      <c r="E49" s="19" t="s">
        <v>37</v>
      </c>
      <c r="F49" s="42"/>
      <c r="L49" s="41"/>
      <c r="M49" s="42"/>
      <c r="R49" s="41"/>
      <c r="S49" s="41"/>
      <c r="T49" s="41"/>
      <c r="U49" s="41"/>
      <c r="V49" s="23"/>
      <c r="W49" s="41"/>
      <c r="Y49" s="42"/>
      <c r="AA49" s="41"/>
    </row>
    <row r="50" customFormat="false" ht="15.75" hidden="false" customHeight="false" outlineLevel="0" collapsed="false">
      <c r="B50" s="16" t="n">
        <v>415</v>
      </c>
      <c r="C50" s="17" t="s">
        <v>35</v>
      </c>
      <c r="D50" s="26" t="s">
        <v>39</v>
      </c>
      <c r="E50" s="19" t="s">
        <v>37</v>
      </c>
      <c r="F50" s="42"/>
      <c r="L50" s="41"/>
      <c r="M50" s="42"/>
      <c r="R50" s="41"/>
      <c r="S50" s="41"/>
      <c r="T50" s="41"/>
      <c r="U50" s="41"/>
      <c r="V50" s="23"/>
      <c r="W50" s="41"/>
      <c r="Y50" s="42"/>
      <c r="AA50" s="41"/>
    </row>
    <row r="51" customFormat="false" ht="15.75" hidden="false" customHeight="false" outlineLevel="0" collapsed="false">
      <c r="B51" s="16" t="n">
        <v>501</v>
      </c>
      <c r="C51" s="17" t="s">
        <v>35</v>
      </c>
      <c r="D51" s="26" t="s">
        <v>39</v>
      </c>
      <c r="E51" s="19" t="s">
        <v>37</v>
      </c>
      <c r="F51" s="42"/>
      <c r="L51" s="41"/>
      <c r="M51" s="42"/>
      <c r="R51" s="41"/>
      <c r="S51" s="41"/>
      <c r="T51" s="41"/>
      <c r="U51" s="41"/>
      <c r="V51" s="23"/>
      <c r="W51" s="41"/>
      <c r="Y51" s="42"/>
      <c r="AA51" s="41"/>
    </row>
    <row r="52" customFormat="false" ht="15.75" hidden="false" customHeight="false" outlineLevel="0" collapsed="false">
      <c r="B52" s="16" t="n">
        <v>502</v>
      </c>
      <c r="C52" s="17" t="s">
        <v>38</v>
      </c>
      <c r="D52" s="26" t="s">
        <v>39</v>
      </c>
      <c r="E52" s="19" t="s">
        <v>37</v>
      </c>
      <c r="F52" s="42"/>
      <c r="L52" s="41"/>
      <c r="M52" s="42"/>
      <c r="R52" s="41"/>
      <c r="S52" s="41"/>
      <c r="T52" s="41"/>
      <c r="U52" s="41"/>
      <c r="V52" s="23"/>
      <c r="W52" s="41"/>
      <c r="Y52" s="42"/>
      <c r="AA52" s="41"/>
    </row>
    <row r="53" customFormat="false" ht="15.75" hidden="false" customHeight="false" outlineLevel="0" collapsed="false">
      <c r="B53" s="16" t="n">
        <v>503</v>
      </c>
      <c r="C53" s="17" t="s">
        <v>38</v>
      </c>
      <c r="D53" s="18" t="s">
        <v>36</v>
      </c>
      <c r="E53" s="19" t="s">
        <v>37</v>
      </c>
      <c r="F53" s="42"/>
      <c r="L53" s="41"/>
      <c r="M53" s="42"/>
      <c r="R53" s="41"/>
      <c r="S53" s="41"/>
      <c r="T53" s="41"/>
      <c r="U53" s="41"/>
      <c r="V53" s="23"/>
      <c r="W53" s="41"/>
      <c r="Y53" s="42"/>
      <c r="AA53" s="41"/>
    </row>
    <row r="54" customFormat="false" ht="15.75" hidden="false" customHeight="false" outlineLevel="0" collapsed="false">
      <c r="B54" s="16" t="n">
        <v>504</v>
      </c>
      <c r="C54" s="17" t="s">
        <v>38</v>
      </c>
      <c r="D54" s="26" t="s">
        <v>39</v>
      </c>
      <c r="E54" s="19" t="s">
        <v>37</v>
      </c>
      <c r="F54" s="42"/>
      <c r="L54" s="41"/>
      <c r="M54" s="42"/>
      <c r="R54" s="41"/>
      <c r="S54" s="41"/>
      <c r="T54" s="41"/>
      <c r="U54" s="41"/>
      <c r="V54" s="23"/>
      <c r="W54" s="41"/>
      <c r="Y54" s="42"/>
      <c r="AA54" s="41"/>
    </row>
    <row r="55" customFormat="false" ht="15.75" hidden="false" customHeight="false" outlineLevel="0" collapsed="false">
      <c r="B55" s="16" t="n">
        <v>505</v>
      </c>
      <c r="C55" s="17" t="s">
        <v>35</v>
      </c>
      <c r="D55" s="26" t="s">
        <v>39</v>
      </c>
      <c r="E55" s="19" t="s">
        <v>37</v>
      </c>
      <c r="F55" s="42"/>
      <c r="L55" s="41"/>
      <c r="M55" s="42"/>
      <c r="R55" s="41"/>
      <c r="S55" s="41"/>
      <c r="T55" s="41"/>
      <c r="U55" s="41"/>
      <c r="V55" s="23"/>
      <c r="W55" s="41"/>
      <c r="Y55" s="42"/>
      <c r="AA55" s="41"/>
    </row>
    <row r="56" customFormat="false" ht="15.75" hidden="false" customHeight="false" outlineLevel="0" collapsed="false">
      <c r="B56" s="16" t="n">
        <v>506</v>
      </c>
      <c r="C56" s="17" t="s">
        <v>35</v>
      </c>
      <c r="D56" s="26" t="s">
        <v>39</v>
      </c>
      <c r="E56" s="19" t="s">
        <v>37</v>
      </c>
      <c r="F56" s="42"/>
      <c r="L56" s="41"/>
      <c r="M56" s="42"/>
      <c r="R56" s="41"/>
      <c r="S56" s="41"/>
      <c r="T56" s="41"/>
      <c r="U56" s="41"/>
      <c r="V56" s="23"/>
      <c r="W56" s="41"/>
      <c r="Y56" s="42"/>
      <c r="AA56" s="41"/>
    </row>
    <row r="57" customFormat="false" ht="15.75" hidden="false" customHeight="false" outlineLevel="0" collapsed="false">
      <c r="B57" s="16" t="n">
        <v>507</v>
      </c>
      <c r="C57" s="17" t="s">
        <v>38</v>
      </c>
      <c r="D57" s="26" t="s">
        <v>39</v>
      </c>
      <c r="E57" s="19" t="s">
        <v>37</v>
      </c>
      <c r="F57" s="42"/>
      <c r="L57" s="41"/>
      <c r="M57" s="42"/>
      <c r="R57" s="41"/>
      <c r="S57" s="41"/>
      <c r="T57" s="41"/>
      <c r="U57" s="41"/>
      <c r="V57" s="23"/>
      <c r="W57" s="41"/>
      <c r="Y57" s="42"/>
      <c r="AA57" s="41"/>
    </row>
    <row r="58" customFormat="false" ht="15.75" hidden="false" customHeight="false" outlineLevel="0" collapsed="false">
      <c r="B58" s="16" t="n">
        <v>508</v>
      </c>
      <c r="C58" s="17" t="s">
        <v>38</v>
      </c>
      <c r="D58" s="26" t="s">
        <v>39</v>
      </c>
      <c r="E58" s="19" t="s">
        <v>37</v>
      </c>
      <c r="F58" s="42"/>
      <c r="L58" s="41"/>
      <c r="M58" s="42"/>
      <c r="R58" s="41"/>
      <c r="S58" s="41"/>
      <c r="T58" s="41"/>
      <c r="U58" s="41"/>
      <c r="V58" s="23"/>
      <c r="W58" s="41"/>
      <c r="Y58" s="42"/>
      <c r="AA58" s="41"/>
    </row>
    <row r="59" customFormat="false" ht="15.75" hidden="false" customHeight="false" outlineLevel="0" collapsed="false">
      <c r="B59" s="16" t="n">
        <v>509</v>
      </c>
      <c r="C59" s="17" t="s">
        <v>38</v>
      </c>
      <c r="D59" s="26" t="s">
        <v>39</v>
      </c>
      <c r="E59" s="19" t="s">
        <v>37</v>
      </c>
      <c r="F59" s="42"/>
      <c r="L59" s="41"/>
      <c r="M59" s="42"/>
      <c r="R59" s="41"/>
      <c r="S59" s="41"/>
      <c r="T59" s="41"/>
      <c r="U59" s="41"/>
      <c r="V59" s="23"/>
      <c r="W59" s="41"/>
      <c r="Y59" s="42"/>
      <c r="AA59" s="41"/>
    </row>
    <row r="60" customFormat="false" ht="15.75" hidden="false" customHeight="false" outlineLevel="0" collapsed="false">
      <c r="B60" s="16" t="n">
        <v>510</v>
      </c>
      <c r="C60" s="17" t="s">
        <v>35</v>
      </c>
      <c r="D60" s="26" t="s">
        <v>39</v>
      </c>
      <c r="E60" s="19" t="s">
        <v>37</v>
      </c>
      <c r="F60" s="42"/>
      <c r="L60" s="41"/>
      <c r="M60" s="42"/>
      <c r="R60" s="41"/>
      <c r="S60" s="41"/>
      <c r="T60" s="41"/>
      <c r="U60" s="41"/>
      <c r="V60" s="23"/>
      <c r="W60" s="41"/>
      <c r="Y60" s="42"/>
      <c r="AA60" s="41"/>
    </row>
    <row r="61" customFormat="false" ht="15.75" hidden="false" customHeight="false" outlineLevel="0" collapsed="false">
      <c r="B61" s="16" t="n">
        <v>511</v>
      </c>
      <c r="C61" s="17" t="s">
        <v>35</v>
      </c>
      <c r="D61" s="26" t="s">
        <v>39</v>
      </c>
      <c r="E61" s="19" t="s">
        <v>37</v>
      </c>
      <c r="F61" s="42"/>
      <c r="L61" s="41"/>
      <c r="M61" s="42"/>
      <c r="R61" s="41"/>
      <c r="S61" s="41"/>
      <c r="T61" s="41"/>
      <c r="U61" s="41"/>
      <c r="V61" s="23"/>
      <c r="W61" s="41"/>
      <c r="Y61" s="42"/>
      <c r="AA61" s="41"/>
    </row>
    <row r="62" customFormat="false" ht="15.75" hidden="false" customHeight="false" outlineLevel="0" collapsed="false">
      <c r="B62" s="16" t="n">
        <v>512</v>
      </c>
      <c r="C62" s="17" t="s">
        <v>38</v>
      </c>
      <c r="D62" s="26" t="s">
        <v>39</v>
      </c>
      <c r="E62" s="19" t="s">
        <v>37</v>
      </c>
      <c r="F62" s="42"/>
      <c r="L62" s="41"/>
      <c r="M62" s="42"/>
      <c r="R62" s="41"/>
      <c r="S62" s="41"/>
      <c r="T62" s="41"/>
      <c r="U62" s="41"/>
      <c r="V62" s="23"/>
      <c r="W62" s="41"/>
      <c r="Y62" s="42"/>
      <c r="AA62" s="41"/>
    </row>
    <row r="63" customFormat="false" ht="15.75" hidden="false" customHeight="false" outlineLevel="0" collapsed="false">
      <c r="B63" s="16" t="n">
        <v>513</v>
      </c>
      <c r="C63" s="17" t="s">
        <v>38</v>
      </c>
      <c r="D63" s="18" t="s">
        <v>39</v>
      </c>
      <c r="E63" s="19" t="s">
        <v>37</v>
      </c>
      <c r="F63" s="42"/>
      <c r="L63" s="41"/>
      <c r="M63" s="42"/>
      <c r="R63" s="41"/>
      <c r="S63" s="41"/>
      <c r="T63" s="41"/>
      <c r="U63" s="41"/>
      <c r="V63" s="23"/>
      <c r="W63" s="41"/>
      <c r="Y63" s="42"/>
      <c r="AA63" s="41"/>
    </row>
    <row r="64" customFormat="false" ht="15.75" hidden="false" customHeight="false" outlineLevel="0" collapsed="false">
      <c r="B64" s="16" t="n">
        <v>514</v>
      </c>
      <c r="C64" s="17" t="s">
        <v>38</v>
      </c>
      <c r="D64" s="18" t="s">
        <v>36</v>
      </c>
      <c r="E64" s="19" t="s">
        <v>37</v>
      </c>
      <c r="F64" s="42"/>
      <c r="L64" s="41"/>
      <c r="M64" s="42"/>
      <c r="R64" s="41"/>
      <c r="S64" s="41"/>
      <c r="T64" s="41"/>
      <c r="U64" s="41"/>
      <c r="V64" s="23"/>
      <c r="W64" s="41"/>
      <c r="Y64" s="42"/>
      <c r="AA64" s="41"/>
    </row>
    <row r="65" customFormat="false" ht="15.75" hidden="false" customHeight="false" outlineLevel="0" collapsed="false">
      <c r="B65" s="16" t="n">
        <v>515</v>
      </c>
      <c r="C65" s="17" t="s">
        <v>35</v>
      </c>
      <c r="D65" s="26" t="s">
        <v>39</v>
      </c>
      <c r="E65" s="19" t="s">
        <v>37</v>
      </c>
      <c r="F65" s="42"/>
      <c r="L65" s="41"/>
      <c r="M65" s="42"/>
      <c r="R65" s="41"/>
      <c r="S65" s="41"/>
      <c r="T65" s="41"/>
      <c r="U65" s="41"/>
      <c r="V65" s="23"/>
      <c r="W65" s="41"/>
      <c r="Y65" s="42"/>
      <c r="AA65" s="41"/>
    </row>
    <row r="66" customFormat="false" ht="15.75" hidden="false" customHeight="false" outlineLevel="0" collapsed="false">
      <c r="B66" s="16" t="n">
        <v>601</v>
      </c>
      <c r="C66" s="17" t="s">
        <v>35</v>
      </c>
      <c r="D66" s="26" t="s">
        <v>36</v>
      </c>
      <c r="E66" s="19" t="s">
        <v>37</v>
      </c>
      <c r="F66" s="42"/>
      <c r="L66" s="41"/>
      <c r="M66" s="42"/>
      <c r="R66" s="41"/>
      <c r="S66" s="41"/>
      <c r="T66" s="41"/>
      <c r="U66" s="41"/>
      <c r="V66" s="23"/>
      <c r="W66" s="41"/>
      <c r="Y66" s="42"/>
      <c r="AA66" s="41"/>
    </row>
    <row r="67" customFormat="false" ht="15.75" hidden="false" customHeight="false" outlineLevel="0" collapsed="false">
      <c r="B67" s="16" t="n">
        <v>602</v>
      </c>
      <c r="C67" s="17" t="s">
        <v>38</v>
      </c>
      <c r="D67" s="18" t="s">
        <v>36</v>
      </c>
      <c r="E67" s="19" t="s">
        <v>37</v>
      </c>
      <c r="F67" s="42"/>
      <c r="L67" s="41"/>
      <c r="M67" s="42"/>
      <c r="R67" s="41"/>
      <c r="S67" s="41"/>
      <c r="T67" s="41"/>
      <c r="U67" s="41"/>
      <c r="V67" s="23"/>
      <c r="W67" s="41"/>
      <c r="Y67" s="42"/>
      <c r="AA67" s="41"/>
    </row>
    <row r="68" s="47" customFormat="true" ht="15.75" hidden="false" customHeight="false" outlineLevel="0" collapsed="false">
      <c r="B68" s="48" t="n">
        <v>603</v>
      </c>
      <c r="C68" s="49" t="s">
        <v>38</v>
      </c>
      <c r="D68" s="50" t="s">
        <v>39</v>
      </c>
      <c r="E68" s="51" t="s">
        <v>54</v>
      </c>
      <c r="F68" s="52" t="s">
        <v>59</v>
      </c>
      <c r="G68" s="53" t="s">
        <v>41</v>
      </c>
      <c r="H68" s="53"/>
      <c r="I68" s="53"/>
      <c r="J68" s="53"/>
      <c r="K68" s="53"/>
      <c r="L68" s="54" t="s">
        <v>60</v>
      </c>
      <c r="M68" s="55" t="s">
        <v>61</v>
      </c>
      <c r="N68" s="53"/>
      <c r="O68" s="53"/>
      <c r="P68" s="53"/>
      <c r="Q68" s="53"/>
      <c r="R68" s="56" t="n">
        <v>300</v>
      </c>
      <c r="S68" s="54" t="s">
        <v>44</v>
      </c>
      <c r="T68" s="54" t="n">
        <v>43617</v>
      </c>
      <c r="U68" s="54" t="n">
        <v>43982</v>
      </c>
      <c r="V68" s="57" t="s">
        <v>62</v>
      </c>
      <c r="W68" s="56" t="s">
        <v>63</v>
      </c>
      <c r="Y68" s="52"/>
      <c r="AA68" s="54" t="s">
        <v>46</v>
      </c>
    </row>
    <row r="69" customFormat="false" ht="15.75" hidden="false" customHeight="false" outlineLevel="0" collapsed="false">
      <c r="B69" s="16" t="n">
        <v>604</v>
      </c>
      <c r="C69" s="17" t="s">
        <v>38</v>
      </c>
      <c r="D69" s="26" t="s">
        <v>39</v>
      </c>
      <c r="E69" s="19" t="s">
        <v>37</v>
      </c>
      <c r="F69" s="42"/>
      <c r="L69" s="41"/>
      <c r="M69" s="42"/>
      <c r="R69" s="41"/>
      <c r="S69" s="41"/>
      <c r="T69" s="41"/>
      <c r="U69" s="41"/>
      <c r="V69" s="23"/>
      <c r="W69" s="41"/>
      <c r="Y69" s="42"/>
      <c r="AA69" s="41"/>
    </row>
    <row r="70" customFormat="false" ht="15.75" hidden="false" customHeight="false" outlineLevel="0" collapsed="false">
      <c r="B70" s="16" t="n">
        <v>605</v>
      </c>
      <c r="C70" s="17" t="s">
        <v>35</v>
      </c>
      <c r="D70" s="26" t="s">
        <v>39</v>
      </c>
      <c r="E70" s="19" t="s">
        <v>37</v>
      </c>
      <c r="F70" s="42"/>
      <c r="L70" s="41"/>
      <c r="M70" s="42"/>
      <c r="R70" s="41"/>
      <c r="S70" s="41"/>
      <c r="T70" s="41"/>
      <c r="U70" s="41"/>
      <c r="V70" s="23"/>
      <c r="W70" s="41"/>
      <c r="Y70" s="42"/>
      <c r="AA70" s="41"/>
    </row>
    <row r="71" customFormat="false" ht="15.75" hidden="false" customHeight="false" outlineLevel="0" collapsed="false">
      <c r="B71" s="16" t="n">
        <v>606</v>
      </c>
      <c r="C71" s="17" t="s">
        <v>35</v>
      </c>
      <c r="D71" s="26" t="s">
        <v>39</v>
      </c>
      <c r="E71" s="19" t="s">
        <v>37</v>
      </c>
      <c r="F71" s="42"/>
      <c r="L71" s="41"/>
      <c r="M71" s="42"/>
      <c r="R71" s="41"/>
      <c r="S71" s="41"/>
      <c r="T71" s="41"/>
      <c r="U71" s="41"/>
      <c r="V71" s="23"/>
      <c r="W71" s="41"/>
      <c r="Y71" s="42"/>
      <c r="AA71" s="41"/>
    </row>
    <row r="72" customFormat="false" ht="15.75" hidden="false" customHeight="false" outlineLevel="0" collapsed="false">
      <c r="B72" s="16" t="n">
        <v>607</v>
      </c>
      <c r="C72" s="17" t="s">
        <v>38</v>
      </c>
      <c r="D72" s="26" t="s">
        <v>39</v>
      </c>
      <c r="E72" s="19" t="s">
        <v>37</v>
      </c>
      <c r="F72" s="42"/>
      <c r="L72" s="41"/>
      <c r="M72" s="42"/>
      <c r="R72" s="41"/>
      <c r="S72" s="41"/>
      <c r="T72" s="41"/>
      <c r="U72" s="41"/>
      <c r="V72" s="23"/>
      <c r="W72" s="41"/>
      <c r="Y72" s="42"/>
      <c r="AA72" s="41"/>
    </row>
    <row r="73" customFormat="false" ht="15.75" hidden="false" customHeight="false" outlineLevel="0" collapsed="false">
      <c r="B73" s="16" t="n">
        <v>608</v>
      </c>
      <c r="C73" s="17" t="s">
        <v>38</v>
      </c>
      <c r="D73" s="26" t="s">
        <v>39</v>
      </c>
      <c r="E73" s="19" t="s">
        <v>37</v>
      </c>
      <c r="F73" s="42"/>
      <c r="L73" s="41"/>
      <c r="M73" s="42"/>
      <c r="R73" s="41"/>
      <c r="S73" s="41"/>
      <c r="T73" s="41"/>
      <c r="U73" s="41"/>
      <c r="V73" s="23"/>
      <c r="W73" s="41"/>
      <c r="Y73" s="42"/>
      <c r="AA73" s="41"/>
    </row>
    <row r="74" customFormat="false" ht="15.75" hidden="false" customHeight="false" outlineLevel="0" collapsed="false">
      <c r="B74" s="16" t="n">
        <v>609</v>
      </c>
      <c r="C74" s="17" t="s">
        <v>38</v>
      </c>
      <c r="D74" s="26" t="s">
        <v>39</v>
      </c>
      <c r="E74" s="19" t="s">
        <v>37</v>
      </c>
      <c r="F74" s="42"/>
      <c r="L74" s="41"/>
      <c r="M74" s="42"/>
      <c r="R74" s="41"/>
      <c r="S74" s="41"/>
      <c r="T74" s="41"/>
      <c r="U74" s="41"/>
      <c r="V74" s="23"/>
      <c r="W74" s="41"/>
      <c r="Y74" s="42"/>
      <c r="AA74" s="41"/>
    </row>
    <row r="75" customFormat="false" ht="15.75" hidden="false" customHeight="false" outlineLevel="0" collapsed="false">
      <c r="B75" s="16" t="n">
        <v>610</v>
      </c>
      <c r="C75" s="17" t="s">
        <v>35</v>
      </c>
      <c r="D75" s="26" t="s">
        <v>39</v>
      </c>
      <c r="E75" s="19" t="s">
        <v>37</v>
      </c>
      <c r="F75" s="42"/>
      <c r="L75" s="41"/>
      <c r="M75" s="42"/>
      <c r="R75" s="41"/>
      <c r="S75" s="41"/>
      <c r="T75" s="41"/>
      <c r="U75" s="41"/>
      <c r="V75" s="23"/>
      <c r="W75" s="41"/>
      <c r="Y75" s="42"/>
      <c r="AA75" s="41"/>
    </row>
    <row r="76" customFormat="false" ht="15.75" hidden="false" customHeight="false" outlineLevel="0" collapsed="false">
      <c r="B76" s="16" t="n">
        <v>611</v>
      </c>
      <c r="C76" s="17" t="s">
        <v>35</v>
      </c>
      <c r="D76" s="26" t="s">
        <v>36</v>
      </c>
      <c r="E76" s="19" t="s">
        <v>37</v>
      </c>
      <c r="F76" s="42"/>
      <c r="L76" s="41"/>
      <c r="M76" s="42"/>
      <c r="R76" s="41"/>
      <c r="S76" s="41"/>
      <c r="T76" s="41"/>
      <c r="U76" s="41"/>
      <c r="V76" s="23"/>
      <c r="W76" s="41"/>
      <c r="Y76" s="42"/>
      <c r="AA76" s="41"/>
    </row>
    <row r="77" customFormat="false" ht="15.75" hidden="false" customHeight="false" outlineLevel="0" collapsed="false">
      <c r="B77" s="16" t="n">
        <v>612</v>
      </c>
      <c r="C77" s="17" t="s">
        <v>38</v>
      </c>
      <c r="D77" s="26" t="s">
        <v>39</v>
      </c>
      <c r="E77" s="19" t="s">
        <v>37</v>
      </c>
      <c r="F77" s="42"/>
      <c r="L77" s="41"/>
      <c r="M77" s="42"/>
      <c r="R77" s="41"/>
      <c r="S77" s="41"/>
      <c r="T77" s="41"/>
      <c r="U77" s="41"/>
      <c r="V77" s="23"/>
      <c r="W77" s="41"/>
      <c r="Y77" s="42"/>
      <c r="AA77" s="41"/>
    </row>
    <row r="78" customFormat="false" ht="15.75" hidden="false" customHeight="false" outlineLevel="0" collapsed="false">
      <c r="B78" s="16" t="n">
        <v>613</v>
      </c>
      <c r="C78" s="17" t="s">
        <v>38</v>
      </c>
      <c r="D78" s="26" t="s">
        <v>39</v>
      </c>
      <c r="E78" s="19" t="s">
        <v>37</v>
      </c>
      <c r="F78" s="42"/>
      <c r="L78" s="41"/>
      <c r="M78" s="42"/>
      <c r="R78" s="41"/>
      <c r="S78" s="41"/>
      <c r="T78" s="41"/>
      <c r="U78" s="41"/>
      <c r="V78" s="23"/>
      <c r="W78" s="41"/>
      <c r="Y78" s="42"/>
      <c r="AA78" s="41"/>
    </row>
    <row r="79" customFormat="false" ht="15.75" hidden="false" customHeight="false" outlineLevel="0" collapsed="false">
      <c r="B79" s="16" t="n">
        <v>614</v>
      </c>
      <c r="C79" s="17" t="s">
        <v>38</v>
      </c>
      <c r="D79" s="26" t="s">
        <v>39</v>
      </c>
      <c r="E79" s="19" t="s">
        <v>37</v>
      </c>
      <c r="F79" s="42"/>
      <c r="L79" s="41"/>
      <c r="M79" s="42"/>
      <c r="R79" s="41"/>
      <c r="S79" s="41"/>
      <c r="T79" s="41"/>
      <c r="U79" s="41"/>
      <c r="V79" s="23"/>
      <c r="W79" s="41"/>
      <c r="Y79" s="42"/>
      <c r="AA79" s="41"/>
    </row>
    <row r="80" customFormat="false" ht="15.75" hidden="false" customHeight="false" outlineLevel="0" collapsed="false">
      <c r="B80" s="16" t="n">
        <v>615</v>
      </c>
      <c r="C80" s="17" t="s">
        <v>35</v>
      </c>
      <c r="D80" s="16" t="s">
        <v>39</v>
      </c>
      <c r="E80" s="19" t="s">
        <v>37</v>
      </c>
      <c r="F80" s="42"/>
      <c r="L80" s="41"/>
      <c r="M80" s="42"/>
      <c r="R80" s="41"/>
      <c r="S80" s="41"/>
      <c r="T80" s="41"/>
      <c r="U80" s="41"/>
      <c r="V80" s="23"/>
      <c r="W80" s="41"/>
      <c r="Y80" s="42"/>
      <c r="AA80" s="41"/>
    </row>
    <row r="81" customFormat="false" ht="15.75" hidden="false" customHeight="false" outlineLevel="0" collapsed="false">
      <c r="B81" s="17" t="n">
        <v>701</v>
      </c>
      <c r="C81" s="17" t="s">
        <v>35</v>
      </c>
      <c r="D81" s="26" t="s">
        <v>36</v>
      </c>
      <c r="E81" s="19" t="s">
        <v>37</v>
      </c>
      <c r="F81" s="42"/>
      <c r="L81" s="41"/>
      <c r="M81" s="42"/>
      <c r="R81" s="41"/>
      <c r="S81" s="41"/>
      <c r="T81" s="41"/>
      <c r="U81" s="41"/>
      <c r="V81" s="23"/>
      <c r="W81" s="41"/>
      <c r="Y81" s="42"/>
      <c r="AA81" s="41"/>
    </row>
    <row r="82" customFormat="false" ht="15.75" hidden="false" customHeight="false" outlineLevel="0" collapsed="false">
      <c r="B82" s="17" t="n">
        <v>702</v>
      </c>
      <c r="C82" s="17" t="s">
        <v>38</v>
      </c>
      <c r="D82" s="18" t="s">
        <v>36</v>
      </c>
      <c r="E82" s="19" t="s">
        <v>37</v>
      </c>
      <c r="F82" s="42"/>
      <c r="L82" s="41"/>
      <c r="M82" s="42"/>
      <c r="R82" s="41"/>
      <c r="S82" s="41"/>
      <c r="T82" s="41"/>
      <c r="U82" s="41"/>
      <c r="V82" s="23"/>
      <c r="W82" s="41"/>
      <c r="Y82" s="42"/>
      <c r="AA82" s="41"/>
    </row>
    <row r="83" customFormat="false" ht="15.75" hidden="false" customHeight="false" outlineLevel="0" collapsed="false">
      <c r="B83" s="16" t="n">
        <v>703</v>
      </c>
      <c r="C83" s="17" t="s">
        <v>38</v>
      </c>
      <c r="D83" s="26" t="s">
        <v>39</v>
      </c>
      <c r="E83" s="19" t="s">
        <v>37</v>
      </c>
      <c r="F83" s="42"/>
      <c r="L83" s="41"/>
      <c r="M83" s="42"/>
      <c r="R83" s="41"/>
      <c r="S83" s="41"/>
      <c r="T83" s="41"/>
      <c r="U83" s="41"/>
      <c r="V83" s="23"/>
      <c r="W83" s="41"/>
      <c r="Y83" s="42"/>
      <c r="AA83" s="41"/>
    </row>
    <row r="84" customFormat="false" ht="15.75" hidden="false" customHeight="false" outlineLevel="0" collapsed="false">
      <c r="B84" s="16" t="n">
        <v>704</v>
      </c>
      <c r="C84" s="17" t="s">
        <v>38</v>
      </c>
      <c r="D84" s="26" t="s">
        <v>39</v>
      </c>
      <c r="E84" s="19" t="s">
        <v>37</v>
      </c>
      <c r="F84" s="42"/>
      <c r="L84" s="41"/>
      <c r="M84" s="42"/>
      <c r="R84" s="41"/>
      <c r="S84" s="41"/>
      <c r="T84" s="41"/>
      <c r="U84" s="41"/>
      <c r="V84" s="23"/>
      <c r="W84" s="41"/>
      <c r="Y84" s="42"/>
      <c r="AA84" s="41"/>
    </row>
    <row r="85" customFormat="false" ht="15.75" hidden="false" customHeight="false" outlineLevel="0" collapsed="false">
      <c r="B85" s="16" t="n">
        <v>705</v>
      </c>
      <c r="C85" s="17" t="s">
        <v>35</v>
      </c>
      <c r="D85" s="26" t="s">
        <v>39</v>
      </c>
      <c r="E85" s="19" t="s">
        <v>37</v>
      </c>
      <c r="F85" s="42"/>
      <c r="L85" s="41"/>
      <c r="M85" s="42"/>
      <c r="R85" s="41"/>
      <c r="S85" s="41"/>
      <c r="T85" s="41"/>
      <c r="U85" s="41"/>
      <c r="V85" s="23"/>
      <c r="W85" s="41"/>
      <c r="Y85" s="42"/>
      <c r="AA85" s="41"/>
    </row>
    <row r="86" customFormat="false" ht="15.75" hidden="false" customHeight="false" outlineLevel="0" collapsed="false">
      <c r="B86" s="16" t="n">
        <v>706</v>
      </c>
      <c r="C86" s="17" t="s">
        <v>35</v>
      </c>
      <c r="D86" s="26" t="s">
        <v>39</v>
      </c>
      <c r="E86" s="19" t="s">
        <v>37</v>
      </c>
      <c r="F86" s="42"/>
      <c r="L86" s="41"/>
      <c r="M86" s="42"/>
      <c r="R86" s="41"/>
      <c r="S86" s="41"/>
      <c r="T86" s="41"/>
      <c r="U86" s="41"/>
      <c r="V86" s="23"/>
      <c r="W86" s="41"/>
      <c r="Y86" s="42"/>
      <c r="AA86" s="41"/>
    </row>
    <row r="87" customFormat="false" ht="15.75" hidden="false" customHeight="false" outlineLevel="0" collapsed="false">
      <c r="B87" s="17" t="n">
        <v>707</v>
      </c>
      <c r="C87" s="17" t="s">
        <v>38</v>
      </c>
      <c r="D87" s="26" t="s">
        <v>39</v>
      </c>
      <c r="E87" s="19" t="s">
        <v>37</v>
      </c>
      <c r="F87" s="42"/>
      <c r="L87" s="41"/>
      <c r="M87" s="42"/>
      <c r="R87" s="41"/>
      <c r="S87" s="41"/>
      <c r="T87" s="41"/>
      <c r="U87" s="41"/>
      <c r="V87" s="23"/>
      <c r="W87" s="41"/>
      <c r="Y87" s="42"/>
      <c r="AA87" s="41"/>
    </row>
    <row r="88" customFormat="false" ht="15.75" hidden="false" customHeight="false" outlineLevel="0" collapsed="false">
      <c r="B88" s="17" t="n">
        <v>708</v>
      </c>
      <c r="C88" s="17" t="s">
        <v>38</v>
      </c>
      <c r="D88" s="26" t="s">
        <v>39</v>
      </c>
      <c r="E88" s="19" t="s">
        <v>37</v>
      </c>
      <c r="F88" s="42"/>
      <c r="L88" s="41"/>
      <c r="M88" s="42"/>
      <c r="R88" s="41"/>
      <c r="S88" s="41"/>
      <c r="T88" s="41"/>
      <c r="U88" s="41"/>
      <c r="V88" s="23"/>
      <c r="W88" s="41"/>
      <c r="Y88" s="42"/>
      <c r="AA88" s="41"/>
    </row>
    <row r="89" customFormat="false" ht="15.75" hidden="false" customHeight="false" outlineLevel="0" collapsed="false">
      <c r="B89" s="17" t="n">
        <v>709</v>
      </c>
      <c r="C89" s="17" t="s">
        <v>38</v>
      </c>
      <c r="D89" s="26" t="s">
        <v>39</v>
      </c>
      <c r="E89" s="19" t="s">
        <v>37</v>
      </c>
      <c r="F89" s="42"/>
      <c r="L89" s="41"/>
      <c r="M89" s="42"/>
      <c r="R89" s="41"/>
      <c r="S89" s="41"/>
      <c r="T89" s="41"/>
      <c r="U89" s="41"/>
      <c r="V89" s="23"/>
      <c r="W89" s="41"/>
      <c r="Y89" s="42"/>
      <c r="AA89" s="41"/>
    </row>
    <row r="90" customFormat="false" ht="15.75" hidden="false" customHeight="false" outlineLevel="0" collapsed="false">
      <c r="B90" s="16" t="n">
        <v>710</v>
      </c>
      <c r="C90" s="17" t="s">
        <v>35</v>
      </c>
      <c r="D90" s="26" t="s">
        <v>39</v>
      </c>
      <c r="E90" s="19" t="s">
        <v>37</v>
      </c>
      <c r="F90" s="42"/>
      <c r="L90" s="41"/>
      <c r="M90" s="42"/>
      <c r="R90" s="41"/>
      <c r="S90" s="41"/>
      <c r="T90" s="41"/>
      <c r="U90" s="41"/>
      <c r="V90" s="23"/>
      <c r="W90" s="41"/>
      <c r="Y90" s="42"/>
      <c r="AA90" s="41"/>
    </row>
    <row r="91" customFormat="false" ht="15.75" hidden="false" customHeight="false" outlineLevel="0" collapsed="false">
      <c r="B91" s="16" t="n">
        <v>711</v>
      </c>
      <c r="C91" s="17" t="s">
        <v>35</v>
      </c>
      <c r="D91" s="26" t="s">
        <v>39</v>
      </c>
      <c r="E91" s="19" t="s">
        <v>37</v>
      </c>
      <c r="F91" s="42"/>
      <c r="L91" s="41"/>
      <c r="M91" s="42"/>
      <c r="R91" s="41"/>
      <c r="S91" s="41"/>
      <c r="T91" s="41"/>
      <c r="U91" s="41"/>
      <c r="V91" s="23"/>
      <c r="W91" s="41"/>
      <c r="Y91" s="42"/>
      <c r="AA91" s="41"/>
    </row>
    <row r="92" customFormat="false" ht="15.75" hidden="false" customHeight="false" outlineLevel="0" collapsed="false">
      <c r="B92" s="17" t="n">
        <v>712</v>
      </c>
      <c r="C92" s="17" t="s">
        <v>38</v>
      </c>
      <c r="D92" s="26" t="s">
        <v>39</v>
      </c>
      <c r="E92" s="19" t="s">
        <v>37</v>
      </c>
      <c r="F92" s="42"/>
      <c r="L92" s="41"/>
      <c r="M92" s="42"/>
      <c r="R92" s="41"/>
      <c r="S92" s="41"/>
      <c r="T92" s="41"/>
      <c r="U92" s="41"/>
      <c r="V92" s="23"/>
      <c r="W92" s="41"/>
      <c r="Y92" s="42"/>
      <c r="AA92" s="41"/>
    </row>
    <row r="93" customFormat="false" ht="15.75" hidden="false" customHeight="false" outlineLevel="0" collapsed="false">
      <c r="B93" s="16" t="n">
        <v>713</v>
      </c>
      <c r="C93" s="17" t="s">
        <v>38</v>
      </c>
      <c r="D93" s="26" t="s">
        <v>39</v>
      </c>
      <c r="E93" s="19" t="s">
        <v>37</v>
      </c>
      <c r="F93" s="42"/>
      <c r="L93" s="41"/>
      <c r="M93" s="42"/>
      <c r="R93" s="41"/>
      <c r="S93" s="41"/>
      <c r="T93" s="41"/>
      <c r="U93" s="41"/>
      <c r="V93" s="23"/>
      <c r="W93" s="41"/>
      <c r="Y93" s="42"/>
      <c r="AA93" s="41"/>
    </row>
    <row r="94" customFormat="false" ht="15.75" hidden="false" customHeight="false" outlineLevel="0" collapsed="false">
      <c r="B94" s="16" t="n">
        <v>714</v>
      </c>
      <c r="C94" s="17" t="s">
        <v>38</v>
      </c>
      <c r="D94" s="26" t="s">
        <v>39</v>
      </c>
      <c r="E94" s="19" t="s">
        <v>37</v>
      </c>
      <c r="F94" s="42"/>
      <c r="L94" s="41"/>
      <c r="M94" s="42"/>
      <c r="R94" s="41"/>
      <c r="S94" s="41"/>
      <c r="T94" s="41"/>
      <c r="U94" s="41"/>
      <c r="V94" s="23"/>
      <c r="W94" s="41"/>
      <c r="Y94" s="42"/>
      <c r="AA94" s="41"/>
    </row>
    <row r="95" customFormat="false" ht="15.75" hidden="false" customHeight="false" outlineLevel="0" collapsed="false">
      <c r="B95" s="16" t="n">
        <v>715</v>
      </c>
      <c r="C95" s="17" t="s">
        <v>35</v>
      </c>
      <c r="D95" s="26" t="s">
        <v>39</v>
      </c>
      <c r="E95" s="19" t="s">
        <v>37</v>
      </c>
      <c r="F95" s="42"/>
      <c r="L95" s="41"/>
      <c r="M95" s="42"/>
      <c r="R95" s="41"/>
      <c r="S95" s="41"/>
      <c r="T95" s="41"/>
      <c r="U95" s="41"/>
      <c r="V95" s="23"/>
      <c r="W95" s="41"/>
      <c r="Y95" s="42"/>
      <c r="AA95" s="41"/>
    </row>
    <row r="96" customFormat="false" ht="15.75" hidden="false" customHeight="false" outlineLevel="0" collapsed="false">
      <c r="B96" s="16" t="n">
        <v>801</v>
      </c>
      <c r="C96" s="17" t="s">
        <v>35</v>
      </c>
      <c r="D96" s="26" t="s">
        <v>36</v>
      </c>
      <c r="E96" s="19" t="s">
        <v>37</v>
      </c>
      <c r="F96" s="42"/>
      <c r="L96" s="41"/>
      <c r="M96" s="42"/>
      <c r="R96" s="41"/>
      <c r="S96" s="41"/>
      <c r="T96" s="41"/>
      <c r="U96" s="41"/>
      <c r="V96" s="23"/>
      <c r="W96" s="41"/>
      <c r="Y96" s="42"/>
      <c r="AA96" s="41"/>
    </row>
    <row r="97" customFormat="false" ht="15.75" hidden="false" customHeight="false" outlineLevel="0" collapsed="false">
      <c r="B97" s="16" t="n">
        <v>802</v>
      </c>
      <c r="C97" s="17" t="s">
        <v>38</v>
      </c>
      <c r="D97" s="26" t="s">
        <v>39</v>
      </c>
      <c r="E97" s="19" t="s">
        <v>37</v>
      </c>
      <c r="F97" s="42"/>
      <c r="L97" s="41"/>
      <c r="M97" s="42"/>
      <c r="R97" s="41"/>
      <c r="S97" s="41"/>
      <c r="T97" s="41"/>
      <c r="U97" s="41"/>
      <c r="V97" s="23"/>
      <c r="W97" s="41"/>
      <c r="Y97" s="42"/>
      <c r="AA97" s="41"/>
    </row>
    <row r="98" customFormat="false" ht="15.75" hidden="false" customHeight="false" outlineLevel="0" collapsed="false">
      <c r="B98" s="17" t="n">
        <v>803</v>
      </c>
      <c r="C98" s="17" t="s">
        <v>38</v>
      </c>
      <c r="D98" s="26" t="s">
        <v>39</v>
      </c>
      <c r="E98" s="19" t="s">
        <v>37</v>
      </c>
      <c r="F98" s="42"/>
      <c r="L98" s="41"/>
      <c r="M98" s="42"/>
      <c r="R98" s="41"/>
      <c r="S98" s="41"/>
      <c r="T98" s="41"/>
      <c r="U98" s="41"/>
      <c r="V98" s="23"/>
      <c r="W98" s="41"/>
      <c r="Y98" s="42"/>
      <c r="AA98" s="41"/>
    </row>
    <row r="99" customFormat="false" ht="15.75" hidden="false" customHeight="false" outlineLevel="0" collapsed="false">
      <c r="B99" s="17" t="n">
        <v>804</v>
      </c>
      <c r="C99" s="17" t="s">
        <v>38</v>
      </c>
      <c r="D99" s="18" t="s">
        <v>36</v>
      </c>
      <c r="E99" s="19" t="s">
        <v>37</v>
      </c>
      <c r="F99" s="42"/>
      <c r="L99" s="41"/>
      <c r="M99" s="42"/>
      <c r="R99" s="41"/>
      <c r="S99" s="41"/>
      <c r="T99" s="41"/>
      <c r="U99" s="41"/>
      <c r="V99" s="23"/>
      <c r="W99" s="41"/>
      <c r="Y99" s="42"/>
      <c r="AA99" s="41"/>
    </row>
    <row r="100" customFormat="false" ht="15.75" hidden="false" customHeight="false" outlineLevel="0" collapsed="false">
      <c r="B100" s="17" t="n">
        <v>805</v>
      </c>
      <c r="C100" s="17" t="s">
        <v>35</v>
      </c>
      <c r="D100" s="26" t="s">
        <v>39</v>
      </c>
      <c r="E100" s="19" t="s">
        <v>37</v>
      </c>
      <c r="F100" s="42"/>
      <c r="L100" s="41"/>
      <c r="M100" s="42"/>
      <c r="R100" s="41"/>
      <c r="S100" s="41"/>
      <c r="T100" s="41"/>
      <c r="U100" s="41"/>
      <c r="V100" s="23"/>
      <c r="W100" s="41"/>
      <c r="Y100" s="42"/>
      <c r="AA100" s="41"/>
    </row>
    <row r="101" customFormat="false" ht="15.75" hidden="false" customHeight="false" outlineLevel="0" collapsed="false">
      <c r="B101" s="16" t="n">
        <v>806</v>
      </c>
      <c r="C101" s="17" t="s">
        <v>35</v>
      </c>
      <c r="D101" s="26" t="s">
        <v>39</v>
      </c>
      <c r="E101" s="19" t="s">
        <v>37</v>
      </c>
      <c r="F101" s="42"/>
      <c r="L101" s="41"/>
      <c r="M101" s="42"/>
      <c r="R101" s="41"/>
      <c r="S101" s="41"/>
      <c r="T101" s="41"/>
      <c r="U101" s="41"/>
      <c r="V101" s="23"/>
      <c r="W101" s="41"/>
      <c r="Y101" s="42"/>
      <c r="AA101" s="41"/>
    </row>
    <row r="102" customFormat="false" ht="15.75" hidden="false" customHeight="false" outlineLevel="0" collapsed="false">
      <c r="B102" s="16" t="n">
        <v>807</v>
      </c>
      <c r="C102" s="17" t="s">
        <v>38</v>
      </c>
      <c r="D102" s="26" t="s">
        <v>39</v>
      </c>
      <c r="E102" s="19" t="s">
        <v>37</v>
      </c>
      <c r="F102" s="42"/>
      <c r="L102" s="41"/>
      <c r="M102" s="42"/>
      <c r="R102" s="41"/>
      <c r="S102" s="41"/>
      <c r="T102" s="41"/>
      <c r="U102" s="41"/>
      <c r="V102" s="23"/>
      <c r="W102" s="41"/>
      <c r="Y102" s="42"/>
      <c r="AA102" s="41"/>
    </row>
    <row r="103" customFormat="false" ht="15.75" hidden="false" customHeight="false" outlineLevel="0" collapsed="false">
      <c r="B103" s="16" t="n">
        <v>808</v>
      </c>
      <c r="C103" s="17" t="s">
        <v>38</v>
      </c>
      <c r="D103" s="26" t="s">
        <v>39</v>
      </c>
      <c r="E103" s="19" t="s">
        <v>37</v>
      </c>
      <c r="F103" s="42"/>
      <c r="L103" s="41"/>
      <c r="M103" s="42"/>
      <c r="R103" s="41"/>
      <c r="S103" s="41"/>
      <c r="T103" s="41"/>
      <c r="U103" s="41"/>
      <c r="V103" s="23"/>
      <c r="W103" s="41"/>
      <c r="Y103" s="42"/>
      <c r="AA103" s="41"/>
    </row>
    <row r="104" customFormat="false" ht="15.75" hidden="false" customHeight="false" outlineLevel="0" collapsed="false">
      <c r="B104" s="16" t="n">
        <v>809</v>
      </c>
      <c r="C104" s="17" t="s">
        <v>38</v>
      </c>
      <c r="D104" s="26" t="s">
        <v>39</v>
      </c>
      <c r="E104" s="19" t="s">
        <v>37</v>
      </c>
      <c r="F104" s="42"/>
      <c r="L104" s="41"/>
      <c r="M104" s="42"/>
      <c r="R104" s="41"/>
      <c r="S104" s="41"/>
      <c r="T104" s="41"/>
      <c r="U104" s="41"/>
      <c r="V104" s="23"/>
      <c r="W104" s="41"/>
      <c r="Y104" s="42"/>
      <c r="AA104" s="41"/>
    </row>
    <row r="105" customFormat="false" ht="15.75" hidden="false" customHeight="false" outlineLevel="0" collapsed="false">
      <c r="B105" s="16" t="n">
        <v>810</v>
      </c>
      <c r="C105" s="17" t="s">
        <v>35</v>
      </c>
      <c r="D105" s="26" t="s">
        <v>39</v>
      </c>
      <c r="E105" s="19" t="s">
        <v>37</v>
      </c>
      <c r="F105" s="42"/>
      <c r="L105" s="41"/>
      <c r="M105" s="42"/>
      <c r="R105" s="41"/>
      <c r="S105" s="41"/>
      <c r="T105" s="41"/>
      <c r="U105" s="41"/>
      <c r="V105" s="23"/>
      <c r="W105" s="41"/>
      <c r="Y105" s="42"/>
      <c r="AA105" s="41"/>
    </row>
    <row r="106" customFormat="false" ht="15.75" hidden="false" customHeight="false" outlineLevel="0" collapsed="false">
      <c r="B106" s="16" t="n">
        <v>811</v>
      </c>
      <c r="C106" s="17" t="s">
        <v>35</v>
      </c>
      <c r="D106" s="26" t="s">
        <v>39</v>
      </c>
      <c r="E106" s="19" t="s">
        <v>37</v>
      </c>
      <c r="F106" s="42"/>
      <c r="L106" s="41"/>
      <c r="M106" s="42"/>
      <c r="R106" s="41"/>
      <c r="S106" s="41"/>
      <c r="T106" s="41"/>
      <c r="U106" s="41"/>
      <c r="V106" s="23"/>
      <c r="W106" s="41"/>
      <c r="Y106" s="42"/>
      <c r="AA106" s="41"/>
    </row>
    <row r="107" customFormat="false" ht="15.75" hidden="false" customHeight="false" outlineLevel="0" collapsed="false">
      <c r="B107" s="16" t="n">
        <v>812</v>
      </c>
      <c r="C107" s="17" t="s">
        <v>38</v>
      </c>
      <c r="D107" s="26" t="s">
        <v>39</v>
      </c>
      <c r="E107" s="19" t="s">
        <v>37</v>
      </c>
      <c r="F107" s="42"/>
      <c r="L107" s="41"/>
      <c r="M107" s="42"/>
      <c r="R107" s="41"/>
      <c r="S107" s="41"/>
      <c r="T107" s="41"/>
      <c r="U107" s="41"/>
      <c r="V107" s="23"/>
      <c r="W107" s="41"/>
      <c r="Y107" s="42"/>
      <c r="AA107" s="41"/>
    </row>
    <row r="108" customFormat="false" ht="15.75" hidden="false" customHeight="false" outlineLevel="0" collapsed="false">
      <c r="B108" s="16" t="n">
        <v>813</v>
      </c>
      <c r="C108" s="17" t="s">
        <v>38</v>
      </c>
      <c r="D108" s="26" t="s">
        <v>39</v>
      </c>
      <c r="E108" s="19" t="s">
        <v>37</v>
      </c>
      <c r="F108" s="42"/>
      <c r="L108" s="41"/>
      <c r="M108" s="42"/>
      <c r="R108" s="41"/>
      <c r="S108" s="41"/>
      <c r="T108" s="41"/>
      <c r="U108" s="41"/>
      <c r="V108" s="23"/>
      <c r="W108" s="41"/>
      <c r="Y108" s="42"/>
      <c r="AA108" s="41"/>
    </row>
    <row r="109" customFormat="false" ht="15.75" hidden="false" customHeight="false" outlineLevel="0" collapsed="false">
      <c r="B109" s="16" t="n">
        <v>814</v>
      </c>
      <c r="C109" s="17" t="s">
        <v>38</v>
      </c>
      <c r="D109" s="26" t="s">
        <v>39</v>
      </c>
      <c r="E109" s="19" t="s">
        <v>37</v>
      </c>
      <c r="F109" s="42"/>
      <c r="L109" s="41"/>
      <c r="M109" s="42"/>
      <c r="R109" s="41"/>
      <c r="S109" s="41"/>
      <c r="T109" s="41"/>
      <c r="U109" s="41"/>
      <c r="V109" s="23"/>
      <c r="W109" s="41"/>
      <c r="Y109" s="42"/>
      <c r="AA109" s="41"/>
    </row>
    <row r="110" customFormat="false" ht="15.75" hidden="false" customHeight="false" outlineLevel="0" collapsed="false">
      <c r="B110" s="16" t="n">
        <v>815</v>
      </c>
      <c r="C110" s="17" t="s">
        <v>35</v>
      </c>
      <c r="D110" s="26" t="s">
        <v>39</v>
      </c>
      <c r="E110" s="19" t="s">
        <v>37</v>
      </c>
      <c r="F110" s="42"/>
      <c r="L110" s="41"/>
      <c r="M110" s="42"/>
      <c r="R110" s="41"/>
      <c r="S110" s="41"/>
      <c r="T110" s="41"/>
      <c r="U110" s="41"/>
      <c r="V110" s="23"/>
      <c r="W110" s="41"/>
      <c r="Y110" s="42"/>
      <c r="AA110" s="41"/>
    </row>
    <row r="111" customFormat="false" ht="15.75" hidden="false" customHeight="false" outlineLevel="0" collapsed="false">
      <c r="B111" s="16" t="n">
        <v>901</v>
      </c>
      <c r="C111" s="17" t="s">
        <v>35</v>
      </c>
      <c r="D111" s="18" t="s">
        <v>39</v>
      </c>
      <c r="E111" s="19" t="s">
        <v>37</v>
      </c>
      <c r="F111" s="42"/>
      <c r="L111" s="41"/>
      <c r="M111" s="42"/>
      <c r="R111" s="41"/>
      <c r="S111" s="41"/>
      <c r="T111" s="41"/>
      <c r="U111" s="41"/>
      <c r="V111" s="23"/>
      <c r="W111" s="41"/>
      <c r="Y111" s="42"/>
      <c r="AA111" s="41"/>
    </row>
    <row r="112" customFormat="false" ht="15.75" hidden="false" customHeight="false" outlineLevel="0" collapsed="false">
      <c r="B112" s="16" t="n">
        <v>902</v>
      </c>
      <c r="C112" s="17" t="s">
        <v>38</v>
      </c>
      <c r="D112" s="26" t="s">
        <v>39</v>
      </c>
      <c r="E112" s="19" t="s">
        <v>37</v>
      </c>
      <c r="F112" s="42"/>
      <c r="L112" s="41"/>
      <c r="M112" s="42"/>
      <c r="R112" s="41"/>
      <c r="S112" s="41"/>
      <c r="T112" s="41"/>
      <c r="U112" s="41"/>
      <c r="V112" s="23"/>
      <c r="W112" s="41"/>
      <c r="Y112" s="42"/>
      <c r="AA112" s="41"/>
    </row>
    <row r="113" customFormat="false" ht="15.75" hidden="false" customHeight="false" outlineLevel="0" collapsed="false">
      <c r="B113" s="16" t="n">
        <v>903</v>
      </c>
      <c r="C113" s="17" t="s">
        <v>38</v>
      </c>
      <c r="D113" s="26" t="s">
        <v>39</v>
      </c>
      <c r="E113" s="19" t="s">
        <v>37</v>
      </c>
      <c r="F113" s="42"/>
      <c r="L113" s="41"/>
      <c r="M113" s="42"/>
      <c r="R113" s="41"/>
      <c r="S113" s="41"/>
      <c r="T113" s="41"/>
      <c r="U113" s="41"/>
      <c r="V113" s="23"/>
      <c r="W113" s="41"/>
      <c r="Y113" s="42"/>
      <c r="AA113" s="41"/>
    </row>
    <row r="114" customFormat="false" ht="15.75" hidden="false" customHeight="false" outlineLevel="0" collapsed="false">
      <c r="B114" s="16" t="n">
        <v>904</v>
      </c>
      <c r="C114" s="17" t="s">
        <v>38</v>
      </c>
      <c r="D114" s="26" t="s">
        <v>39</v>
      </c>
      <c r="E114" s="19" t="s">
        <v>37</v>
      </c>
      <c r="F114" s="42"/>
      <c r="L114" s="41"/>
      <c r="M114" s="42"/>
      <c r="R114" s="41"/>
      <c r="S114" s="41"/>
      <c r="T114" s="41"/>
      <c r="U114" s="41"/>
      <c r="V114" s="23"/>
      <c r="W114" s="41"/>
      <c r="Y114" s="42"/>
      <c r="AA114" s="41"/>
    </row>
    <row r="115" customFormat="false" ht="15.75" hidden="false" customHeight="false" outlineLevel="0" collapsed="false">
      <c r="B115" s="16" t="n">
        <v>905</v>
      </c>
      <c r="C115" s="17" t="s">
        <v>35</v>
      </c>
      <c r="D115" s="26" t="s">
        <v>39</v>
      </c>
      <c r="E115" s="19" t="s">
        <v>37</v>
      </c>
      <c r="F115" s="42"/>
      <c r="L115" s="41"/>
      <c r="M115" s="42"/>
      <c r="R115" s="41"/>
      <c r="S115" s="41"/>
      <c r="T115" s="41"/>
      <c r="U115" s="41"/>
      <c r="V115" s="23"/>
      <c r="W115" s="41"/>
      <c r="Y115" s="42"/>
      <c r="AA115" s="41"/>
    </row>
    <row r="116" customFormat="false" ht="15.75" hidden="false" customHeight="false" outlineLevel="0" collapsed="false">
      <c r="B116" s="16" t="n">
        <v>906</v>
      </c>
      <c r="C116" s="17" t="s">
        <v>35</v>
      </c>
      <c r="D116" s="26" t="s">
        <v>39</v>
      </c>
      <c r="E116" s="19" t="s">
        <v>37</v>
      </c>
      <c r="F116" s="42"/>
      <c r="L116" s="41"/>
      <c r="M116" s="42"/>
      <c r="R116" s="41"/>
      <c r="S116" s="41"/>
      <c r="T116" s="41"/>
      <c r="U116" s="41"/>
      <c r="V116" s="23"/>
      <c r="W116" s="41"/>
      <c r="Y116" s="42"/>
      <c r="AA116" s="41"/>
    </row>
    <row r="117" customFormat="false" ht="15.75" hidden="false" customHeight="false" outlineLevel="0" collapsed="false">
      <c r="B117" s="16" t="n">
        <v>907</v>
      </c>
      <c r="C117" s="17" t="s">
        <v>38</v>
      </c>
      <c r="D117" s="26" t="s">
        <v>39</v>
      </c>
      <c r="E117" s="19" t="s">
        <v>37</v>
      </c>
      <c r="F117" s="42"/>
      <c r="L117" s="41"/>
      <c r="M117" s="42"/>
      <c r="R117" s="41"/>
      <c r="S117" s="41"/>
      <c r="T117" s="41"/>
      <c r="U117" s="41"/>
      <c r="V117" s="23"/>
      <c r="W117" s="41"/>
      <c r="Y117" s="42"/>
      <c r="AA117" s="41"/>
    </row>
    <row r="118" customFormat="false" ht="15.75" hidden="false" customHeight="false" outlineLevel="0" collapsed="false">
      <c r="B118" s="16" t="n">
        <v>908</v>
      </c>
      <c r="C118" s="17" t="s">
        <v>38</v>
      </c>
      <c r="D118" s="26" t="s">
        <v>39</v>
      </c>
      <c r="E118" s="19" t="s">
        <v>37</v>
      </c>
      <c r="F118" s="42"/>
      <c r="L118" s="41"/>
      <c r="M118" s="42"/>
      <c r="R118" s="41"/>
      <c r="S118" s="41"/>
      <c r="T118" s="41"/>
      <c r="U118" s="41"/>
      <c r="V118" s="23"/>
      <c r="W118" s="41"/>
      <c r="Y118" s="42"/>
      <c r="AA118" s="41"/>
    </row>
    <row r="119" customFormat="false" ht="15.75" hidden="false" customHeight="false" outlineLevel="0" collapsed="false">
      <c r="B119" s="16" t="n">
        <v>909</v>
      </c>
      <c r="C119" s="17" t="s">
        <v>38</v>
      </c>
      <c r="D119" s="26" t="s">
        <v>39</v>
      </c>
      <c r="E119" s="19" t="s">
        <v>37</v>
      </c>
      <c r="F119" s="42"/>
      <c r="L119" s="41"/>
      <c r="M119" s="42"/>
      <c r="R119" s="41"/>
      <c r="S119" s="41"/>
      <c r="T119" s="41"/>
      <c r="U119" s="41"/>
      <c r="V119" s="23"/>
      <c r="W119" s="41"/>
      <c r="Y119" s="42"/>
      <c r="AA119" s="41"/>
    </row>
    <row r="120" customFormat="false" ht="15.75" hidden="false" customHeight="false" outlineLevel="0" collapsed="false">
      <c r="B120" s="16" t="n">
        <v>910</v>
      </c>
      <c r="C120" s="17" t="s">
        <v>35</v>
      </c>
      <c r="D120" s="26" t="s">
        <v>39</v>
      </c>
      <c r="E120" s="19" t="s">
        <v>37</v>
      </c>
      <c r="F120" s="42"/>
      <c r="L120" s="41"/>
      <c r="M120" s="42"/>
      <c r="R120" s="41"/>
      <c r="S120" s="41"/>
      <c r="T120" s="41"/>
      <c r="U120" s="41"/>
      <c r="V120" s="23"/>
      <c r="W120" s="41"/>
      <c r="Y120" s="42"/>
      <c r="AA120" s="41"/>
    </row>
    <row r="121" customFormat="false" ht="15.75" hidden="false" customHeight="false" outlineLevel="0" collapsed="false">
      <c r="B121" s="16" t="n">
        <v>911</v>
      </c>
      <c r="C121" s="17" t="s">
        <v>35</v>
      </c>
      <c r="D121" s="26" t="s">
        <v>39</v>
      </c>
      <c r="E121" s="19" t="s">
        <v>37</v>
      </c>
      <c r="F121" s="42"/>
      <c r="L121" s="41"/>
      <c r="M121" s="42"/>
      <c r="R121" s="41"/>
      <c r="S121" s="41"/>
      <c r="T121" s="41"/>
      <c r="U121" s="41"/>
      <c r="V121" s="23"/>
      <c r="W121" s="41"/>
      <c r="Y121" s="42"/>
      <c r="AA121" s="41"/>
    </row>
    <row r="122" customFormat="false" ht="15.75" hidden="false" customHeight="false" outlineLevel="0" collapsed="false">
      <c r="B122" s="16" t="n">
        <v>912</v>
      </c>
      <c r="C122" s="17" t="s">
        <v>38</v>
      </c>
      <c r="D122" s="26" t="s">
        <v>39</v>
      </c>
      <c r="E122" s="19" t="s">
        <v>37</v>
      </c>
      <c r="F122" s="42"/>
      <c r="L122" s="41"/>
      <c r="M122" s="42"/>
      <c r="R122" s="41"/>
      <c r="S122" s="41"/>
      <c r="T122" s="41"/>
      <c r="U122" s="41"/>
      <c r="V122" s="23"/>
      <c r="W122" s="41"/>
      <c r="Y122" s="42"/>
      <c r="AA122" s="41"/>
    </row>
    <row r="123" customFormat="false" ht="15.75" hidden="false" customHeight="false" outlineLevel="0" collapsed="false">
      <c r="B123" s="16" t="n">
        <v>913</v>
      </c>
      <c r="C123" s="17" t="s">
        <v>38</v>
      </c>
      <c r="D123" s="26" t="s">
        <v>39</v>
      </c>
      <c r="E123" s="19" t="s">
        <v>37</v>
      </c>
      <c r="F123" s="42"/>
      <c r="L123" s="41"/>
      <c r="M123" s="42"/>
      <c r="R123" s="41"/>
      <c r="S123" s="41"/>
      <c r="T123" s="41"/>
      <c r="U123" s="41"/>
      <c r="V123" s="23"/>
      <c r="W123" s="41"/>
      <c r="Y123" s="42"/>
      <c r="AA123" s="41"/>
    </row>
    <row r="124" customFormat="false" ht="15.75" hidden="false" customHeight="false" outlineLevel="0" collapsed="false">
      <c r="B124" s="16" t="n">
        <v>914</v>
      </c>
      <c r="C124" s="17" t="s">
        <v>38</v>
      </c>
      <c r="D124" s="26" t="s">
        <v>39</v>
      </c>
      <c r="E124" s="19" t="s">
        <v>37</v>
      </c>
      <c r="F124" s="42"/>
      <c r="L124" s="41"/>
      <c r="M124" s="42"/>
      <c r="R124" s="41"/>
      <c r="S124" s="41"/>
      <c r="T124" s="41"/>
      <c r="U124" s="41"/>
      <c r="V124" s="23"/>
      <c r="W124" s="41"/>
      <c r="Y124" s="42"/>
      <c r="AA124" s="41"/>
    </row>
    <row r="125" customFormat="false" ht="15.75" hidden="false" customHeight="false" outlineLevel="0" collapsed="false">
      <c r="B125" s="16" t="n">
        <v>915</v>
      </c>
      <c r="C125" s="17" t="s">
        <v>35</v>
      </c>
      <c r="D125" s="26" t="s">
        <v>39</v>
      </c>
      <c r="E125" s="19" t="s">
        <v>37</v>
      </c>
      <c r="F125" s="42"/>
      <c r="L125" s="41"/>
      <c r="M125" s="42"/>
      <c r="R125" s="41"/>
      <c r="S125" s="41"/>
      <c r="T125" s="41"/>
      <c r="U125" s="41"/>
      <c r="V125" s="23"/>
      <c r="W125" s="41"/>
      <c r="Y125" s="42"/>
      <c r="AA125" s="41"/>
    </row>
    <row r="126" customFormat="false" ht="15.75" hidden="false" customHeight="false" outlineLevel="0" collapsed="false">
      <c r="B126" s="17" t="n">
        <v>1001</v>
      </c>
      <c r="C126" s="17" t="s">
        <v>35</v>
      </c>
      <c r="D126" s="26" t="s">
        <v>39</v>
      </c>
      <c r="E126" s="19" t="s">
        <v>37</v>
      </c>
      <c r="F126" s="42"/>
      <c r="L126" s="41"/>
      <c r="M126" s="42"/>
      <c r="R126" s="41"/>
      <c r="S126" s="41"/>
      <c r="T126" s="41"/>
      <c r="U126" s="41"/>
      <c r="V126" s="23"/>
      <c r="W126" s="41"/>
      <c r="Y126" s="42"/>
      <c r="AA126" s="41"/>
    </row>
    <row r="127" customFormat="false" ht="15.75" hidden="false" customHeight="false" outlineLevel="0" collapsed="false">
      <c r="B127" s="16" t="n">
        <v>1002</v>
      </c>
      <c r="C127" s="17" t="s">
        <v>38</v>
      </c>
      <c r="D127" s="26" t="s">
        <v>39</v>
      </c>
      <c r="E127" s="19" t="s">
        <v>37</v>
      </c>
      <c r="F127" s="42"/>
      <c r="L127" s="41"/>
      <c r="M127" s="42"/>
      <c r="R127" s="41"/>
      <c r="S127" s="41"/>
      <c r="T127" s="41"/>
      <c r="U127" s="41"/>
      <c r="V127" s="23"/>
      <c r="W127" s="41"/>
      <c r="Y127" s="42"/>
      <c r="AA127" s="41"/>
    </row>
    <row r="128" customFormat="false" ht="15.75" hidden="false" customHeight="false" outlineLevel="0" collapsed="false">
      <c r="B128" s="16" t="n">
        <v>1003</v>
      </c>
      <c r="C128" s="17" t="s">
        <v>38</v>
      </c>
      <c r="D128" s="26" t="s">
        <v>39</v>
      </c>
      <c r="E128" s="19" t="s">
        <v>37</v>
      </c>
      <c r="F128" s="42"/>
      <c r="L128" s="41"/>
      <c r="M128" s="42"/>
      <c r="R128" s="41"/>
      <c r="S128" s="41"/>
      <c r="T128" s="41"/>
      <c r="U128" s="41"/>
      <c r="V128" s="23"/>
      <c r="W128" s="41"/>
      <c r="Y128" s="42"/>
      <c r="AA128" s="41"/>
    </row>
    <row r="129" customFormat="false" ht="15.75" hidden="false" customHeight="false" outlineLevel="0" collapsed="false">
      <c r="B129" s="16" t="n">
        <v>1004</v>
      </c>
      <c r="C129" s="17" t="s">
        <v>38</v>
      </c>
      <c r="D129" s="26" t="s">
        <v>39</v>
      </c>
      <c r="E129" s="19" t="s">
        <v>37</v>
      </c>
      <c r="F129" s="42"/>
      <c r="L129" s="41"/>
      <c r="M129" s="42"/>
      <c r="R129" s="41"/>
      <c r="S129" s="41"/>
      <c r="T129" s="41"/>
      <c r="U129" s="41"/>
      <c r="V129" s="23"/>
      <c r="W129" s="41"/>
      <c r="Y129" s="42"/>
      <c r="AA129" s="41"/>
    </row>
    <row r="130" customFormat="false" ht="15.75" hidden="false" customHeight="false" outlineLevel="0" collapsed="false">
      <c r="B130" s="17" t="n">
        <v>1005</v>
      </c>
      <c r="C130" s="17" t="s">
        <v>35</v>
      </c>
      <c r="D130" s="26" t="s">
        <v>39</v>
      </c>
      <c r="E130" s="19" t="s">
        <v>37</v>
      </c>
      <c r="F130" s="42"/>
      <c r="L130" s="41"/>
      <c r="M130" s="42"/>
      <c r="R130" s="41"/>
      <c r="S130" s="41"/>
      <c r="T130" s="41"/>
      <c r="U130" s="41"/>
      <c r="V130" s="23"/>
      <c r="W130" s="41"/>
      <c r="Y130" s="42"/>
      <c r="AA130" s="41"/>
    </row>
    <row r="131" customFormat="false" ht="15.75" hidden="false" customHeight="false" outlineLevel="0" collapsed="false">
      <c r="B131" s="16" t="n">
        <v>1006</v>
      </c>
      <c r="C131" s="17" t="s">
        <v>35</v>
      </c>
      <c r="D131" s="26" t="s">
        <v>36</v>
      </c>
      <c r="E131" s="19" t="s">
        <v>37</v>
      </c>
      <c r="F131" s="42"/>
      <c r="L131" s="41"/>
      <c r="M131" s="42"/>
      <c r="R131" s="41"/>
      <c r="S131" s="41"/>
      <c r="T131" s="41"/>
      <c r="U131" s="41"/>
      <c r="V131" s="23"/>
      <c r="W131" s="41"/>
      <c r="Y131" s="42"/>
      <c r="AA131" s="41"/>
    </row>
    <row r="132" customFormat="false" ht="15.75" hidden="false" customHeight="false" outlineLevel="0" collapsed="false">
      <c r="B132" s="16" t="n">
        <v>1007</v>
      </c>
      <c r="C132" s="17" t="s">
        <v>38</v>
      </c>
      <c r="D132" s="26" t="s">
        <v>36</v>
      </c>
      <c r="E132" s="19" t="s">
        <v>37</v>
      </c>
      <c r="F132" s="42" t="s">
        <v>64</v>
      </c>
      <c r="G132" s="0" t="s">
        <v>41</v>
      </c>
      <c r="L132" s="58" t="s">
        <v>65</v>
      </c>
      <c r="M132" s="42" t="s">
        <v>66</v>
      </c>
      <c r="R132" s="39" t="n">
        <v>400</v>
      </c>
      <c r="S132" s="41" t="s">
        <v>44</v>
      </c>
      <c r="T132" s="41" t="n">
        <v>43965</v>
      </c>
      <c r="U132" s="41" t="n">
        <v>44025</v>
      </c>
      <c r="V132" s="58" t="n">
        <v>35</v>
      </c>
      <c r="W132" s="58" t="s">
        <v>45</v>
      </c>
      <c r="Y132" s="42"/>
      <c r="AA132" s="41" t="s">
        <v>67</v>
      </c>
    </row>
    <row r="133" customFormat="false" ht="15.75" hidden="false" customHeight="false" outlineLevel="0" collapsed="false">
      <c r="B133" s="16" t="n">
        <v>1008</v>
      </c>
      <c r="C133" s="17" t="s">
        <v>38</v>
      </c>
      <c r="D133" s="26" t="s">
        <v>39</v>
      </c>
      <c r="E133" s="19" t="s">
        <v>37</v>
      </c>
      <c r="F133" s="42"/>
      <c r="L133" s="41"/>
      <c r="M133" s="42"/>
      <c r="R133" s="41"/>
      <c r="S133" s="41"/>
      <c r="T133" s="41"/>
      <c r="U133" s="41"/>
      <c r="V133" s="23"/>
      <c r="W133" s="41"/>
      <c r="Y133" s="42"/>
      <c r="AA133" s="41"/>
    </row>
    <row r="134" customFormat="false" ht="15.75" hidden="false" customHeight="false" outlineLevel="0" collapsed="false">
      <c r="B134" s="17" t="n">
        <v>1009</v>
      </c>
      <c r="C134" s="17" t="s">
        <v>38</v>
      </c>
      <c r="D134" s="26" t="s">
        <v>39</v>
      </c>
      <c r="E134" s="19" t="s">
        <v>37</v>
      </c>
      <c r="F134" s="42"/>
      <c r="L134" s="41"/>
      <c r="M134" s="42"/>
      <c r="R134" s="41"/>
      <c r="S134" s="41"/>
      <c r="T134" s="41"/>
      <c r="U134" s="41"/>
      <c r="V134" s="23"/>
      <c r="W134" s="41"/>
      <c r="Y134" s="42"/>
      <c r="AA134" s="41"/>
    </row>
    <row r="135" customFormat="false" ht="15.75" hidden="false" customHeight="false" outlineLevel="0" collapsed="false">
      <c r="B135" s="16" t="n">
        <v>1010</v>
      </c>
      <c r="C135" s="17" t="s">
        <v>35</v>
      </c>
      <c r="D135" s="26" t="s">
        <v>36</v>
      </c>
      <c r="E135" s="19" t="s">
        <v>37</v>
      </c>
      <c r="F135" s="42"/>
      <c r="L135" s="41"/>
      <c r="M135" s="42"/>
      <c r="R135" s="41"/>
      <c r="S135" s="41"/>
      <c r="T135" s="41"/>
      <c r="U135" s="41"/>
      <c r="V135" s="23"/>
      <c r="W135" s="41"/>
      <c r="Y135" s="42"/>
      <c r="AA135" s="41"/>
    </row>
    <row r="136" customFormat="false" ht="15.75" hidden="false" customHeight="false" outlineLevel="0" collapsed="false">
      <c r="B136" s="16" t="n">
        <v>1011</v>
      </c>
      <c r="C136" s="17" t="s">
        <v>35</v>
      </c>
      <c r="D136" s="26" t="s">
        <v>39</v>
      </c>
      <c r="E136" s="19" t="s">
        <v>37</v>
      </c>
      <c r="F136" s="42"/>
      <c r="L136" s="41"/>
      <c r="M136" s="42"/>
      <c r="R136" s="41"/>
      <c r="S136" s="41"/>
      <c r="T136" s="41"/>
      <c r="U136" s="41"/>
      <c r="V136" s="23"/>
      <c r="W136" s="41"/>
      <c r="Y136" s="42"/>
      <c r="AA136" s="41"/>
    </row>
    <row r="137" customFormat="false" ht="15.75" hidden="false" customHeight="false" outlineLevel="0" collapsed="false">
      <c r="B137" s="16" t="n">
        <v>1012</v>
      </c>
      <c r="C137" s="17" t="s">
        <v>38</v>
      </c>
      <c r="D137" s="26" t="s">
        <v>39</v>
      </c>
      <c r="E137" s="19" t="s">
        <v>37</v>
      </c>
      <c r="F137" s="42"/>
      <c r="L137" s="41"/>
      <c r="M137" s="42"/>
      <c r="R137" s="41"/>
      <c r="S137" s="41"/>
      <c r="T137" s="41"/>
      <c r="U137" s="41"/>
      <c r="V137" s="23"/>
      <c r="W137" s="41"/>
      <c r="Y137" s="42"/>
      <c r="AA137" s="41"/>
    </row>
    <row r="138" customFormat="false" ht="15.75" hidden="false" customHeight="false" outlineLevel="0" collapsed="false">
      <c r="B138" s="16" t="n">
        <v>1013</v>
      </c>
      <c r="C138" s="17" t="s">
        <v>38</v>
      </c>
      <c r="D138" s="26" t="s">
        <v>39</v>
      </c>
      <c r="E138" s="19" t="s">
        <v>37</v>
      </c>
      <c r="F138" s="42"/>
      <c r="L138" s="41"/>
      <c r="M138" s="42"/>
      <c r="R138" s="41"/>
      <c r="S138" s="41"/>
      <c r="T138" s="41"/>
      <c r="U138" s="41"/>
      <c r="V138" s="23"/>
      <c r="W138" s="41"/>
      <c r="Y138" s="42"/>
      <c r="AA138" s="41"/>
    </row>
    <row r="139" customFormat="false" ht="15.75" hidden="false" customHeight="false" outlineLevel="0" collapsed="false">
      <c r="B139" s="16" t="n">
        <v>1014</v>
      </c>
      <c r="C139" s="17" t="s">
        <v>38</v>
      </c>
      <c r="D139" s="18" t="s">
        <v>36</v>
      </c>
      <c r="E139" s="19" t="s">
        <v>37</v>
      </c>
      <c r="F139" s="59" t="s">
        <v>68</v>
      </c>
      <c r="G139" s="0" t="s">
        <v>41</v>
      </c>
      <c r="L139" s="58" t="s">
        <v>69</v>
      </c>
      <c r="M139" s="42" t="s">
        <v>70</v>
      </c>
      <c r="R139" s="39" t="n">
        <v>400</v>
      </c>
      <c r="S139" s="41" t="s">
        <v>44</v>
      </c>
      <c r="T139" s="41" t="n">
        <v>44063</v>
      </c>
      <c r="U139" s="41" t="n">
        <v>44123</v>
      </c>
      <c r="V139" s="46" t="n">
        <v>30</v>
      </c>
      <c r="W139" s="46" t="s">
        <v>45</v>
      </c>
      <c r="Y139" s="42"/>
      <c r="AA139" s="41" t="s">
        <v>67</v>
      </c>
    </row>
    <row r="140" customFormat="false" ht="15.75" hidden="false" customHeight="false" outlineLevel="0" collapsed="false">
      <c r="B140" s="17" t="n">
        <v>1015</v>
      </c>
      <c r="C140" s="17" t="s">
        <v>35</v>
      </c>
      <c r="D140" s="26" t="s">
        <v>39</v>
      </c>
      <c r="E140" s="19" t="s">
        <v>37</v>
      </c>
      <c r="F140" s="42"/>
      <c r="L140" s="41"/>
      <c r="M140" s="42"/>
      <c r="R140" s="41"/>
      <c r="S140" s="41"/>
      <c r="T140" s="41"/>
      <c r="U140" s="41"/>
      <c r="V140" s="23"/>
      <c r="W140" s="41"/>
      <c r="Y140" s="42"/>
      <c r="AA140" s="41"/>
    </row>
    <row r="141" customFormat="false" ht="15.75" hidden="false" customHeight="false" outlineLevel="0" collapsed="false">
      <c r="B141" s="17" t="n">
        <v>1101</v>
      </c>
      <c r="C141" s="17" t="s">
        <v>35</v>
      </c>
      <c r="D141" s="18" t="s">
        <v>36</v>
      </c>
      <c r="E141" s="19" t="s">
        <v>71</v>
      </c>
      <c r="F141" s="59" t="s">
        <v>72</v>
      </c>
      <c r="G141" s="0" t="s">
        <v>41</v>
      </c>
      <c r="L141" s="58" t="s">
        <v>73</v>
      </c>
      <c r="M141" s="42" t="s">
        <v>74</v>
      </c>
      <c r="Q141" s="1" t="n">
        <v>450</v>
      </c>
      <c r="R141" s="46" t="n">
        <v>450</v>
      </c>
      <c r="S141" s="41" t="s">
        <v>44</v>
      </c>
      <c r="T141" s="41" t="n">
        <v>44013</v>
      </c>
      <c r="U141" s="41" t="n">
        <v>44377</v>
      </c>
      <c r="V141" s="46" t="n">
        <v>50</v>
      </c>
      <c r="W141" s="46" t="s">
        <v>45</v>
      </c>
      <c r="Y141" s="42"/>
      <c r="AA141" s="41" t="s">
        <v>75</v>
      </c>
    </row>
    <row r="142" customFormat="false" ht="15.75" hidden="false" customHeight="false" outlineLevel="0" collapsed="false">
      <c r="B142" s="17" t="n">
        <v>1102</v>
      </c>
      <c r="C142" s="17" t="s">
        <v>38</v>
      </c>
      <c r="D142" s="18" t="s">
        <v>36</v>
      </c>
      <c r="E142" s="19" t="s">
        <v>37</v>
      </c>
      <c r="F142" s="42"/>
      <c r="L142" s="41"/>
      <c r="M142" s="42"/>
      <c r="R142" s="41"/>
      <c r="S142" s="41"/>
      <c r="T142" s="41"/>
      <c r="U142" s="41"/>
      <c r="V142" s="23"/>
      <c r="W142" s="41"/>
      <c r="Y142" s="42"/>
      <c r="AA142" s="41"/>
    </row>
    <row r="143" customFormat="false" ht="15.75" hidden="false" customHeight="false" outlineLevel="0" collapsed="false">
      <c r="B143" s="17" t="n">
        <v>1103</v>
      </c>
      <c r="C143" s="17" t="s">
        <v>38</v>
      </c>
      <c r="D143" s="18" t="s">
        <v>36</v>
      </c>
      <c r="E143" s="19" t="s">
        <v>37</v>
      </c>
      <c r="F143" s="42"/>
      <c r="L143" s="41"/>
      <c r="M143" s="42"/>
      <c r="R143" s="41"/>
      <c r="S143" s="41"/>
      <c r="T143" s="41"/>
      <c r="U143" s="41"/>
      <c r="V143" s="23"/>
      <c r="W143" s="41"/>
      <c r="Y143" s="42"/>
      <c r="AA143" s="41"/>
    </row>
    <row r="144" customFormat="false" ht="15.75" hidden="false" customHeight="false" outlineLevel="0" collapsed="false">
      <c r="B144" s="16" t="n">
        <v>1104</v>
      </c>
      <c r="C144" s="17" t="s">
        <v>38</v>
      </c>
      <c r="D144" s="18" t="s">
        <v>36</v>
      </c>
      <c r="E144" s="19" t="s">
        <v>37</v>
      </c>
      <c r="F144" s="42"/>
      <c r="L144" s="41"/>
      <c r="M144" s="42"/>
      <c r="R144" s="41"/>
      <c r="S144" s="41"/>
      <c r="T144" s="41"/>
      <c r="U144" s="41"/>
      <c r="V144" s="23"/>
      <c r="W144" s="41"/>
      <c r="Y144" s="42"/>
      <c r="AA144" s="41"/>
    </row>
    <row r="145" customFormat="false" ht="15.75" hidden="false" customHeight="false" outlineLevel="0" collapsed="false">
      <c r="B145" s="16" t="n">
        <v>1105</v>
      </c>
      <c r="C145" s="17" t="s">
        <v>35</v>
      </c>
      <c r="D145" s="26" t="s">
        <v>39</v>
      </c>
      <c r="E145" s="19" t="s">
        <v>37</v>
      </c>
      <c r="F145" s="42"/>
      <c r="L145" s="41"/>
      <c r="M145" s="42"/>
      <c r="R145" s="41"/>
      <c r="S145" s="41"/>
      <c r="T145" s="41"/>
      <c r="U145" s="41"/>
      <c r="V145" s="23"/>
      <c r="W145" s="41"/>
      <c r="Y145" s="42"/>
      <c r="AA145" s="41"/>
    </row>
    <row r="146" customFormat="false" ht="15.75" hidden="false" customHeight="false" outlineLevel="0" collapsed="false">
      <c r="B146" s="16" t="n">
        <v>1106</v>
      </c>
      <c r="C146" s="17" t="s">
        <v>35</v>
      </c>
      <c r="D146" s="26" t="s">
        <v>39</v>
      </c>
      <c r="E146" s="19" t="s">
        <v>37</v>
      </c>
      <c r="F146" s="42"/>
      <c r="L146" s="41"/>
      <c r="M146" s="42"/>
      <c r="R146" s="41"/>
      <c r="S146" s="41"/>
      <c r="T146" s="41"/>
      <c r="U146" s="41"/>
      <c r="V146" s="23"/>
      <c r="W146" s="41"/>
      <c r="Y146" s="42"/>
      <c r="AA146" s="41"/>
    </row>
    <row r="147" customFormat="false" ht="15.75" hidden="false" customHeight="false" outlineLevel="0" collapsed="false">
      <c r="B147" s="16" t="n">
        <v>1107</v>
      </c>
      <c r="C147" s="17" t="s">
        <v>38</v>
      </c>
      <c r="D147" s="26" t="s">
        <v>36</v>
      </c>
      <c r="E147" s="19" t="s">
        <v>37</v>
      </c>
      <c r="F147" s="59" t="s">
        <v>76</v>
      </c>
      <c r="G147" s="0" t="s">
        <v>41</v>
      </c>
      <c r="L147" s="58" t="s">
        <v>77</v>
      </c>
      <c r="M147" s="42" t="s">
        <v>78</v>
      </c>
      <c r="R147" s="58" t="n">
        <v>400</v>
      </c>
      <c r="S147" s="41" t="s">
        <v>44</v>
      </c>
      <c r="T147" s="41" t="n">
        <v>43962</v>
      </c>
      <c r="U147" s="41" t="n">
        <v>44145</v>
      </c>
      <c r="V147" s="46" t="n">
        <v>35</v>
      </c>
      <c r="W147" s="46" t="s">
        <v>45</v>
      </c>
      <c r="Y147" s="60" t="n">
        <v>12.6</v>
      </c>
      <c r="AA147" s="41" t="s">
        <v>79</v>
      </c>
    </row>
    <row r="148" customFormat="false" ht="15.75" hidden="false" customHeight="false" outlineLevel="0" collapsed="false">
      <c r="B148" s="16" t="n">
        <v>1108</v>
      </c>
      <c r="C148" s="17" t="s">
        <v>38</v>
      </c>
      <c r="D148" s="26" t="s">
        <v>39</v>
      </c>
      <c r="E148" s="19" t="s">
        <v>37</v>
      </c>
      <c r="F148" s="42"/>
      <c r="L148" s="41"/>
      <c r="M148" s="42"/>
      <c r="R148" s="41"/>
      <c r="S148" s="41"/>
      <c r="T148" s="41"/>
      <c r="U148" s="41"/>
      <c r="V148" s="23"/>
      <c r="W148" s="41"/>
      <c r="Y148" s="42"/>
      <c r="AA148" s="41"/>
    </row>
    <row r="149" customFormat="false" ht="15.75" hidden="false" customHeight="false" outlineLevel="0" collapsed="false">
      <c r="B149" s="16" t="n">
        <v>1109</v>
      </c>
      <c r="C149" s="17" t="s">
        <v>38</v>
      </c>
      <c r="D149" s="26" t="s">
        <v>39</v>
      </c>
      <c r="E149" s="19" t="s">
        <v>37</v>
      </c>
      <c r="F149" s="42"/>
      <c r="L149" s="41"/>
      <c r="M149" s="42"/>
      <c r="R149" s="41"/>
      <c r="S149" s="41"/>
      <c r="T149" s="41"/>
      <c r="U149" s="41"/>
      <c r="V149" s="23"/>
      <c r="W149" s="41"/>
      <c r="Y149" s="42"/>
      <c r="AA149" s="41"/>
    </row>
    <row r="150" customFormat="false" ht="15.75" hidden="false" customHeight="false" outlineLevel="0" collapsed="false">
      <c r="B150" s="16" t="n">
        <v>1110</v>
      </c>
      <c r="C150" s="17" t="s">
        <v>35</v>
      </c>
      <c r="D150" s="26" t="s">
        <v>39</v>
      </c>
      <c r="E150" s="19" t="s">
        <v>37</v>
      </c>
      <c r="F150" s="42"/>
      <c r="L150" s="41"/>
      <c r="M150" s="42"/>
      <c r="R150" s="41"/>
      <c r="S150" s="41"/>
      <c r="T150" s="41"/>
      <c r="U150" s="41"/>
      <c r="V150" s="23"/>
      <c r="W150" s="41"/>
      <c r="Y150" s="42"/>
      <c r="AA150" s="41"/>
    </row>
    <row r="151" customFormat="false" ht="15.75" hidden="false" customHeight="false" outlineLevel="0" collapsed="false">
      <c r="B151" s="16" t="n">
        <v>1111</v>
      </c>
      <c r="C151" s="17" t="s">
        <v>35</v>
      </c>
      <c r="D151" s="18" t="s">
        <v>36</v>
      </c>
      <c r="E151" s="19" t="s">
        <v>37</v>
      </c>
      <c r="F151" s="42"/>
      <c r="L151" s="41"/>
      <c r="M151" s="42"/>
      <c r="R151" s="41"/>
      <c r="S151" s="41"/>
      <c r="T151" s="41"/>
      <c r="U151" s="41"/>
      <c r="V151" s="23"/>
      <c r="W151" s="41"/>
      <c r="Y151" s="42"/>
      <c r="AA151" s="41"/>
    </row>
    <row r="152" customFormat="false" ht="15.75" hidden="false" customHeight="false" outlineLevel="0" collapsed="false">
      <c r="B152" s="16" t="n">
        <v>1112</v>
      </c>
      <c r="C152" s="17" t="s">
        <v>38</v>
      </c>
      <c r="D152" s="18" t="s">
        <v>39</v>
      </c>
      <c r="E152" s="19" t="s">
        <v>37</v>
      </c>
      <c r="F152" s="42"/>
      <c r="L152" s="41"/>
      <c r="M152" s="42"/>
      <c r="R152" s="41"/>
      <c r="S152" s="41"/>
      <c r="T152" s="41"/>
      <c r="U152" s="41"/>
      <c r="V152" s="23"/>
      <c r="W152" s="41"/>
      <c r="Y152" s="42"/>
      <c r="AA152" s="41"/>
    </row>
    <row r="153" customFormat="false" ht="15.75" hidden="false" customHeight="false" outlineLevel="0" collapsed="false">
      <c r="B153" s="17" t="n">
        <v>1113</v>
      </c>
      <c r="C153" s="17" t="s">
        <v>38</v>
      </c>
      <c r="D153" s="26" t="s">
        <v>39</v>
      </c>
      <c r="E153" s="19" t="s">
        <v>37</v>
      </c>
      <c r="F153" s="42"/>
      <c r="L153" s="41"/>
      <c r="M153" s="42"/>
      <c r="R153" s="41"/>
      <c r="S153" s="41"/>
      <c r="T153" s="41"/>
      <c r="U153" s="41"/>
      <c r="V153" s="23"/>
      <c r="W153" s="41"/>
      <c r="Y153" s="42"/>
      <c r="AA153" s="41"/>
    </row>
    <row r="154" customFormat="false" ht="15.75" hidden="false" customHeight="false" outlineLevel="0" collapsed="false">
      <c r="B154" s="17" t="n">
        <v>1114</v>
      </c>
      <c r="C154" s="17" t="s">
        <v>38</v>
      </c>
      <c r="D154" s="18" t="s">
        <v>36</v>
      </c>
      <c r="E154" s="19" t="s">
        <v>37</v>
      </c>
      <c r="F154" s="42"/>
      <c r="L154" s="41"/>
      <c r="M154" s="42"/>
      <c r="R154" s="41"/>
      <c r="S154" s="41"/>
      <c r="T154" s="41"/>
      <c r="U154" s="41"/>
      <c r="V154" s="23"/>
      <c r="W154" s="41"/>
      <c r="Y154" s="42"/>
      <c r="AA154" s="41"/>
    </row>
    <row r="155" customFormat="false" ht="15.75" hidden="false" customHeight="false" outlineLevel="0" collapsed="false">
      <c r="B155" s="16" t="n">
        <v>1115</v>
      </c>
      <c r="C155" s="17" t="s">
        <v>35</v>
      </c>
      <c r="D155" s="18" t="s">
        <v>36</v>
      </c>
      <c r="E155" s="19" t="s">
        <v>37</v>
      </c>
      <c r="F155" s="42" t="s">
        <v>80</v>
      </c>
      <c r="G155" s="0" t="s">
        <v>41</v>
      </c>
      <c r="K155" s="0" t="s">
        <v>81</v>
      </c>
      <c r="L155" s="41" t="s">
        <v>82</v>
      </c>
      <c r="M155" s="61" t="s">
        <v>83</v>
      </c>
      <c r="N155" s="0" t="s">
        <v>84</v>
      </c>
      <c r="R155" s="39" t="n">
        <v>600</v>
      </c>
      <c r="S155" s="41" t="s">
        <v>44</v>
      </c>
      <c r="T155" s="41" t="n">
        <v>44044</v>
      </c>
      <c r="U155" s="41" t="n">
        <v>44227</v>
      </c>
      <c r="V155" s="46" t="n">
        <v>50</v>
      </c>
      <c r="W155" s="46" t="s">
        <v>45</v>
      </c>
      <c r="Y155" s="42"/>
      <c r="AA155" s="41" t="s">
        <v>85</v>
      </c>
    </row>
    <row r="156" customFormat="false" ht="15.75" hidden="false" customHeight="false" outlineLevel="0" collapsed="false">
      <c r="B156" s="17" t="n">
        <v>1201</v>
      </c>
      <c r="C156" s="17" t="s">
        <v>35</v>
      </c>
      <c r="D156" s="18" t="s">
        <v>36</v>
      </c>
      <c r="E156" s="19" t="s">
        <v>37</v>
      </c>
      <c r="F156" s="42"/>
      <c r="L156" s="41"/>
      <c r="M156" s="42"/>
      <c r="R156" s="41"/>
      <c r="S156" s="41"/>
      <c r="T156" s="41"/>
      <c r="U156" s="41"/>
      <c r="V156" s="23"/>
      <c r="W156" s="41"/>
      <c r="Y156" s="42"/>
      <c r="AA156" s="41"/>
    </row>
    <row r="157" customFormat="false" ht="15.75" hidden="false" customHeight="false" outlineLevel="0" collapsed="false">
      <c r="B157" s="17" t="n">
        <v>1202</v>
      </c>
      <c r="C157" s="17" t="s">
        <v>38</v>
      </c>
      <c r="D157" s="18" t="s">
        <v>36</v>
      </c>
      <c r="E157" s="19" t="s">
        <v>37</v>
      </c>
      <c r="F157" s="42"/>
      <c r="L157" s="41"/>
      <c r="M157" s="42"/>
      <c r="R157" s="41"/>
      <c r="S157" s="41"/>
      <c r="T157" s="41"/>
      <c r="U157" s="41"/>
      <c r="V157" s="23"/>
      <c r="W157" s="41"/>
      <c r="Y157" s="42"/>
      <c r="AA157" s="41"/>
    </row>
    <row r="158" customFormat="false" ht="15.75" hidden="false" customHeight="false" outlineLevel="0" collapsed="false">
      <c r="B158" s="62" t="n">
        <v>1203</v>
      </c>
      <c r="C158" s="62" t="s">
        <v>38</v>
      </c>
      <c r="D158" s="63" t="s">
        <v>36</v>
      </c>
      <c r="E158" s="64" t="s">
        <v>71</v>
      </c>
      <c r="F158" s="65" t="s">
        <v>86</v>
      </c>
      <c r="G158" s="0" t="s">
        <v>41</v>
      </c>
      <c r="L158" s="58" t="s">
        <v>87</v>
      </c>
      <c r="M158" s="58" t="s">
        <v>88</v>
      </c>
      <c r="Q158" s="1" t="n">
        <v>380</v>
      </c>
      <c r="R158" s="58" t="n">
        <v>380</v>
      </c>
      <c r="S158" s="58" t="s">
        <v>44</v>
      </c>
      <c r="T158" s="41" t="n">
        <v>43800</v>
      </c>
      <c r="U158" s="41" t="n">
        <v>44165</v>
      </c>
      <c r="V158" s="66" t="n">
        <v>45</v>
      </c>
      <c r="W158" s="66" t="s">
        <v>45</v>
      </c>
      <c r="Y158" s="58"/>
      <c r="AA158" s="58" t="s">
        <v>89</v>
      </c>
    </row>
    <row r="159" customFormat="false" ht="15.75" hidden="false" customHeight="false" outlineLevel="0" collapsed="false">
      <c r="B159" s="17" t="n">
        <v>1204</v>
      </c>
      <c r="C159" s="17" t="s">
        <v>38</v>
      </c>
      <c r="D159" s="67" t="s">
        <v>36</v>
      </c>
      <c r="E159" s="68" t="s">
        <v>37</v>
      </c>
      <c r="F159" s="69" t="s">
        <v>90</v>
      </c>
      <c r="G159" s="0" t="s">
        <v>41</v>
      </c>
      <c r="L159" s="58" t="s">
        <v>91</v>
      </c>
      <c r="M159" s="70" t="s">
        <v>92</v>
      </c>
      <c r="R159" s="71" t="n">
        <v>400</v>
      </c>
      <c r="S159" s="72" t="s">
        <v>44</v>
      </c>
      <c r="T159" s="72" t="n">
        <v>44075</v>
      </c>
      <c r="U159" s="72" t="n">
        <v>44104</v>
      </c>
      <c r="V159" s="46" t="n">
        <v>35</v>
      </c>
      <c r="W159" s="46" t="s">
        <v>45</v>
      </c>
      <c r="Y159" s="42" t="s">
        <v>93</v>
      </c>
      <c r="AA159" s="41" t="s">
        <v>94</v>
      </c>
    </row>
    <row r="160" customFormat="false" ht="15.75" hidden="false" customHeight="false" outlineLevel="0" collapsed="false">
      <c r="B160" s="17" t="n">
        <v>1205</v>
      </c>
      <c r="C160" s="17" t="s">
        <v>35</v>
      </c>
      <c r="D160" s="26" t="s">
        <v>39</v>
      </c>
      <c r="E160" s="19" t="s">
        <v>37</v>
      </c>
      <c r="F160" s="42"/>
      <c r="L160" s="41"/>
      <c r="M160" s="42"/>
      <c r="R160" s="41"/>
      <c r="S160" s="41"/>
      <c r="T160" s="41"/>
      <c r="U160" s="41"/>
      <c r="V160" s="23"/>
      <c r="W160" s="41"/>
      <c r="Y160" s="42"/>
      <c r="AA160" s="41"/>
    </row>
    <row r="161" customFormat="false" ht="15.75" hidden="false" customHeight="false" outlineLevel="0" collapsed="false">
      <c r="B161" s="16" t="n">
        <v>1206</v>
      </c>
      <c r="C161" s="17" t="s">
        <v>35</v>
      </c>
      <c r="D161" s="26" t="s">
        <v>39</v>
      </c>
      <c r="E161" s="19" t="s">
        <v>37</v>
      </c>
      <c r="F161" s="42"/>
      <c r="L161" s="41"/>
      <c r="M161" s="42"/>
      <c r="R161" s="41"/>
      <c r="S161" s="41"/>
      <c r="T161" s="41"/>
      <c r="U161" s="41"/>
      <c r="V161" s="23"/>
      <c r="W161" s="41"/>
      <c r="Y161" s="42"/>
      <c r="AA161" s="41"/>
    </row>
    <row r="162" customFormat="false" ht="15.75" hidden="false" customHeight="false" outlineLevel="0" collapsed="false">
      <c r="B162" s="16" t="n">
        <v>1207</v>
      </c>
      <c r="C162" s="17" t="s">
        <v>38</v>
      </c>
      <c r="D162" s="26" t="s">
        <v>36</v>
      </c>
      <c r="E162" s="19" t="s">
        <v>37</v>
      </c>
      <c r="F162" s="42"/>
      <c r="L162" s="41"/>
      <c r="M162" s="42"/>
      <c r="R162" s="41"/>
      <c r="S162" s="41"/>
      <c r="T162" s="41"/>
      <c r="U162" s="41"/>
      <c r="V162" s="23"/>
      <c r="W162" s="41"/>
      <c r="Y162" s="42"/>
      <c r="AA162" s="41"/>
    </row>
    <row r="163" customFormat="false" ht="15.75" hidden="false" customHeight="false" outlineLevel="0" collapsed="false">
      <c r="B163" s="16" t="n">
        <v>1208</v>
      </c>
      <c r="C163" s="17" t="s">
        <v>38</v>
      </c>
      <c r="D163" s="26" t="s">
        <v>39</v>
      </c>
      <c r="E163" s="19" t="s">
        <v>37</v>
      </c>
      <c r="F163" s="42"/>
      <c r="L163" s="41"/>
      <c r="M163" s="42"/>
      <c r="R163" s="41"/>
      <c r="S163" s="41"/>
      <c r="T163" s="41"/>
      <c r="U163" s="41"/>
      <c r="V163" s="23"/>
      <c r="W163" s="41"/>
      <c r="Y163" s="42"/>
      <c r="AA163" s="41"/>
    </row>
    <row r="164" customFormat="false" ht="15.75" hidden="false" customHeight="false" outlineLevel="0" collapsed="false">
      <c r="B164" s="16" t="n">
        <v>1209</v>
      </c>
      <c r="C164" s="17" t="s">
        <v>38</v>
      </c>
      <c r="D164" s="26" t="s">
        <v>39</v>
      </c>
      <c r="E164" s="19" t="s">
        <v>37</v>
      </c>
      <c r="F164" s="42"/>
      <c r="L164" s="41"/>
      <c r="M164" s="42"/>
      <c r="R164" s="41"/>
      <c r="S164" s="41"/>
      <c r="T164" s="41"/>
      <c r="U164" s="41"/>
      <c r="V164" s="23"/>
      <c r="W164" s="41"/>
      <c r="Y164" s="42"/>
      <c r="AA164" s="41"/>
    </row>
    <row r="165" customFormat="false" ht="15.75" hidden="false" customHeight="false" outlineLevel="0" collapsed="false">
      <c r="B165" s="16" t="n">
        <v>1210</v>
      </c>
      <c r="C165" s="17" t="s">
        <v>35</v>
      </c>
      <c r="D165" s="18" t="s">
        <v>36</v>
      </c>
      <c r="E165" s="19" t="s">
        <v>37</v>
      </c>
      <c r="F165" s="42"/>
      <c r="L165" s="41"/>
      <c r="M165" s="42"/>
      <c r="R165" s="41"/>
      <c r="S165" s="41"/>
      <c r="T165" s="41"/>
      <c r="U165" s="41"/>
      <c r="V165" s="23"/>
      <c r="W165" s="41"/>
      <c r="Y165" s="42"/>
      <c r="AA165" s="41"/>
    </row>
    <row r="166" customFormat="false" ht="15.75" hidden="false" customHeight="false" outlineLevel="0" collapsed="false">
      <c r="B166" s="16" t="n">
        <v>1211</v>
      </c>
      <c r="C166" s="17" t="s">
        <v>35</v>
      </c>
      <c r="D166" s="18" t="s">
        <v>36</v>
      </c>
      <c r="E166" s="19" t="s">
        <v>37</v>
      </c>
      <c r="F166" s="42"/>
      <c r="L166" s="41"/>
      <c r="M166" s="42"/>
      <c r="R166" s="41"/>
      <c r="S166" s="41"/>
      <c r="T166" s="41"/>
      <c r="U166" s="41"/>
      <c r="V166" s="23"/>
      <c r="W166" s="41"/>
      <c r="Y166" s="42"/>
      <c r="AA166" s="41"/>
    </row>
    <row r="167" customFormat="false" ht="15.75" hidden="false" customHeight="false" outlineLevel="0" collapsed="false">
      <c r="B167" s="17" t="n">
        <v>1212</v>
      </c>
      <c r="C167" s="17" t="s">
        <v>38</v>
      </c>
      <c r="D167" s="26" t="s">
        <v>39</v>
      </c>
      <c r="E167" s="19" t="s">
        <v>37</v>
      </c>
      <c r="F167" s="20"/>
      <c r="L167" s="41"/>
      <c r="M167" s="42"/>
      <c r="R167" s="37"/>
      <c r="S167" s="21"/>
      <c r="T167" s="21"/>
      <c r="U167" s="21"/>
      <c r="V167" s="23"/>
      <c r="W167" s="41"/>
      <c r="Y167" s="42"/>
      <c r="AA167" s="41"/>
    </row>
    <row r="168" customFormat="false" ht="15.75" hidden="false" customHeight="false" outlineLevel="0" collapsed="false">
      <c r="B168" s="73" t="n">
        <v>1213</v>
      </c>
      <c r="C168" s="74" t="s">
        <v>38</v>
      </c>
      <c r="D168" s="41" t="s">
        <v>36</v>
      </c>
      <c r="E168" s="39" t="s">
        <v>71</v>
      </c>
      <c r="F168" s="42" t="s">
        <v>95</v>
      </c>
      <c r="G168" s="0" t="s">
        <v>41</v>
      </c>
      <c r="K168" s="0" t="s">
        <v>96</v>
      </c>
      <c r="L168" s="58" t="s">
        <v>96</v>
      </c>
      <c r="M168" s="75" t="s">
        <v>97</v>
      </c>
      <c r="N168" s="0" t="s">
        <v>98</v>
      </c>
      <c r="Q168" s="1" t="n">
        <v>265</v>
      </c>
      <c r="R168" s="39" t="n">
        <v>265</v>
      </c>
      <c r="S168" s="41" t="s">
        <v>44</v>
      </c>
      <c r="T168" s="41" t="n">
        <v>43993</v>
      </c>
      <c r="U168" s="41" t="n">
        <v>44722</v>
      </c>
      <c r="V168" s="23" t="s">
        <v>62</v>
      </c>
      <c r="W168" s="41" t="s">
        <v>99</v>
      </c>
      <c r="Y168" s="42"/>
      <c r="AA168" s="41" t="s">
        <v>100</v>
      </c>
    </row>
    <row r="169" customFormat="false" ht="15.75" hidden="false" customHeight="false" outlineLevel="0" collapsed="false">
      <c r="B169" s="17" t="n">
        <v>1214</v>
      </c>
      <c r="C169" s="17" t="s">
        <v>38</v>
      </c>
      <c r="D169" s="26" t="s">
        <v>39</v>
      </c>
      <c r="E169" s="19" t="s">
        <v>37</v>
      </c>
      <c r="F169" s="42"/>
      <c r="L169" s="41"/>
      <c r="M169" s="42"/>
      <c r="R169" s="41"/>
      <c r="S169" s="41"/>
      <c r="T169" s="41"/>
      <c r="U169" s="41"/>
      <c r="V169" s="23"/>
      <c r="W169" s="41"/>
      <c r="Y169" s="42"/>
      <c r="AA169" s="41"/>
    </row>
    <row r="170" customFormat="false" ht="15.75" hidden="false" customHeight="false" outlineLevel="0" collapsed="false">
      <c r="B170" s="16" t="n">
        <v>1215</v>
      </c>
      <c r="C170" s="17" t="s">
        <v>35</v>
      </c>
      <c r="D170" s="26" t="s">
        <v>39</v>
      </c>
      <c r="E170" s="19" t="s">
        <v>37</v>
      </c>
      <c r="F170" s="42"/>
      <c r="L170" s="41"/>
      <c r="M170" s="42"/>
      <c r="R170" s="41"/>
      <c r="S170" s="41"/>
      <c r="T170" s="41"/>
      <c r="U170" s="41"/>
      <c r="V170" s="23"/>
      <c r="W170" s="41"/>
      <c r="Y170" s="42"/>
      <c r="AA170" s="41"/>
    </row>
    <row r="171" customFormat="false" ht="15.75" hidden="false" customHeight="false" outlineLevel="0" collapsed="false">
      <c r="B171" s="39" t="n">
        <v>1301</v>
      </c>
      <c r="C171" s="40" t="s">
        <v>35</v>
      </c>
      <c r="D171" s="28" t="s">
        <v>36</v>
      </c>
      <c r="E171" s="39" t="s">
        <v>37</v>
      </c>
      <c r="F171" s="76" t="s">
        <v>101</v>
      </c>
      <c r="G171" s="0" t="s">
        <v>41</v>
      </c>
      <c r="L171" s="39" t="s">
        <v>102</v>
      </c>
      <c r="M171" s="77" t="s">
        <v>103</v>
      </c>
      <c r="R171" s="39" t="n">
        <v>525</v>
      </c>
      <c r="S171" s="41" t="s">
        <v>44</v>
      </c>
      <c r="T171" s="41" t="n">
        <v>43770</v>
      </c>
      <c r="U171" s="41" t="n">
        <v>44135</v>
      </c>
      <c r="V171" s="39" t="n">
        <v>60</v>
      </c>
      <c r="W171" s="39" t="s">
        <v>45</v>
      </c>
      <c r="Y171" s="78" t="n">
        <v>11.16</v>
      </c>
      <c r="AA171" s="41" t="s">
        <v>104</v>
      </c>
    </row>
    <row r="172" customFormat="false" ht="15.75" hidden="false" customHeight="false" outlineLevel="0" collapsed="false">
      <c r="B172" s="16" t="n">
        <v>1302</v>
      </c>
      <c r="C172" s="17" t="s">
        <v>38</v>
      </c>
      <c r="D172" s="18" t="s">
        <v>36</v>
      </c>
      <c r="E172" s="19" t="s">
        <v>37</v>
      </c>
      <c r="F172" s="79" t="s">
        <v>105</v>
      </c>
      <c r="G172" s="0" t="s">
        <v>41</v>
      </c>
      <c r="L172" s="40" t="s">
        <v>106</v>
      </c>
      <c r="M172" s="80" t="s">
        <v>107</v>
      </c>
      <c r="R172" s="39" t="n">
        <v>400</v>
      </c>
      <c r="S172" s="41" t="s">
        <v>44</v>
      </c>
      <c r="T172" s="41" t="n">
        <v>44013</v>
      </c>
      <c r="U172" s="41" t="n">
        <v>44073</v>
      </c>
      <c r="V172" s="39" t="n">
        <v>35</v>
      </c>
      <c r="W172" s="39" t="s">
        <v>45</v>
      </c>
      <c r="Y172" s="42"/>
      <c r="AA172" s="72" t="s">
        <v>67</v>
      </c>
    </row>
    <row r="173" customFormat="false" ht="15.75" hidden="false" customHeight="false" outlineLevel="0" collapsed="false">
      <c r="B173" s="16" t="n">
        <v>1303</v>
      </c>
      <c r="C173" s="17" t="s">
        <v>38</v>
      </c>
      <c r="D173" s="26" t="s">
        <v>39</v>
      </c>
      <c r="E173" s="19" t="s">
        <v>37</v>
      </c>
      <c r="F173" s="81"/>
      <c r="L173" s="39"/>
      <c r="M173" s="82"/>
      <c r="R173" s="39"/>
      <c r="S173" s="41"/>
      <c r="T173" s="41"/>
      <c r="U173" s="41"/>
      <c r="V173" s="23"/>
      <c r="W173" s="41"/>
      <c r="Y173" s="42"/>
      <c r="AA173" s="41"/>
    </row>
    <row r="174" customFormat="false" ht="15.75" hidden="false" customHeight="false" outlineLevel="0" collapsed="false">
      <c r="B174" s="16" t="n">
        <v>1304</v>
      </c>
      <c r="C174" s="17" t="s">
        <v>38</v>
      </c>
      <c r="D174" s="18" t="s">
        <v>36</v>
      </c>
      <c r="E174" s="19" t="s">
        <v>71</v>
      </c>
      <c r="F174" s="30" t="s">
        <v>108</v>
      </c>
      <c r="G174" s="0" t="s">
        <v>41</v>
      </c>
      <c r="K174" s="83" t="s">
        <v>109</v>
      </c>
      <c r="L174" s="83"/>
      <c r="M174" s="84" t="s">
        <v>110</v>
      </c>
      <c r="Q174" s="1" t="n">
        <v>400</v>
      </c>
      <c r="R174" s="83" t="s">
        <v>111</v>
      </c>
      <c r="S174" s="28" t="s">
        <v>44</v>
      </c>
      <c r="T174" s="28" t="n">
        <v>44172</v>
      </c>
      <c r="U174" s="28" t="n">
        <v>44202</v>
      </c>
      <c r="V174" s="83" t="s">
        <v>112</v>
      </c>
      <c r="W174" s="83" t="s">
        <v>45</v>
      </c>
      <c r="Y174" s="84"/>
      <c r="AA174" s="28" t="s">
        <v>94</v>
      </c>
    </row>
    <row r="175" customFormat="false" ht="15.75" hidden="false" customHeight="false" outlineLevel="0" collapsed="false">
      <c r="B175" s="16" t="n">
        <v>1305</v>
      </c>
      <c r="C175" s="17" t="s">
        <v>35</v>
      </c>
      <c r="D175" s="18" t="s">
        <v>36</v>
      </c>
      <c r="E175" s="19" t="s">
        <v>71</v>
      </c>
      <c r="F175" s="42" t="s">
        <v>113</v>
      </c>
      <c r="G175" s="0" t="s">
        <v>41</v>
      </c>
      <c r="L175" s="39" t="s">
        <v>114</v>
      </c>
      <c r="M175" s="70" t="s">
        <v>115</v>
      </c>
      <c r="Q175" s="1" t="n">
        <v>550</v>
      </c>
      <c r="R175" s="46" t="n">
        <v>550</v>
      </c>
      <c r="S175" s="41" t="s">
        <v>44</v>
      </c>
      <c r="T175" s="41" t="n">
        <v>44136</v>
      </c>
      <c r="U175" s="41" t="n">
        <v>44500</v>
      </c>
      <c r="V175" s="46" t="n">
        <v>50</v>
      </c>
      <c r="W175" s="46" t="s">
        <v>45</v>
      </c>
      <c r="Y175" s="42"/>
      <c r="AA175" s="41" t="s">
        <v>94</v>
      </c>
    </row>
    <row r="176" customFormat="false" ht="15.75" hidden="false" customHeight="false" outlineLevel="0" collapsed="false">
      <c r="B176" s="16" t="n">
        <v>1306</v>
      </c>
      <c r="C176" s="17" t="s">
        <v>35</v>
      </c>
      <c r="D176" s="26" t="s">
        <v>39</v>
      </c>
      <c r="E176" s="19" t="s">
        <v>37</v>
      </c>
      <c r="F176" s="59"/>
      <c r="L176" s="41"/>
      <c r="M176" s="59"/>
      <c r="R176" s="85"/>
      <c r="S176" s="41"/>
      <c r="T176" s="41"/>
      <c r="U176" s="41"/>
      <c r="V176" s="23"/>
      <c r="W176" s="41"/>
      <c r="Y176" s="42"/>
      <c r="AA176" s="41"/>
    </row>
    <row r="177" customFormat="false" ht="15.75" hidden="false" customHeight="false" outlineLevel="0" collapsed="false">
      <c r="B177" s="16" t="n">
        <v>1307</v>
      </c>
      <c r="C177" s="17" t="s">
        <v>38</v>
      </c>
      <c r="D177" s="26" t="s">
        <v>39</v>
      </c>
      <c r="E177" s="19" t="s">
        <v>37</v>
      </c>
      <c r="F177" s="42"/>
      <c r="L177" s="41"/>
      <c r="M177" s="42"/>
      <c r="R177" s="41"/>
      <c r="S177" s="41"/>
      <c r="T177" s="41"/>
      <c r="U177" s="41"/>
      <c r="V177" s="23"/>
      <c r="W177" s="41"/>
      <c r="Y177" s="42"/>
      <c r="AA177" s="41"/>
    </row>
    <row r="178" customFormat="false" ht="15.75" hidden="false" customHeight="false" outlineLevel="0" collapsed="false">
      <c r="B178" s="16" t="n">
        <v>1308</v>
      </c>
      <c r="C178" s="17" t="s">
        <v>38</v>
      </c>
      <c r="D178" s="26" t="s">
        <v>39</v>
      </c>
      <c r="E178" s="19" t="s">
        <v>37</v>
      </c>
      <c r="F178" s="42"/>
      <c r="L178" s="41"/>
      <c r="M178" s="42"/>
      <c r="R178" s="41"/>
      <c r="S178" s="41"/>
      <c r="T178" s="41"/>
      <c r="U178" s="41"/>
      <c r="V178" s="23"/>
      <c r="W178" s="41"/>
      <c r="Y178" s="42"/>
      <c r="AA178" s="41"/>
    </row>
    <row r="179" customFormat="false" ht="15.75" hidden="false" customHeight="false" outlineLevel="0" collapsed="false">
      <c r="B179" s="16" t="n">
        <v>1309</v>
      </c>
      <c r="C179" s="17" t="s">
        <v>38</v>
      </c>
      <c r="D179" s="26" t="s">
        <v>39</v>
      </c>
      <c r="E179" s="19" t="s">
        <v>37</v>
      </c>
      <c r="F179" s="81"/>
      <c r="L179" s="85"/>
      <c r="M179" s="80"/>
      <c r="R179" s="39"/>
      <c r="S179" s="41"/>
      <c r="T179" s="41"/>
      <c r="U179" s="41"/>
      <c r="V179" s="23"/>
      <c r="W179" s="41"/>
      <c r="Y179" s="86"/>
      <c r="AA179" s="41"/>
    </row>
    <row r="180" customFormat="false" ht="15.75" hidden="false" customHeight="false" outlineLevel="0" collapsed="false">
      <c r="B180" s="16" t="n">
        <v>1310</v>
      </c>
      <c r="C180" s="17" t="s">
        <v>35</v>
      </c>
      <c r="D180" s="26" t="s">
        <v>39</v>
      </c>
      <c r="E180" s="19" t="s">
        <v>37</v>
      </c>
      <c r="F180" s="42"/>
      <c r="L180" s="41"/>
      <c r="M180" s="42"/>
      <c r="R180" s="41"/>
      <c r="S180" s="41"/>
      <c r="T180" s="41"/>
      <c r="U180" s="41"/>
      <c r="V180" s="23"/>
      <c r="W180" s="41"/>
      <c r="Y180" s="42"/>
      <c r="AA180" s="41"/>
    </row>
    <row r="181" customFormat="false" ht="15.75" hidden="false" customHeight="false" outlineLevel="0" collapsed="false">
      <c r="B181" s="16" t="n">
        <v>1311</v>
      </c>
      <c r="C181" s="17" t="s">
        <v>35</v>
      </c>
      <c r="D181" s="26" t="s">
        <v>39</v>
      </c>
      <c r="E181" s="19" t="s">
        <v>37</v>
      </c>
      <c r="F181" s="42"/>
      <c r="L181" s="41"/>
      <c r="M181" s="42"/>
      <c r="R181" s="41"/>
      <c r="S181" s="41"/>
      <c r="T181" s="41"/>
      <c r="U181" s="41"/>
      <c r="V181" s="23"/>
      <c r="W181" s="41"/>
      <c r="Y181" s="42"/>
      <c r="AA181" s="41"/>
    </row>
    <row r="182" customFormat="false" ht="15.75" hidden="false" customHeight="false" outlineLevel="0" collapsed="false">
      <c r="B182" s="16" t="n">
        <v>1312</v>
      </c>
      <c r="C182" s="17" t="s">
        <v>38</v>
      </c>
      <c r="D182" s="18" t="s">
        <v>36</v>
      </c>
      <c r="E182" s="19" t="s">
        <v>71</v>
      </c>
      <c r="F182" s="59" t="s">
        <v>116</v>
      </c>
      <c r="G182" s="0" t="s">
        <v>41</v>
      </c>
      <c r="L182" s="41" t="s">
        <v>117</v>
      </c>
      <c r="M182" s="42" t="s">
        <v>118</v>
      </c>
      <c r="Q182" s="1" t="n">
        <v>415</v>
      </c>
      <c r="R182" s="39" t="n">
        <v>415</v>
      </c>
      <c r="S182" s="41" t="s">
        <v>44</v>
      </c>
      <c r="T182" s="41" t="n">
        <v>44044</v>
      </c>
      <c r="U182" s="41" t="n">
        <v>44408</v>
      </c>
      <c r="V182" s="46" t="n">
        <v>35</v>
      </c>
      <c r="W182" s="46" t="s">
        <v>45</v>
      </c>
      <c r="Y182" s="42"/>
      <c r="AA182" s="41"/>
    </row>
    <row r="183" customFormat="false" ht="15.75" hidden="false" customHeight="false" outlineLevel="0" collapsed="false">
      <c r="B183" s="16" t="n">
        <v>1313</v>
      </c>
      <c r="C183" s="17" t="s">
        <v>38</v>
      </c>
      <c r="D183" s="26" t="s">
        <v>39</v>
      </c>
      <c r="E183" s="19" t="s">
        <v>37</v>
      </c>
      <c r="F183" s="42"/>
      <c r="L183" s="41"/>
      <c r="M183" s="42"/>
      <c r="R183" s="41"/>
      <c r="S183" s="41"/>
      <c r="T183" s="41"/>
      <c r="U183" s="41"/>
      <c r="V183" s="23"/>
      <c r="W183" s="41"/>
      <c r="Y183" s="42"/>
      <c r="AA183" s="41"/>
    </row>
    <row r="184" customFormat="false" ht="15.75" hidden="false" customHeight="false" outlineLevel="0" collapsed="false">
      <c r="B184" s="16" t="n">
        <v>1314</v>
      </c>
      <c r="C184" s="17" t="s">
        <v>38</v>
      </c>
      <c r="D184" s="18" t="s">
        <v>36</v>
      </c>
      <c r="E184" s="19" t="s">
        <v>71</v>
      </c>
      <c r="F184" s="59" t="s">
        <v>40</v>
      </c>
      <c r="G184" s="0" t="s">
        <v>41</v>
      </c>
      <c r="L184" s="41" t="s">
        <v>42</v>
      </c>
      <c r="M184" s="42" t="s">
        <v>119</v>
      </c>
      <c r="Q184" s="1" t="n">
        <v>310</v>
      </c>
      <c r="R184" s="39" t="n">
        <v>310</v>
      </c>
      <c r="S184" s="41" t="s">
        <v>44</v>
      </c>
      <c r="T184" s="41" t="n">
        <v>43952</v>
      </c>
      <c r="U184" s="41" t="n">
        <v>44316</v>
      </c>
      <c r="V184" s="46" t="n">
        <v>30</v>
      </c>
      <c r="W184" s="46" t="s">
        <v>45</v>
      </c>
      <c r="Y184" s="42"/>
      <c r="AA184" s="41" t="s">
        <v>94</v>
      </c>
    </row>
    <row r="185" customFormat="false" ht="16.5" hidden="false" customHeight="false" outlineLevel="0" collapsed="false">
      <c r="B185" s="87" t="n">
        <v>1315</v>
      </c>
      <c r="C185" s="87" t="s">
        <v>35</v>
      </c>
      <c r="D185" s="88" t="s">
        <v>39</v>
      </c>
      <c r="E185" s="89" t="s">
        <v>37</v>
      </c>
      <c r="F185" s="90"/>
      <c r="L185" s="91"/>
      <c r="M185" s="92"/>
      <c r="R185" s="91"/>
      <c r="S185" s="93"/>
      <c r="T185" s="94"/>
      <c r="U185" s="93"/>
      <c r="V185" s="23"/>
      <c r="W185" s="93"/>
      <c r="Y185" s="95"/>
      <c r="AA185" s="93"/>
    </row>
    <row r="186" customFormat="false" ht="15.75" hidden="false" customHeight="false" outlineLevel="0" collapsed="false">
      <c r="B186" s="23"/>
    </row>
    <row r="187" customFormat="false" ht="15" hidden="false" customHeight="false" outlineLevel="0" collapsed="false">
      <c r="B187" s="23"/>
    </row>
    <row r="188" customFormat="false" ht="15" hidden="false" customHeight="false" outlineLevel="0" collapsed="false">
      <c r="B188" s="23"/>
    </row>
    <row r="189" customFormat="false" ht="15" hidden="false" customHeight="false" outlineLevel="0" collapsed="false">
      <c r="B189" s="23"/>
    </row>
    <row r="190" customFormat="false" ht="15" hidden="false" customHeight="false" outlineLevel="0" collapsed="false">
      <c r="B190" s="23"/>
    </row>
    <row r="191" customFormat="false" ht="15" hidden="false" customHeight="false" outlineLevel="0" collapsed="false">
      <c r="B191" s="23"/>
    </row>
    <row r="192" customFormat="false" ht="15" hidden="false" customHeight="false" outlineLevel="0" collapsed="false">
      <c r="B192" s="23"/>
    </row>
    <row r="193" customFormat="false" ht="15" hidden="false" customHeight="false" outlineLevel="0" collapsed="false">
      <c r="B193" s="23"/>
    </row>
    <row r="194" customFormat="false" ht="15" hidden="false" customHeight="false" outlineLevel="0" collapsed="false">
      <c r="B194" s="23"/>
    </row>
    <row r="195" customFormat="false" ht="15" hidden="false" customHeight="false" outlineLevel="0" collapsed="false">
      <c r="B195" s="23"/>
    </row>
    <row r="196" customFormat="false" ht="15" hidden="false" customHeight="false" outlineLevel="0" collapsed="false">
      <c r="B196" s="23"/>
    </row>
    <row r="197" customFormat="false" ht="15" hidden="false" customHeight="false" outlineLevel="0" collapsed="false">
      <c r="B197" s="23"/>
    </row>
    <row r="198" customFormat="false" ht="15" hidden="false" customHeight="false" outlineLevel="0" collapsed="false">
      <c r="B198" s="23"/>
    </row>
    <row r="199" customFormat="false" ht="15" hidden="false" customHeight="false" outlineLevel="0" collapsed="false">
      <c r="B199" s="23"/>
    </row>
    <row r="200" customFormat="false" ht="15" hidden="false" customHeight="false" outlineLevel="0" collapsed="false">
      <c r="B200" s="23"/>
    </row>
    <row r="201" customFormat="false" ht="15" hidden="false" customHeight="false" outlineLevel="0" collapsed="false">
      <c r="B201" s="23"/>
    </row>
    <row r="202" customFormat="false" ht="15" hidden="false" customHeight="false" outlineLevel="0" collapsed="false">
      <c r="B202" s="23"/>
    </row>
  </sheetData>
  <autoFilter ref="A5:AA185"/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173 N18:Q237 G175:K237 G174:J174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conditionalFormatting sqref="B8">
    <cfRule type="duplicateValues" priority="20" aboveAverage="0" equalAverage="0" bottom="0" percent="0" rank="0" text="" dxfId="18">
      <formula>0</formula>
    </cfRule>
  </conditionalFormatting>
  <conditionalFormatting sqref="B7">
    <cfRule type="duplicateValues" priority="21" aboveAverage="0" equalAverage="0" bottom="0" percent="0" rank="0" text="" dxfId="19">
      <formula>0</formula>
    </cfRule>
  </conditionalFormatting>
  <conditionalFormatting sqref="B6">
    <cfRule type="duplicateValues" priority="22" aboveAverage="0" equalAverage="0" bottom="0" percent="0" rank="0" text="" dxfId="20">
      <formula>0</formula>
    </cfRule>
  </conditionalFormatting>
  <conditionalFormatting sqref="B9">
    <cfRule type="duplicateValues" priority="23" aboveAverage="0" equalAverage="0" bottom="0" percent="0" rank="0" text="" dxfId="21">
      <formula>0</formula>
    </cfRule>
  </conditionalFormatting>
  <conditionalFormatting sqref="C8">
    <cfRule type="duplicateValues" priority="24" aboveAverage="0" equalAverage="0" bottom="0" percent="0" rank="0" text="" dxfId="22">
      <formula>0</formula>
    </cfRule>
  </conditionalFormatting>
  <conditionalFormatting sqref="C7">
    <cfRule type="duplicateValues" priority="25" aboveAverage="0" equalAverage="0" bottom="0" percent="0" rank="0" text="" dxfId="23">
      <formula>0</formula>
    </cfRule>
  </conditionalFormatting>
  <conditionalFormatting sqref="C6">
    <cfRule type="duplicateValues" priority="26" aboveAverage="0" equalAverage="0" bottom="0" percent="0" rank="0" text="" dxfId="24">
      <formula>0</formula>
    </cfRule>
  </conditionalFormatting>
  <conditionalFormatting sqref="C9">
    <cfRule type="duplicateValues" priority="27" aboveAverage="0" equalAverage="0" bottom="0" percent="0" rank="0" text="" dxfId="25">
      <formula>0</formula>
    </cfRule>
  </conditionalFormatting>
  <conditionalFormatting sqref="F6:F8 F10:F18 F183:F185">
    <cfRule type="duplicateValues" priority="28" aboveAverage="0" equalAverage="0" bottom="0" percent="0" rank="0" text="" dxfId="26">
      <formula>0</formula>
    </cfRule>
  </conditionalFormatting>
  <conditionalFormatting sqref="F167">
    <cfRule type="duplicateValues" priority="29" aboveAverage="0" equalAverage="0" bottom="0" percent="0" rank="0" text="" dxfId="27">
      <formula>0</formula>
    </cfRule>
  </conditionalFormatting>
  <conditionalFormatting sqref="U6:U8 U10:U16 U18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Y174">
    <cfRule type="duplicateValues" priority="32" aboveAverage="0" equalAverage="0" bottom="0" percent="0" rank="0" text="" dxfId="30">
      <formula>0</formula>
    </cfRule>
  </conditionalFormatting>
  <conditionalFormatting sqref="Y175">
    <cfRule type="duplicateValues" priority="33" aboveAverage="0" equalAverage="0" bottom="0" percent="0" rank="0" text="" dxfId="31">
      <formula>0</formula>
    </cfRule>
  </conditionalFormatting>
  <conditionalFormatting sqref="Y177">
    <cfRule type="duplicateValues" priority="34" aboveAverage="0" equalAverage="0" bottom="0" percent="0" rank="0" text="" dxfId="32">
      <formula>0</formula>
    </cfRule>
  </conditionalFormatting>
  <conditionalFormatting sqref="Y178">
    <cfRule type="duplicateValues" priority="35" aboveAverage="0" equalAverage="0" bottom="0" percent="0" rank="0" text="" dxfId="33">
      <formula>0</formula>
    </cfRule>
  </conditionalFormatting>
  <conditionalFormatting sqref="Y179">
    <cfRule type="duplicateValues" priority="36" aboveAverage="0" equalAverage="0" bottom="0" percent="0" rank="0" text="" dxfId="34">
      <formula>0</formula>
    </cfRule>
  </conditionalFormatting>
  <conditionalFormatting sqref="Y181">
    <cfRule type="duplicateValues" priority="37" aboveAverage="0" equalAverage="0" bottom="0" percent="0" rank="0" text="" dxfId="35">
      <formula>0</formula>
    </cfRule>
  </conditionalFormatting>
  <conditionalFormatting sqref="Y182">
    <cfRule type="duplicateValues" priority="38" aboveAverage="0" equalAverage="0" bottom="0" percent="0" rank="0" text="" dxfId="36">
      <formula>0</formula>
    </cfRule>
  </conditionalFormatting>
  <dataValidations count="1">
    <dataValidation allowBlank="true" operator="between" showDropDown="false" showErrorMessage="true" showInputMessage="true" sqref="S6:S72 S74:S202" type="list">
      <formula1>#ref!</formula1>
      <formula2>0</formula2>
    </dataValidation>
  </dataValidations>
  <hyperlinks>
    <hyperlink ref="M68" r:id="rId2" display="Ka.alkubaisi90@outlook.com"/>
    <hyperlink ref="M155" r:id="rId3" display="sandramiocic@yahoo.com"/>
    <hyperlink ref="M168" r:id="rId4" display="3abdlah55@gmail.com"/>
    <hyperlink ref="M171" r:id="rId5" display="hamadalmannai88@iclou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9" min="6" style="0" width="33"/>
    <col collapsed="false" customWidth="true" hidden="false" outlineLevel="0" max="16" min="10" style="0" width="26.57"/>
    <col collapsed="false" customWidth="true" hidden="false" outlineLevel="0" max="17" min="17" style="1" width="23"/>
    <col collapsed="false" customWidth="true" hidden="false" outlineLevel="0" max="18" min="18" style="1" width="13.14"/>
    <col collapsed="false" customWidth="true" hidden="false" outlineLevel="0" max="19" min="19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3" min="22" style="2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120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121</v>
      </c>
      <c r="B4" s="7"/>
      <c r="C4" s="7"/>
      <c r="D4" s="7"/>
      <c r="V4" s="8" t="s">
        <v>5</v>
      </c>
      <c r="W4" s="8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10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5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customFormat="false" ht="15.75" hidden="false" customHeight="true" outlineLevel="0" collapsed="false">
      <c r="B6" s="23" t="n">
        <v>101</v>
      </c>
      <c r="C6" s="0" t="s">
        <v>38</v>
      </c>
      <c r="D6" s="0" t="s">
        <v>39</v>
      </c>
      <c r="E6" s="0" t="s">
        <v>37</v>
      </c>
      <c r="W6" s="1"/>
    </row>
    <row r="7" customFormat="false" ht="15" hidden="false" customHeight="false" outlineLevel="0" collapsed="false">
      <c r="B7" s="23" t="n">
        <v>102</v>
      </c>
      <c r="C7" s="0" t="s">
        <v>38</v>
      </c>
      <c r="D7" s="0" t="s">
        <v>39</v>
      </c>
      <c r="E7" s="0" t="s">
        <v>37</v>
      </c>
      <c r="W7" s="1"/>
    </row>
    <row r="8" customFormat="false" ht="15" hidden="false" customHeight="true" outlineLevel="0" collapsed="false">
      <c r="B8" s="23" t="n">
        <v>103</v>
      </c>
      <c r="C8" s="0" t="s">
        <v>38</v>
      </c>
      <c r="D8" s="0" t="s">
        <v>39</v>
      </c>
      <c r="E8" s="0" t="s">
        <v>37</v>
      </c>
      <c r="W8" s="1"/>
    </row>
    <row r="9" customFormat="false" ht="15.75" hidden="false" customHeight="true" outlineLevel="0" collapsed="false">
      <c r="B9" s="23" t="n">
        <v>104</v>
      </c>
      <c r="C9" s="0" t="s">
        <v>38</v>
      </c>
      <c r="D9" s="0" t="s">
        <v>39</v>
      </c>
      <c r="E9" s="0" t="s">
        <v>37</v>
      </c>
      <c r="W9" s="1"/>
    </row>
    <row r="10" customFormat="false" ht="15.75" hidden="false" customHeight="true" outlineLevel="0" collapsed="false">
      <c r="B10" s="23" t="n">
        <v>105</v>
      </c>
      <c r="C10" s="0" t="s">
        <v>122</v>
      </c>
      <c r="D10" s="0" t="s">
        <v>36</v>
      </c>
      <c r="E10" s="0" t="s">
        <v>71</v>
      </c>
      <c r="F10" s="0" t="s">
        <v>123</v>
      </c>
      <c r="G10" s="0" t="s">
        <v>41</v>
      </c>
      <c r="L10" s="0" t="s">
        <v>124</v>
      </c>
      <c r="M10" s="0" t="s">
        <v>125</v>
      </c>
      <c r="Q10" s="1" t="n">
        <v>1000</v>
      </c>
      <c r="R10" s="1" t="n">
        <v>930</v>
      </c>
      <c r="S10" s="2" t="s">
        <v>44</v>
      </c>
      <c r="T10" s="2" t="n">
        <v>43543</v>
      </c>
      <c r="U10" s="2" t="n">
        <v>43908</v>
      </c>
      <c r="V10" s="2" t="s">
        <v>62</v>
      </c>
      <c r="W10" s="1" t="s">
        <v>126</v>
      </c>
      <c r="Y10" s="0" t="s">
        <v>126</v>
      </c>
      <c r="AA10" s="0" t="s">
        <v>58</v>
      </c>
    </row>
    <row r="11" customFormat="false" ht="15.75" hidden="false" customHeight="true" outlineLevel="0" collapsed="false">
      <c r="B11" s="23" t="n">
        <v>106</v>
      </c>
      <c r="C11" s="0" t="s">
        <v>127</v>
      </c>
      <c r="D11" s="0" t="s">
        <v>36</v>
      </c>
      <c r="E11" s="0" t="s">
        <v>71</v>
      </c>
      <c r="F11" s="0" t="s">
        <v>128</v>
      </c>
      <c r="G11" s="0" t="s">
        <v>41</v>
      </c>
      <c r="L11" s="0" t="s">
        <v>129</v>
      </c>
      <c r="M11" s="0" t="s">
        <v>130</v>
      </c>
      <c r="Q11" s="1" t="n">
        <v>750</v>
      </c>
      <c r="R11" s="1" t="n">
        <v>750</v>
      </c>
      <c r="S11" s="2" t="s">
        <v>44</v>
      </c>
      <c r="T11" s="2" t="n">
        <v>43800</v>
      </c>
      <c r="U11" s="2" t="n">
        <v>44141</v>
      </c>
      <c r="V11" s="1" t="n">
        <v>60</v>
      </c>
      <c r="W11" s="1" t="s">
        <v>45</v>
      </c>
      <c r="Y11" s="23" t="n">
        <v>15.75</v>
      </c>
      <c r="AA11" s="0" t="s">
        <v>75</v>
      </c>
    </row>
    <row r="12" customFormat="false" ht="15" hidden="false" customHeight="false" outlineLevel="0" collapsed="false">
      <c r="B12" s="23" t="n">
        <v>107</v>
      </c>
      <c r="C12" s="0" t="s">
        <v>38</v>
      </c>
      <c r="D12" s="0" t="s">
        <v>36</v>
      </c>
      <c r="E12" s="0" t="s">
        <v>71</v>
      </c>
      <c r="F12" s="0" t="s">
        <v>131</v>
      </c>
      <c r="G12" s="0" t="s">
        <v>132</v>
      </c>
      <c r="L12" s="0" t="s">
        <v>133</v>
      </c>
      <c r="M12" s="0" t="s">
        <v>134</v>
      </c>
      <c r="Q12" s="1" t="n">
        <v>400</v>
      </c>
      <c r="R12" s="1" t="n">
        <v>400</v>
      </c>
      <c r="S12" s="2" t="s">
        <v>44</v>
      </c>
      <c r="T12" s="2" t="n">
        <v>44013</v>
      </c>
      <c r="U12" s="2" t="n">
        <v>44377</v>
      </c>
      <c r="V12" s="1" t="s">
        <v>112</v>
      </c>
      <c r="W12" s="1" t="s">
        <v>45</v>
      </c>
      <c r="AA12" s="0" t="s">
        <v>58</v>
      </c>
    </row>
    <row r="13" customFormat="false" ht="15" hidden="false" customHeight="true" outlineLevel="0" collapsed="false">
      <c r="B13" s="23" t="n">
        <v>108</v>
      </c>
      <c r="C13" s="0" t="s">
        <v>38</v>
      </c>
      <c r="D13" s="0" t="s">
        <v>39</v>
      </c>
      <c r="E13" s="0" t="s">
        <v>37</v>
      </c>
      <c r="W13" s="1"/>
    </row>
    <row r="14" customFormat="false" ht="15" hidden="false" customHeight="false" outlineLevel="0" collapsed="false">
      <c r="B14" s="23" t="n">
        <v>109</v>
      </c>
      <c r="C14" s="0" t="s">
        <v>122</v>
      </c>
      <c r="D14" s="0" t="s">
        <v>36</v>
      </c>
      <c r="E14" s="0" t="s">
        <v>37</v>
      </c>
      <c r="F14" s="0" t="s">
        <v>135</v>
      </c>
      <c r="G14" s="0" t="s">
        <v>41</v>
      </c>
      <c r="R14" s="1" t="n">
        <v>1014</v>
      </c>
      <c r="S14" s="2" t="s">
        <v>44</v>
      </c>
      <c r="T14" s="2" t="n">
        <v>43510</v>
      </c>
      <c r="U14" s="2" t="n">
        <v>43874</v>
      </c>
      <c r="V14" s="2" t="s">
        <v>62</v>
      </c>
      <c r="W14" s="1" t="s">
        <v>63</v>
      </c>
      <c r="Y14" s="0" t="s">
        <v>63</v>
      </c>
      <c r="AA14" s="0" t="s">
        <v>58</v>
      </c>
    </row>
    <row r="15" customFormat="false" ht="15" hidden="false" customHeight="false" outlineLevel="0" collapsed="false">
      <c r="B15" s="23" t="n">
        <v>110</v>
      </c>
      <c r="C15" s="0" t="s">
        <v>122</v>
      </c>
      <c r="D15" s="0" t="s">
        <v>36</v>
      </c>
      <c r="E15" s="0" t="s">
        <v>37</v>
      </c>
      <c r="F15" s="0" t="s">
        <v>136</v>
      </c>
      <c r="G15" s="0" t="s">
        <v>41</v>
      </c>
      <c r="M15" s="0" t="s">
        <v>137</v>
      </c>
      <c r="R15" s="1" t="n">
        <v>1300</v>
      </c>
      <c r="S15" s="2" t="s">
        <v>44</v>
      </c>
      <c r="T15" s="2" t="n">
        <v>43720</v>
      </c>
      <c r="U15" s="2" t="n">
        <v>44085</v>
      </c>
      <c r="V15" s="2" t="s">
        <v>27</v>
      </c>
      <c r="W15" s="1" t="s">
        <v>62</v>
      </c>
      <c r="Y15" s="0" t="s">
        <v>63</v>
      </c>
      <c r="AA15" s="0" t="s">
        <v>100</v>
      </c>
    </row>
    <row r="16" customFormat="false" ht="15" hidden="false" customHeight="true" outlineLevel="0" collapsed="false">
      <c r="B16" s="23" t="n">
        <v>111</v>
      </c>
      <c r="C16" s="0" t="s">
        <v>38</v>
      </c>
      <c r="D16" s="0" t="s">
        <v>36</v>
      </c>
      <c r="E16" s="0" t="s">
        <v>71</v>
      </c>
      <c r="F16" s="0" t="s">
        <v>138</v>
      </c>
      <c r="G16" s="0" t="s">
        <v>41</v>
      </c>
      <c r="L16" s="0" t="s">
        <v>139</v>
      </c>
      <c r="M16" s="0" t="s">
        <v>140</v>
      </c>
      <c r="Q16" s="1" t="n">
        <v>380</v>
      </c>
      <c r="R16" s="1" t="n">
        <v>380</v>
      </c>
      <c r="S16" s="2" t="s">
        <v>44</v>
      </c>
      <c r="T16" s="2" t="n">
        <v>43770</v>
      </c>
      <c r="U16" s="2" t="n">
        <v>44135</v>
      </c>
      <c r="V16" s="1" t="n">
        <v>45</v>
      </c>
      <c r="W16" s="1" t="s">
        <v>45</v>
      </c>
      <c r="Y16" s="23" t="n">
        <v>15.75</v>
      </c>
      <c r="AA16" s="0" t="s">
        <v>104</v>
      </c>
    </row>
    <row r="17" customFormat="false" ht="15" hidden="false" customHeight="false" outlineLevel="0" collapsed="false">
      <c r="B17" s="23" t="n">
        <v>112</v>
      </c>
      <c r="C17" s="0" t="s">
        <v>38</v>
      </c>
      <c r="D17" s="0" t="s">
        <v>39</v>
      </c>
      <c r="E17" s="0" t="s">
        <v>37</v>
      </c>
      <c r="W17" s="1"/>
    </row>
    <row r="18" customFormat="false" ht="15" hidden="false" customHeight="false" outlineLevel="0" collapsed="false">
      <c r="B18" s="23" t="n">
        <v>113</v>
      </c>
      <c r="C18" s="0" t="s">
        <v>127</v>
      </c>
      <c r="D18" s="0" t="s">
        <v>36</v>
      </c>
      <c r="E18" s="0" t="s">
        <v>71</v>
      </c>
      <c r="F18" s="0" t="s">
        <v>141</v>
      </c>
      <c r="G18" s="0" t="s">
        <v>41</v>
      </c>
      <c r="R18" s="1" t="n">
        <v>822</v>
      </c>
      <c r="S18" s="2" t="s">
        <v>44</v>
      </c>
      <c r="T18" s="2" t="n">
        <v>44172</v>
      </c>
      <c r="U18" s="2" t="n">
        <v>44536</v>
      </c>
      <c r="W18" s="1"/>
      <c r="AA18" s="0" t="s">
        <v>58</v>
      </c>
    </row>
    <row r="19" customFormat="false" ht="15" hidden="false" customHeight="false" outlineLevel="0" collapsed="false">
      <c r="B19" s="23" t="n">
        <v>114</v>
      </c>
      <c r="C19" s="0" t="s">
        <v>122</v>
      </c>
      <c r="D19" s="0" t="s">
        <v>36</v>
      </c>
      <c r="E19" s="0" t="s">
        <v>37</v>
      </c>
      <c r="F19" s="0" t="s">
        <v>142</v>
      </c>
      <c r="G19" s="0" t="s">
        <v>41</v>
      </c>
      <c r="L19" s="0" t="s">
        <v>143</v>
      </c>
      <c r="M19" s="0" t="s">
        <v>144</v>
      </c>
      <c r="R19" s="1" t="n">
        <v>1200</v>
      </c>
      <c r="S19" s="2" t="s">
        <v>44</v>
      </c>
      <c r="T19" s="2" t="n">
        <v>43413</v>
      </c>
      <c r="U19" s="2" t="n">
        <v>43777</v>
      </c>
      <c r="V19" s="2" t="s">
        <v>27</v>
      </c>
      <c r="W19" s="1" t="s">
        <v>62</v>
      </c>
      <c r="Y19" s="0" t="s">
        <v>63</v>
      </c>
      <c r="AA19" s="0" t="s">
        <v>100</v>
      </c>
    </row>
    <row r="20" customFormat="false" ht="15" hidden="false" customHeight="false" outlineLevel="0" collapsed="false">
      <c r="B20" s="23" t="n">
        <v>115</v>
      </c>
      <c r="C20" s="0" t="s">
        <v>38</v>
      </c>
      <c r="D20" s="0" t="s">
        <v>39</v>
      </c>
      <c r="E20" s="0" t="s">
        <v>37</v>
      </c>
      <c r="W20" s="1"/>
    </row>
    <row r="21" customFormat="false" ht="15" hidden="false" customHeight="false" outlineLevel="0" collapsed="false">
      <c r="B21" s="23" t="n">
        <v>116</v>
      </c>
      <c r="C21" s="0" t="s">
        <v>38</v>
      </c>
      <c r="D21" s="0" t="s">
        <v>39</v>
      </c>
      <c r="E21" s="0" t="s">
        <v>37</v>
      </c>
      <c r="W21" s="1"/>
    </row>
    <row r="22" customFormat="false" ht="15" hidden="false" customHeight="false" outlineLevel="0" collapsed="false">
      <c r="B22" s="23" t="n">
        <v>117</v>
      </c>
      <c r="C22" s="0" t="s">
        <v>38</v>
      </c>
      <c r="D22" s="0" t="s">
        <v>39</v>
      </c>
      <c r="E22" s="0" t="s">
        <v>37</v>
      </c>
      <c r="W22" s="1"/>
    </row>
    <row r="23" customFormat="false" ht="15" hidden="false" customHeight="false" outlineLevel="0" collapsed="false">
      <c r="B23" s="23" t="n">
        <v>118</v>
      </c>
      <c r="C23" s="0" t="s">
        <v>38</v>
      </c>
      <c r="D23" s="0" t="s">
        <v>39</v>
      </c>
      <c r="E23" s="0" t="s">
        <v>37</v>
      </c>
      <c r="W23" s="1"/>
    </row>
    <row r="24" customFormat="false" ht="15" hidden="false" customHeight="false" outlineLevel="0" collapsed="false">
      <c r="B24" s="23" t="n">
        <v>201</v>
      </c>
      <c r="C24" s="0" t="s">
        <v>38</v>
      </c>
      <c r="D24" s="0" t="s">
        <v>39</v>
      </c>
      <c r="E24" s="0" t="s">
        <v>37</v>
      </c>
      <c r="W24" s="1"/>
    </row>
    <row r="25" customFormat="false" ht="15" hidden="false" customHeight="false" outlineLevel="0" collapsed="false">
      <c r="B25" s="23" t="n">
        <v>202</v>
      </c>
      <c r="C25" s="0" t="s">
        <v>38</v>
      </c>
      <c r="D25" s="0" t="s">
        <v>39</v>
      </c>
      <c r="E25" s="0" t="s">
        <v>37</v>
      </c>
      <c r="W25" s="1"/>
    </row>
    <row r="26" customFormat="false" ht="15" hidden="false" customHeight="false" outlineLevel="0" collapsed="false">
      <c r="B26" s="23" t="n">
        <v>203</v>
      </c>
      <c r="C26" s="0" t="s">
        <v>38</v>
      </c>
      <c r="D26" s="0" t="s">
        <v>39</v>
      </c>
      <c r="E26" s="0" t="s">
        <v>37</v>
      </c>
      <c r="W26" s="1"/>
    </row>
    <row r="27" customFormat="false" ht="15" hidden="false" customHeight="false" outlineLevel="0" collapsed="false">
      <c r="B27" s="23" t="n">
        <v>204</v>
      </c>
      <c r="C27" s="0" t="s">
        <v>38</v>
      </c>
      <c r="D27" s="0" t="s">
        <v>39</v>
      </c>
      <c r="E27" s="0" t="s">
        <v>37</v>
      </c>
      <c r="W27" s="1"/>
    </row>
    <row r="28" customFormat="false" ht="15" hidden="false" customHeight="false" outlineLevel="0" collapsed="false">
      <c r="B28" s="23" t="n">
        <v>205</v>
      </c>
      <c r="C28" s="0" t="s">
        <v>122</v>
      </c>
      <c r="D28" s="0" t="s">
        <v>36</v>
      </c>
      <c r="E28" s="0" t="s">
        <v>37</v>
      </c>
      <c r="F28" s="0" t="s">
        <v>145</v>
      </c>
      <c r="G28" s="0" t="s">
        <v>41</v>
      </c>
      <c r="L28" s="0" t="s">
        <v>146</v>
      </c>
      <c r="M28" s="0" t="s">
        <v>147</v>
      </c>
      <c r="R28" s="1" t="n">
        <v>822</v>
      </c>
      <c r="S28" s="2" t="s">
        <v>44</v>
      </c>
      <c r="T28" s="2" t="n">
        <v>43338</v>
      </c>
      <c r="U28" s="2" t="n">
        <v>43733</v>
      </c>
      <c r="V28" s="2" t="s">
        <v>62</v>
      </c>
      <c r="W28" s="1" t="s">
        <v>28</v>
      </c>
      <c r="Y28" s="0" t="s">
        <v>148</v>
      </c>
      <c r="AA28" s="0" t="s">
        <v>149</v>
      </c>
    </row>
    <row r="29" customFormat="false" ht="15" hidden="false" customHeight="false" outlineLevel="0" collapsed="false">
      <c r="B29" s="23" t="n">
        <v>206</v>
      </c>
      <c r="C29" s="0" t="s">
        <v>127</v>
      </c>
      <c r="D29" s="0" t="s">
        <v>36</v>
      </c>
      <c r="E29" s="0" t="s">
        <v>71</v>
      </c>
      <c r="F29" s="0" t="s">
        <v>150</v>
      </c>
      <c r="G29" s="0" t="s">
        <v>41</v>
      </c>
      <c r="M29" s="0" t="s">
        <v>151</v>
      </c>
      <c r="R29" s="1" t="n">
        <v>822</v>
      </c>
      <c r="S29" s="2" t="s">
        <v>44</v>
      </c>
      <c r="T29" s="2" t="n">
        <v>43686</v>
      </c>
      <c r="U29" s="2" t="n">
        <v>44051</v>
      </c>
      <c r="W29" s="1"/>
      <c r="AA29" s="0" t="s">
        <v>75</v>
      </c>
    </row>
    <row r="30" customFormat="false" ht="15" hidden="false" customHeight="false" outlineLevel="0" collapsed="false">
      <c r="B30" s="23" t="n">
        <v>207</v>
      </c>
      <c r="C30" s="0" t="s">
        <v>38</v>
      </c>
      <c r="D30" s="0" t="s">
        <v>36</v>
      </c>
      <c r="E30" s="0" t="s">
        <v>37</v>
      </c>
      <c r="W30" s="1"/>
    </row>
    <row r="31" customFormat="false" ht="15" hidden="false" customHeight="false" outlineLevel="0" collapsed="false">
      <c r="B31" s="23" t="n">
        <v>208</v>
      </c>
      <c r="C31" s="0" t="s">
        <v>38</v>
      </c>
      <c r="D31" s="0" t="s">
        <v>36</v>
      </c>
      <c r="E31" s="0" t="s">
        <v>37</v>
      </c>
      <c r="F31" s="0" t="s">
        <v>152</v>
      </c>
      <c r="G31" s="0" t="s">
        <v>41</v>
      </c>
      <c r="L31" s="0" t="s">
        <v>153</v>
      </c>
      <c r="M31" s="0" t="s">
        <v>154</v>
      </c>
      <c r="R31" s="1" t="n">
        <v>500</v>
      </c>
      <c r="S31" s="2" t="s">
        <v>44</v>
      </c>
      <c r="T31" s="2" t="s">
        <v>155</v>
      </c>
      <c r="U31" s="2" t="s">
        <v>156</v>
      </c>
      <c r="V31" s="1" t="n">
        <v>30</v>
      </c>
      <c r="W31" s="1" t="s">
        <v>45</v>
      </c>
      <c r="AA31" s="0" t="s">
        <v>157</v>
      </c>
    </row>
    <row r="32" customFormat="false" ht="15" hidden="false" customHeight="false" outlineLevel="0" collapsed="false">
      <c r="B32" s="23" t="n">
        <v>209</v>
      </c>
      <c r="C32" s="0" t="s">
        <v>38</v>
      </c>
      <c r="D32" s="0" t="s">
        <v>36</v>
      </c>
      <c r="E32" s="0" t="s">
        <v>71</v>
      </c>
      <c r="F32" s="0" t="s">
        <v>158</v>
      </c>
      <c r="G32" s="0" t="s">
        <v>41</v>
      </c>
      <c r="L32" s="0" t="s">
        <v>159</v>
      </c>
      <c r="M32" s="0" t="s">
        <v>160</v>
      </c>
      <c r="Q32" s="1" t="n">
        <v>425</v>
      </c>
      <c r="R32" s="1" t="n">
        <v>425</v>
      </c>
      <c r="S32" s="2" t="s">
        <v>44</v>
      </c>
      <c r="T32" s="2" t="n">
        <v>43160</v>
      </c>
      <c r="U32" s="2" t="n">
        <v>43889</v>
      </c>
      <c r="V32" s="1" t="n">
        <v>35</v>
      </c>
      <c r="W32" s="1" t="s">
        <v>45</v>
      </c>
      <c r="Y32" s="23" t="n">
        <v>0</v>
      </c>
      <c r="AA32" s="0" t="s">
        <v>161</v>
      </c>
    </row>
    <row r="33" customFormat="false" ht="15" hidden="false" customHeight="false" outlineLevel="0" collapsed="false">
      <c r="B33" s="23" t="n">
        <v>210</v>
      </c>
      <c r="C33" s="0" t="s">
        <v>38</v>
      </c>
      <c r="D33" s="0" t="s">
        <v>39</v>
      </c>
      <c r="E33" s="0" t="s">
        <v>37</v>
      </c>
      <c r="M33" s="0" t="s">
        <v>162</v>
      </c>
      <c r="W33" s="1"/>
      <c r="Y33" s="23"/>
    </row>
    <row r="34" customFormat="false" ht="15" hidden="false" customHeight="false" outlineLevel="0" collapsed="false">
      <c r="B34" s="23" t="n">
        <v>211</v>
      </c>
      <c r="C34" s="0" t="s">
        <v>122</v>
      </c>
      <c r="D34" s="0" t="s">
        <v>39</v>
      </c>
      <c r="E34" s="0" t="s">
        <v>37</v>
      </c>
      <c r="W34" s="1"/>
      <c r="Y34" s="23"/>
    </row>
    <row r="35" customFormat="false" ht="15" hidden="false" customHeight="false" outlineLevel="0" collapsed="false">
      <c r="B35" s="23" t="n">
        <v>212</v>
      </c>
      <c r="C35" s="0" t="s">
        <v>122</v>
      </c>
      <c r="D35" s="0" t="s">
        <v>39</v>
      </c>
      <c r="E35" s="0" t="s">
        <v>37</v>
      </c>
      <c r="W35" s="1"/>
      <c r="Y35" s="23"/>
    </row>
    <row r="36" customFormat="false" ht="15" hidden="false" customHeight="false" outlineLevel="0" collapsed="false">
      <c r="B36" s="23" t="n">
        <v>213</v>
      </c>
      <c r="C36" s="0" t="s">
        <v>38</v>
      </c>
      <c r="D36" s="0" t="s">
        <v>36</v>
      </c>
      <c r="E36" s="0" t="s">
        <v>71</v>
      </c>
      <c r="F36" s="0" t="s">
        <v>163</v>
      </c>
      <c r="G36" s="0" t="s">
        <v>41</v>
      </c>
      <c r="L36" s="0" t="s">
        <v>164</v>
      </c>
      <c r="M36" s="0" t="s">
        <v>165</v>
      </c>
      <c r="Q36" s="1" t="n">
        <v>400</v>
      </c>
      <c r="R36" s="1" t="n">
        <v>380</v>
      </c>
      <c r="S36" s="2" t="s">
        <v>44</v>
      </c>
      <c r="T36" s="2" t="n">
        <v>43705</v>
      </c>
      <c r="U36" s="2" t="n">
        <v>44439</v>
      </c>
      <c r="V36" s="96" t="n">
        <f aca="false">45+28</f>
        <v>73</v>
      </c>
      <c r="W36" s="1" t="s">
        <v>45</v>
      </c>
      <c r="Y36" s="23" t="n">
        <v>21</v>
      </c>
      <c r="AA36" s="0" t="s">
        <v>166</v>
      </c>
    </row>
    <row r="37" customFormat="false" ht="15" hidden="false" customHeight="false" outlineLevel="0" collapsed="false">
      <c r="B37" s="23" t="n">
        <v>214</v>
      </c>
      <c r="C37" s="0" t="s">
        <v>38</v>
      </c>
      <c r="D37" s="0" t="s">
        <v>39</v>
      </c>
      <c r="E37" s="0" t="s">
        <v>37</v>
      </c>
      <c r="W37" s="1"/>
      <c r="Y37" s="23"/>
    </row>
    <row r="38" customFormat="false" ht="15" hidden="false" customHeight="false" outlineLevel="0" collapsed="false">
      <c r="B38" s="23" t="n">
        <v>215</v>
      </c>
      <c r="C38" s="0" t="s">
        <v>38</v>
      </c>
      <c r="D38" s="0" t="s">
        <v>36</v>
      </c>
      <c r="E38" s="0" t="s">
        <v>71</v>
      </c>
      <c r="F38" s="0" t="s">
        <v>167</v>
      </c>
      <c r="G38" s="0" t="s">
        <v>41</v>
      </c>
      <c r="L38" s="0" t="s">
        <v>168</v>
      </c>
      <c r="M38" s="0" t="s">
        <v>169</v>
      </c>
      <c r="Q38" s="1" t="n">
        <v>500</v>
      </c>
      <c r="R38" s="1" t="n">
        <v>500</v>
      </c>
      <c r="S38" s="2" t="s">
        <v>44</v>
      </c>
      <c r="T38" s="2" t="n">
        <v>43176</v>
      </c>
      <c r="U38" s="2" t="n">
        <v>43906</v>
      </c>
      <c r="V38" s="96" t="n">
        <f aca="false">45+35</f>
        <v>80</v>
      </c>
      <c r="W38" s="1" t="s">
        <v>45</v>
      </c>
      <c r="Y38" s="23" t="n">
        <v>16.16</v>
      </c>
      <c r="AA38" s="0" t="s">
        <v>67</v>
      </c>
    </row>
    <row r="39" customFormat="false" ht="15" hidden="false" customHeight="false" outlineLevel="0" collapsed="false">
      <c r="B39" s="23" t="n">
        <v>216</v>
      </c>
      <c r="C39" s="0" t="s">
        <v>38</v>
      </c>
      <c r="D39" s="0" t="s">
        <v>36</v>
      </c>
      <c r="E39" s="0" t="s">
        <v>71</v>
      </c>
      <c r="F39" s="0" t="s">
        <v>170</v>
      </c>
      <c r="G39" s="0" t="s">
        <v>41</v>
      </c>
      <c r="L39" s="0" t="s">
        <v>171</v>
      </c>
      <c r="M39" s="0" t="s">
        <v>172</v>
      </c>
      <c r="Q39" s="1" t="n">
        <v>420</v>
      </c>
      <c r="R39" s="1" t="n">
        <v>420</v>
      </c>
      <c r="S39" s="2" t="s">
        <v>44</v>
      </c>
      <c r="T39" s="2" t="n">
        <v>44105</v>
      </c>
      <c r="U39" s="2" t="n">
        <v>44469</v>
      </c>
      <c r="V39" s="1" t="s">
        <v>173</v>
      </c>
      <c r="W39" s="1" t="s">
        <v>45</v>
      </c>
      <c r="Y39" s="23" t="s">
        <v>174</v>
      </c>
      <c r="AA39" s="0" t="s">
        <v>85</v>
      </c>
    </row>
    <row r="40" customFormat="false" ht="15" hidden="false" customHeight="false" outlineLevel="0" collapsed="false">
      <c r="B40" s="23" t="n">
        <v>217</v>
      </c>
      <c r="C40" s="0" t="s">
        <v>127</v>
      </c>
      <c r="D40" s="0" t="s">
        <v>36</v>
      </c>
      <c r="E40" s="0" t="s">
        <v>71</v>
      </c>
      <c r="F40" s="0" t="s">
        <v>175</v>
      </c>
      <c r="G40" s="0" t="s">
        <v>41</v>
      </c>
      <c r="L40" s="0" t="s">
        <v>176</v>
      </c>
      <c r="M40" s="0" t="s">
        <v>177</v>
      </c>
      <c r="Q40" s="1" t="n">
        <v>800</v>
      </c>
      <c r="R40" s="1" t="n">
        <v>800</v>
      </c>
      <c r="S40" s="2" t="s">
        <v>44</v>
      </c>
      <c r="T40" s="2" t="n">
        <v>44105</v>
      </c>
      <c r="U40" s="2" t="n">
        <v>44469</v>
      </c>
      <c r="V40" s="1" t="s">
        <v>178</v>
      </c>
      <c r="W40" s="1" t="s">
        <v>45</v>
      </c>
      <c r="Y40" s="23" t="n">
        <v>12.6</v>
      </c>
      <c r="AA40" s="0" t="s">
        <v>179</v>
      </c>
    </row>
    <row r="41" customFormat="false" ht="15" hidden="false" customHeight="false" outlineLevel="0" collapsed="false">
      <c r="B41" s="23" t="n">
        <v>218</v>
      </c>
      <c r="C41" s="0" t="s">
        <v>122</v>
      </c>
      <c r="D41" s="0" t="s">
        <v>36</v>
      </c>
      <c r="E41" s="0" t="s">
        <v>37</v>
      </c>
      <c r="W41" s="1"/>
    </row>
    <row r="42" customFormat="false" ht="15" hidden="false" customHeight="false" outlineLevel="0" collapsed="false">
      <c r="B42" s="23" t="n">
        <v>219</v>
      </c>
      <c r="C42" s="0" t="s">
        <v>38</v>
      </c>
      <c r="D42" s="0" t="s">
        <v>39</v>
      </c>
      <c r="E42" s="0" t="s">
        <v>37</v>
      </c>
      <c r="M42" s="0" t="s">
        <v>180</v>
      </c>
      <c r="W42" s="1"/>
    </row>
    <row r="43" customFormat="false" ht="15" hidden="false" customHeight="false" outlineLevel="0" collapsed="false">
      <c r="B43" s="23" t="n">
        <v>220</v>
      </c>
      <c r="C43" s="0" t="s">
        <v>38</v>
      </c>
      <c r="D43" s="0" t="s">
        <v>39</v>
      </c>
      <c r="E43" s="0" t="s">
        <v>37</v>
      </c>
      <c r="W43" s="1"/>
    </row>
    <row r="44" customFormat="false" ht="15" hidden="false" customHeight="false" outlineLevel="0" collapsed="false">
      <c r="B44" s="23" t="n">
        <v>221</v>
      </c>
      <c r="C44" s="0" t="s">
        <v>38</v>
      </c>
      <c r="D44" s="0" t="s">
        <v>39</v>
      </c>
      <c r="E44" s="0" t="s">
        <v>37</v>
      </c>
      <c r="W44" s="1"/>
    </row>
    <row r="45" customFormat="false" ht="15" hidden="false" customHeight="false" outlineLevel="0" collapsed="false">
      <c r="B45" s="23" t="n">
        <v>222</v>
      </c>
      <c r="C45" s="0" t="s">
        <v>38</v>
      </c>
      <c r="D45" s="0" t="s">
        <v>39</v>
      </c>
      <c r="E45" s="0" t="s">
        <v>37</v>
      </c>
      <c r="W45" s="1"/>
    </row>
    <row r="46" customFormat="false" ht="15" hidden="false" customHeight="false" outlineLevel="0" collapsed="false">
      <c r="B46" s="23" t="n">
        <v>301</v>
      </c>
      <c r="C46" s="0" t="s">
        <v>38</v>
      </c>
      <c r="D46" s="0" t="s">
        <v>39</v>
      </c>
      <c r="E46" s="0" t="s">
        <v>37</v>
      </c>
      <c r="W46" s="1"/>
    </row>
    <row r="47" customFormat="false" ht="15" hidden="false" customHeight="false" outlineLevel="0" collapsed="false">
      <c r="B47" s="23" t="n">
        <v>302</v>
      </c>
      <c r="C47" s="0" t="s">
        <v>38</v>
      </c>
      <c r="D47" s="0" t="s">
        <v>36</v>
      </c>
      <c r="E47" s="0" t="s">
        <v>71</v>
      </c>
      <c r="F47" s="0" t="s">
        <v>181</v>
      </c>
      <c r="G47" s="0" t="s">
        <v>41</v>
      </c>
      <c r="L47" s="0" t="s">
        <v>182</v>
      </c>
      <c r="M47" s="0" t="s">
        <v>183</v>
      </c>
      <c r="Q47" s="1" t="n">
        <v>385</v>
      </c>
      <c r="R47" s="1" t="n">
        <v>385</v>
      </c>
      <c r="S47" s="2" t="s">
        <v>44</v>
      </c>
      <c r="T47" s="2" t="n">
        <v>44013</v>
      </c>
      <c r="U47" s="2" t="n">
        <v>44377</v>
      </c>
      <c r="V47" s="1" t="s">
        <v>112</v>
      </c>
      <c r="W47" s="1" t="s">
        <v>45</v>
      </c>
      <c r="AA47" s="0" t="s">
        <v>58</v>
      </c>
    </row>
    <row r="48" customFormat="false" ht="15" hidden="false" customHeight="false" outlineLevel="0" collapsed="false">
      <c r="B48" s="23" t="n">
        <v>303</v>
      </c>
      <c r="C48" s="0" t="s">
        <v>38</v>
      </c>
      <c r="D48" s="0" t="s">
        <v>36</v>
      </c>
      <c r="E48" s="0" t="s">
        <v>71</v>
      </c>
      <c r="F48" s="0" t="s">
        <v>184</v>
      </c>
      <c r="G48" s="0" t="s">
        <v>41</v>
      </c>
      <c r="K48" s="0" t="s">
        <v>185</v>
      </c>
      <c r="L48" s="0" t="s">
        <v>186</v>
      </c>
      <c r="M48" s="0" t="s">
        <v>187</v>
      </c>
      <c r="Q48" s="1" t="n">
        <v>450</v>
      </c>
      <c r="R48" s="1" t="n">
        <v>450</v>
      </c>
      <c r="S48" s="2" t="s">
        <v>44</v>
      </c>
      <c r="T48" s="2" t="n">
        <v>43344</v>
      </c>
      <c r="U48" s="2" t="n">
        <v>44074</v>
      </c>
      <c r="V48" s="1" t="s">
        <v>188</v>
      </c>
      <c r="W48" s="1" t="s">
        <v>45</v>
      </c>
      <c r="AA48" s="0" t="s">
        <v>189</v>
      </c>
    </row>
    <row r="49" customFormat="false" ht="15" hidden="false" customHeight="false" outlineLevel="0" collapsed="false">
      <c r="B49" s="23" t="n">
        <v>304</v>
      </c>
      <c r="C49" s="0" t="s">
        <v>38</v>
      </c>
      <c r="D49" s="0" t="s">
        <v>39</v>
      </c>
      <c r="E49" s="0" t="s">
        <v>37</v>
      </c>
      <c r="W49" s="1"/>
    </row>
    <row r="50" customFormat="false" ht="15" hidden="false" customHeight="false" outlineLevel="0" collapsed="false">
      <c r="B50" s="23" t="n">
        <v>305</v>
      </c>
      <c r="C50" s="0" t="s">
        <v>122</v>
      </c>
      <c r="D50" s="0" t="s">
        <v>36</v>
      </c>
      <c r="E50" s="0" t="s">
        <v>71</v>
      </c>
      <c r="F50" s="0" t="s">
        <v>190</v>
      </c>
      <c r="G50" s="0" t="s">
        <v>41</v>
      </c>
      <c r="R50" s="1" t="n">
        <v>914</v>
      </c>
      <c r="S50" s="2" t="s">
        <v>44</v>
      </c>
      <c r="T50" s="2" t="n">
        <v>43666</v>
      </c>
      <c r="U50" s="2" t="n">
        <v>44031</v>
      </c>
      <c r="W50" s="1"/>
      <c r="AA50" s="0" t="s">
        <v>67</v>
      </c>
    </row>
    <row r="51" customFormat="false" ht="15" hidden="false" customHeight="false" outlineLevel="0" collapsed="false">
      <c r="B51" s="23" t="n">
        <v>306</v>
      </c>
      <c r="C51" s="0" t="s">
        <v>127</v>
      </c>
      <c r="D51" s="0" t="s">
        <v>36</v>
      </c>
      <c r="E51" s="0" t="s">
        <v>37</v>
      </c>
      <c r="F51" s="0" t="s">
        <v>191</v>
      </c>
      <c r="G51" s="0" t="s">
        <v>41</v>
      </c>
      <c r="R51" s="1" t="n">
        <v>822</v>
      </c>
      <c r="S51" s="2" t="s">
        <v>44</v>
      </c>
      <c r="T51" s="2" t="n">
        <v>43784</v>
      </c>
      <c r="U51" s="2" t="n">
        <v>44149</v>
      </c>
      <c r="W51" s="1"/>
      <c r="AA51" s="0" t="s">
        <v>58</v>
      </c>
    </row>
    <row r="52" customFormat="false" ht="15" hidden="false" customHeight="false" outlineLevel="0" collapsed="false">
      <c r="B52" s="23" t="n">
        <v>307</v>
      </c>
      <c r="C52" s="0" t="s">
        <v>38</v>
      </c>
      <c r="D52" s="0" t="s">
        <v>39</v>
      </c>
      <c r="E52" s="0" t="s">
        <v>37</v>
      </c>
      <c r="W52" s="1"/>
      <c r="Y52" s="23"/>
    </row>
    <row r="53" customFormat="false" ht="15" hidden="false" customHeight="false" outlineLevel="0" collapsed="false">
      <c r="B53" s="23" t="n">
        <v>308</v>
      </c>
      <c r="C53" s="0" t="s">
        <v>38</v>
      </c>
      <c r="D53" s="0" t="s">
        <v>36</v>
      </c>
      <c r="E53" s="0" t="s">
        <v>71</v>
      </c>
      <c r="F53" s="0" t="s">
        <v>192</v>
      </c>
      <c r="G53" s="0" t="s">
        <v>41</v>
      </c>
      <c r="L53" s="0" t="s">
        <v>193</v>
      </c>
      <c r="M53" s="0" t="s">
        <v>194</v>
      </c>
      <c r="Q53" s="1" t="n">
        <v>400</v>
      </c>
      <c r="R53" s="1" t="n">
        <v>400</v>
      </c>
      <c r="S53" s="2" t="s">
        <v>44</v>
      </c>
      <c r="T53" s="2" t="n">
        <v>44013</v>
      </c>
      <c r="U53" s="2" t="n">
        <v>44377</v>
      </c>
      <c r="V53" s="1" t="s">
        <v>173</v>
      </c>
      <c r="W53" s="1" t="s">
        <v>45</v>
      </c>
      <c r="Y53" s="23" t="n">
        <v>12.6</v>
      </c>
      <c r="AA53" s="0" t="s">
        <v>85</v>
      </c>
    </row>
    <row r="54" customFormat="false" ht="15" hidden="false" customHeight="false" outlineLevel="0" collapsed="false">
      <c r="B54" s="23" t="n">
        <v>309</v>
      </c>
      <c r="C54" s="0" t="s">
        <v>38</v>
      </c>
      <c r="D54" s="0" t="s">
        <v>36</v>
      </c>
      <c r="E54" s="0" t="s">
        <v>71</v>
      </c>
      <c r="F54" s="0" t="s">
        <v>195</v>
      </c>
      <c r="G54" s="0" t="s">
        <v>41</v>
      </c>
      <c r="L54" s="0" t="s">
        <v>196</v>
      </c>
      <c r="M54" s="0" t="s">
        <v>197</v>
      </c>
      <c r="Q54" s="1" t="n">
        <v>500</v>
      </c>
      <c r="R54" s="1" t="n">
        <v>500</v>
      </c>
      <c r="S54" s="2" t="s">
        <v>44</v>
      </c>
      <c r="T54" s="2" t="n">
        <v>43497</v>
      </c>
      <c r="U54" s="2" t="n">
        <v>43861</v>
      </c>
      <c r="V54" s="96" t="n">
        <f aca="false">35+35</f>
        <v>70</v>
      </c>
      <c r="W54" s="1" t="s">
        <v>45</v>
      </c>
      <c r="Y54" s="23" t="n">
        <v>11.16</v>
      </c>
      <c r="AA54" s="0" t="s">
        <v>75</v>
      </c>
    </row>
    <row r="55" customFormat="false" ht="15" hidden="false" customHeight="false" outlineLevel="0" collapsed="false">
      <c r="B55" s="23" t="n">
        <v>310</v>
      </c>
      <c r="C55" s="0" t="s">
        <v>38</v>
      </c>
      <c r="D55" s="0" t="s">
        <v>36</v>
      </c>
      <c r="E55" s="0" t="s">
        <v>71</v>
      </c>
      <c r="F55" s="0" t="s">
        <v>198</v>
      </c>
      <c r="G55" s="0" t="s">
        <v>41</v>
      </c>
      <c r="L55" s="0" t="s">
        <v>199</v>
      </c>
      <c r="M55" s="0" t="s">
        <v>200</v>
      </c>
      <c r="Q55" s="1" t="n">
        <v>350</v>
      </c>
      <c r="R55" s="1" t="n">
        <v>350</v>
      </c>
      <c r="S55" s="2" t="s">
        <v>44</v>
      </c>
      <c r="T55" s="2" t="n">
        <v>44013</v>
      </c>
      <c r="U55" s="2" t="n">
        <v>44196</v>
      </c>
      <c r="W55" s="1"/>
      <c r="Y55" s="23"/>
      <c r="AA55" s="0" t="s">
        <v>85</v>
      </c>
    </row>
    <row r="56" customFormat="false" ht="15" hidden="false" customHeight="false" outlineLevel="0" collapsed="false">
      <c r="B56" s="23" t="n">
        <v>311</v>
      </c>
      <c r="C56" s="0" t="s">
        <v>122</v>
      </c>
      <c r="D56" s="0" t="s">
        <v>36</v>
      </c>
      <c r="E56" s="0" t="s">
        <v>37</v>
      </c>
      <c r="F56" s="0" t="s">
        <v>201</v>
      </c>
      <c r="G56" s="0" t="s">
        <v>41</v>
      </c>
      <c r="M56" s="0" t="s">
        <v>202</v>
      </c>
      <c r="R56" s="1" t="n">
        <v>914</v>
      </c>
      <c r="S56" s="2" t="s">
        <v>44</v>
      </c>
      <c r="T56" s="2" t="n">
        <v>43743</v>
      </c>
      <c r="U56" s="2" t="n">
        <v>44108</v>
      </c>
      <c r="V56" s="2" t="s">
        <v>27</v>
      </c>
      <c r="W56" s="1"/>
      <c r="Y56" s="23" t="s">
        <v>27</v>
      </c>
      <c r="AA56" s="0" t="s">
        <v>27</v>
      </c>
    </row>
    <row r="57" customFormat="false" ht="15" hidden="false" customHeight="false" outlineLevel="0" collapsed="false">
      <c r="B57" s="23" t="n">
        <v>312</v>
      </c>
      <c r="C57" s="0" t="s">
        <v>122</v>
      </c>
      <c r="D57" s="0" t="s">
        <v>39</v>
      </c>
      <c r="E57" s="0" t="s">
        <v>37</v>
      </c>
      <c r="W57" s="1"/>
      <c r="Y57" s="23"/>
    </row>
    <row r="58" customFormat="false" ht="15" hidden="false" customHeight="false" outlineLevel="0" collapsed="false">
      <c r="B58" s="23" t="n">
        <v>313</v>
      </c>
      <c r="C58" s="0" t="s">
        <v>38</v>
      </c>
      <c r="D58" s="0" t="s">
        <v>36</v>
      </c>
      <c r="E58" s="0" t="s">
        <v>71</v>
      </c>
      <c r="F58" s="0" t="s">
        <v>203</v>
      </c>
      <c r="G58" s="0" t="s">
        <v>41</v>
      </c>
      <c r="L58" s="0" t="s">
        <v>204</v>
      </c>
      <c r="M58" s="0" t="s">
        <v>205</v>
      </c>
      <c r="Q58" s="1" t="n">
        <v>400</v>
      </c>
      <c r="R58" s="1" t="n">
        <v>375</v>
      </c>
      <c r="S58" s="2" t="s">
        <v>44</v>
      </c>
      <c r="T58" s="2" t="n">
        <v>43709</v>
      </c>
      <c r="U58" s="2" t="n">
        <v>44439</v>
      </c>
      <c r="V58" s="1" t="n">
        <v>30</v>
      </c>
      <c r="W58" s="1" t="s">
        <v>45</v>
      </c>
      <c r="Y58" s="23" t="n">
        <v>12.6</v>
      </c>
      <c r="AA58" s="0" t="s">
        <v>206</v>
      </c>
    </row>
    <row r="59" customFormat="false" ht="15" hidden="false" customHeight="false" outlineLevel="0" collapsed="false">
      <c r="B59" s="23" t="n">
        <v>314</v>
      </c>
      <c r="C59" s="0" t="s">
        <v>38</v>
      </c>
      <c r="D59" s="0" t="s">
        <v>36</v>
      </c>
      <c r="E59" s="0" t="s">
        <v>71</v>
      </c>
      <c r="F59" s="0" t="s">
        <v>207</v>
      </c>
      <c r="G59" s="0" t="s">
        <v>41</v>
      </c>
      <c r="L59" s="0" t="s">
        <v>208</v>
      </c>
      <c r="M59" s="0" t="s">
        <v>209</v>
      </c>
      <c r="Q59" s="1" t="n">
        <v>450</v>
      </c>
      <c r="R59" s="1" t="n">
        <v>450</v>
      </c>
      <c r="S59" s="2" t="s">
        <v>44</v>
      </c>
      <c r="T59" s="2" t="n">
        <v>43698</v>
      </c>
      <c r="U59" s="2" t="n">
        <v>44063</v>
      </c>
      <c r="V59" s="1" t="s">
        <v>173</v>
      </c>
      <c r="W59" s="1" t="s">
        <v>45</v>
      </c>
      <c r="Y59" s="23" t="s">
        <v>210</v>
      </c>
      <c r="AA59" s="0" t="s">
        <v>100</v>
      </c>
    </row>
    <row r="60" customFormat="false" ht="15" hidden="false" customHeight="false" outlineLevel="0" collapsed="false">
      <c r="B60" s="23" t="n">
        <v>315</v>
      </c>
      <c r="C60" s="0" t="s">
        <v>38</v>
      </c>
      <c r="D60" s="0" t="s">
        <v>36</v>
      </c>
      <c r="E60" s="0" t="s">
        <v>71</v>
      </c>
      <c r="F60" s="0" t="s">
        <v>211</v>
      </c>
      <c r="G60" s="0" t="s">
        <v>41</v>
      </c>
      <c r="L60" s="0" t="s">
        <v>212</v>
      </c>
      <c r="M60" s="0" t="s">
        <v>213</v>
      </c>
      <c r="Q60" s="1" t="n">
        <v>400</v>
      </c>
      <c r="R60" s="1" t="n">
        <v>400</v>
      </c>
      <c r="S60" s="2" t="s">
        <v>44</v>
      </c>
      <c r="T60" s="2" t="n">
        <v>43922</v>
      </c>
      <c r="U60" s="2" t="n">
        <v>44286</v>
      </c>
      <c r="V60" s="1" t="s">
        <v>173</v>
      </c>
      <c r="W60" s="1" t="s">
        <v>45</v>
      </c>
      <c r="Y60" s="23" t="n">
        <v>12.6</v>
      </c>
      <c r="AA60" s="0" t="s">
        <v>94</v>
      </c>
    </row>
    <row r="61" customFormat="false" ht="15" hidden="false" customHeight="false" outlineLevel="0" collapsed="false">
      <c r="B61" s="23" t="n">
        <v>316</v>
      </c>
      <c r="C61" s="0" t="s">
        <v>38</v>
      </c>
      <c r="D61" s="0" t="s">
        <v>39</v>
      </c>
      <c r="E61" s="0" t="s">
        <v>37</v>
      </c>
      <c r="W61" s="1"/>
      <c r="Y61" s="23"/>
    </row>
    <row r="62" customFormat="false" ht="15" hidden="false" customHeight="false" outlineLevel="0" collapsed="false">
      <c r="B62" s="23" t="n">
        <v>317</v>
      </c>
      <c r="C62" s="0" t="s">
        <v>127</v>
      </c>
      <c r="D62" s="0" t="s">
        <v>39</v>
      </c>
      <c r="E62" s="0" t="s">
        <v>37</v>
      </c>
      <c r="F62" s="0" t="s">
        <v>214</v>
      </c>
      <c r="G62" s="0" t="s">
        <v>41</v>
      </c>
      <c r="L62" s="0" t="s">
        <v>215</v>
      </c>
      <c r="M62" s="0" t="s">
        <v>216</v>
      </c>
      <c r="R62" s="1" t="n">
        <v>822</v>
      </c>
      <c r="S62" s="2" t="s">
        <v>44</v>
      </c>
      <c r="T62" s="2" t="n">
        <v>43791</v>
      </c>
      <c r="U62" s="2" t="n">
        <v>43790</v>
      </c>
      <c r="V62" s="2" t="s">
        <v>62</v>
      </c>
      <c r="W62" s="1" t="s">
        <v>28</v>
      </c>
      <c r="Y62" s="23" t="s">
        <v>28</v>
      </c>
      <c r="AA62" s="0" t="s">
        <v>85</v>
      </c>
    </row>
    <row r="63" customFormat="false" ht="15" hidden="false" customHeight="false" outlineLevel="0" collapsed="false">
      <c r="B63" s="23" t="n">
        <v>318</v>
      </c>
      <c r="C63" s="0" t="s">
        <v>122</v>
      </c>
      <c r="D63" s="0" t="s">
        <v>36</v>
      </c>
      <c r="E63" s="0" t="s">
        <v>71</v>
      </c>
      <c r="F63" s="0" t="s">
        <v>217</v>
      </c>
      <c r="G63" s="0" t="s">
        <v>41</v>
      </c>
      <c r="R63" s="1" t="n">
        <v>914</v>
      </c>
      <c r="S63" s="2" t="s">
        <v>44</v>
      </c>
      <c r="T63" s="2" t="n">
        <v>44053</v>
      </c>
      <c r="U63" s="2" t="n">
        <v>44417</v>
      </c>
      <c r="W63" s="1"/>
      <c r="Y63" s="23"/>
      <c r="AA63" s="0" t="s">
        <v>218</v>
      </c>
    </row>
    <row r="64" customFormat="false" ht="15" hidden="false" customHeight="false" outlineLevel="0" collapsed="false">
      <c r="B64" s="23" t="n">
        <v>319</v>
      </c>
      <c r="C64" s="0" t="s">
        <v>38</v>
      </c>
      <c r="D64" s="0" t="s">
        <v>39</v>
      </c>
      <c r="E64" s="0" t="s">
        <v>37</v>
      </c>
      <c r="W64" s="1"/>
      <c r="Y64" s="23"/>
    </row>
    <row r="65" customFormat="false" ht="15" hidden="false" customHeight="false" outlineLevel="0" collapsed="false">
      <c r="B65" s="23" t="n">
        <v>320</v>
      </c>
      <c r="C65" s="0" t="s">
        <v>38</v>
      </c>
      <c r="D65" s="0" t="s">
        <v>39</v>
      </c>
      <c r="E65" s="0" t="s">
        <v>37</v>
      </c>
      <c r="W65" s="1"/>
      <c r="Y65" s="23"/>
    </row>
    <row r="66" customFormat="false" ht="15" hidden="false" customHeight="false" outlineLevel="0" collapsed="false">
      <c r="B66" s="23" t="n">
        <v>321</v>
      </c>
      <c r="C66" s="0" t="s">
        <v>38</v>
      </c>
      <c r="D66" s="0" t="s">
        <v>39</v>
      </c>
      <c r="E66" s="0" t="s">
        <v>37</v>
      </c>
      <c r="W66" s="1"/>
      <c r="Y66" s="23"/>
    </row>
    <row r="67" customFormat="false" ht="15" hidden="false" customHeight="false" outlineLevel="0" collapsed="false">
      <c r="B67" s="23" t="n">
        <v>322</v>
      </c>
      <c r="C67" s="0" t="s">
        <v>38</v>
      </c>
      <c r="D67" s="0" t="s">
        <v>36</v>
      </c>
      <c r="E67" s="0" t="s">
        <v>37</v>
      </c>
      <c r="F67" s="0" t="s">
        <v>219</v>
      </c>
      <c r="G67" s="0" t="s">
        <v>41</v>
      </c>
      <c r="L67" s="0" t="s">
        <v>220</v>
      </c>
      <c r="M67" s="0" t="s">
        <v>221</v>
      </c>
      <c r="R67" s="1" t="n">
        <v>440</v>
      </c>
      <c r="S67" s="2" t="s">
        <v>44</v>
      </c>
      <c r="T67" s="2" t="n">
        <v>43271</v>
      </c>
      <c r="U67" s="2" t="n">
        <v>43635</v>
      </c>
      <c r="V67" s="1" t="s">
        <v>173</v>
      </c>
      <c r="W67" s="1" t="s">
        <v>45</v>
      </c>
      <c r="Y67" s="23"/>
      <c r="AA67" s="0" t="s">
        <v>58</v>
      </c>
    </row>
    <row r="68" customFormat="false" ht="15" hidden="false" customHeight="false" outlineLevel="0" collapsed="false">
      <c r="B68" s="23" t="n">
        <v>401</v>
      </c>
      <c r="C68" s="0" t="s">
        <v>38</v>
      </c>
      <c r="D68" s="0" t="s">
        <v>36</v>
      </c>
      <c r="E68" s="0" t="s">
        <v>37</v>
      </c>
      <c r="W68" s="1"/>
      <c r="Y68" s="23"/>
    </row>
    <row r="69" customFormat="false" ht="15" hidden="false" customHeight="false" outlineLevel="0" collapsed="false">
      <c r="B69" s="23" t="n">
        <v>402</v>
      </c>
      <c r="C69" s="0" t="s">
        <v>38</v>
      </c>
      <c r="D69" s="0" t="s">
        <v>36</v>
      </c>
      <c r="E69" s="0" t="s">
        <v>37</v>
      </c>
      <c r="W69" s="1"/>
      <c r="Y69" s="23"/>
    </row>
    <row r="70" customFormat="false" ht="15" hidden="false" customHeight="false" outlineLevel="0" collapsed="false">
      <c r="B70" s="23" t="n">
        <v>403</v>
      </c>
      <c r="C70" s="0" t="s">
        <v>38</v>
      </c>
      <c r="D70" s="0" t="s">
        <v>36</v>
      </c>
      <c r="E70" s="0" t="s">
        <v>37</v>
      </c>
      <c r="W70" s="1"/>
      <c r="Y70" s="23"/>
    </row>
    <row r="71" customFormat="false" ht="15" hidden="false" customHeight="false" outlineLevel="0" collapsed="false">
      <c r="B71" s="23" t="n">
        <v>404</v>
      </c>
      <c r="C71" s="0" t="s">
        <v>38</v>
      </c>
      <c r="D71" s="0" t="s">
        <v>36</v>
      </c>
      <c r="E71" s="0" t="s">
        <v>71</v>
      </c>
      <c r="F71" s="0" t="s">
        <v>222</v>
      </c>
      <c r="G71" s="0" t="s">
        <v>41</v>
      </c>
      <c r="L71" s="0" t="s">
        <v>223</v>
      </c>
      <c r="M71" s="0" t="s">
        <v>224</v>
      </c>
      <c r="Q71" s="1" t="n">
        <v>350</v>
      </c>
      <c r="R71" s="1" t="n">
        <v>350</v>
      </c>
      <c r="S71" s="2" t="s">
        <v>44</v>
      </c>
      <c r="T71" s="2" t="n">
        <v>44075</v>
      </c>
      <c r="U71" s="2" t="n">
        <v>44377</v>
      </c>
      <c r="V71" s="1" t="n">
        <v>35</v>
      </c>
      <c r="W71" s="1" t="s">
        <v>45</v>
      </c>
      <c r="Y71" s="23" t="n">
        <v>12.6</v>
      </c>
      <c r="AA71" s="0" t="s">
        <v>149</v>
      </c>
    </row>
    <row r="72" customFormat="false" ht="15" hidden="false" customHeight="false" outlineLevel="0" collapsed="false">
      <c r="B72" s="23" t="n">
        <v>405</v>
      </c>
      <c r="C72" s="0" t="s">
        <v>122</v>
      </c>
      <c r="D72" s="0" t="s">
        <v>36</v>
      </c>
      <c r="E72" s="0" t="s">
        <v>71</v>
      </c>
      <c r="F72" s="0" t="s">
        <v>225</v>
      </c>
      <c r="G72" s="0" t="s">
        <v>41</v>
      </c>
      <c r="L72" s="0" t="s">
        <v>226</v>
      </c>
      <c r="M72" s="0" t="s">
        <v>227</v>
      </c>
      <c r="Q72" s="1" t="n">
        <v>1300</v>
      </c>
      <c r="R72" s="1" t="n">
        <v>1300</v>
      </c>
      <c r="S72" s="2" t="s">
        <v>44</v>
      </c>
      <c r="T72" s="2" t="n">
        <v>43668</v>
      </c>
      <c r="U72" s="2" t="n">
        <v>44033</v>
      </c>
      <c r="V72" s="1" t="n">
        <v>60</v>
      </c>
      <c r="W72" s="1" t="s">
        <v>45</v>
      </c>
      <c r="Y72" s="23"/>
      <c r="AA72" s="0" t="s">
        <v>228</v>
      </c>
    </row>
    <row r="73" customFormat="false" ht="15" hidden="false" customHeight="false" outlineLevel="0" collapsed="false">
      <c r="B73" s="23" t="n">
        <v>406</v>
      </c>
      <c r="C73" s="0" t="s">
        <v>127</v>
      </c>
      <c r="D73" s="0" t="s">
        <v>36</v>
      </c>
      <c r="E73" s="0" t="s">
        <v>37</v>
      </c>
      <c r="F73" s="0" t="s">
        <v>229</v>
      </c>
      <c r="G73" s="0" t="s">
        <v>41</v>
      </c>
      <c r="L73" s="0" t="s">
        <v>230</v>
      </c>
      <c r="M73" s="0" t="s">
        <v>231</v>
      </c>
      <c r="R73" s="1" t="n">
        <v>822</v>
      </c>
      <c r="S73" s="2" t="s">
        <v>44</v>
      </c>
      <c r="T73" s="2" t="n">
        <v>43356</v>
      </c>
      <c r="U73" s="2" t="n">
        <v>44086</v>
      </c>
      <c r="V73" s="2" t="s">
        <v>62</v>
      </c>
      <c r="W73" s="1" t="s">
        <v>126</v>
      </c>
      <c r="Y73" s="23" t="s">
        <v>232</v>
      </c>
      <c r="AA73" s="0" t="s">
        <v>85</v>
      </c>
    </row>
    <row r="74" customFormat="false" ht="15" hidden="false" customHeight="false" outlineLevel="0" collapsed="false">
      <c r="B74" s="23" t="n">
        <v>407</v>
      </c>
      <c r="C74" s="0" t="s">
        <v>38</v>
      </c>
      <c r="D74" s="0" t="s">
        <v>36</v>
      </c>
      <c r="E74" s="0" t="s">
        <v>71</v>
      </c>
      <c r="F74" s="0" t="s">
        <v>233</v>
      </c>
      <c r="G74" s="0" t="s">
        <v>41</v>
      </c>
      <c r="L74" s="0" t="s">
        <v>234</v>
      </c>
      <c r="M74" s="0" t="s">
        <v>235</v>
      </c>
      <c r="Q74" s="1" t="n">
        <v>400</v>
      </c>
      <c r="R74" s="1" t="n">
        <v>400</v>
      </c>
      <c r="S74" s="2" t="s">
        <v>44</v>
      </c>
      <c r="T74" s="2" t="n">
        <v>44013</v>
      </c>
      <c r="U74" s="2" t="n">
        <v>44377</v>
      </c>
      <c r="V74" s="1" t="n">
        <v>35</v>
      </c>
      <c r="W74" s="1" t="s">
        <v>45</v>
      </c>
      <c r="Y74" s="23" t="n">
        <v>12.6</v>
      </c>
      <c r="AA74" s="0" t="s">
        <v>58</v>
      </c>
    </row>
    <row r="75" customFormat="false" ht="15" hidden="false" customHeight="false" outlineLevel="0" collapsed="false">
      <c r="B75" s="23" t="n">
        <v>408</v>
      </c>
      <c r="C75" s="0" t="s">
        <v>38</v>
      </c>
      <c r="D75" s="0" t="s">
        <v>36</v>
      </c>
      <c r="E75" s="0" t="s">
        <v>71</v>
      </c>
      <c r="F75" s="0" t="s">
        <v>236</v>
      </c>
      <c r="G75" s="0" t="s">
        <v>41</v>
      </c>
      <c r="L75" s="0" t="s">
        <v>237</v>
      </c>
      <c r="M75" s="0" t="s">
        <v>238</v>
      </c>
      <c r="Q75" s="1" t="n">
        <v>400</v>
      </c>
      <c r="R75" s="1" t="n">
        <v>400</v>
      </c>
      <c r="S75" s="2" t="s">
        <v>44</v>
      </c>
      <c r="T75" s="2" t="n">
        <v>43922</v>
      </c>
      <c r="U75" s="2" t="n">
        <v>44286</v>
      </c>
      <c r="V75" s="1" t="n">
        <v>35</v>
      </c>
      <c r="W75" s="1" t="s">
        <v>45</v>
      </c>
      <c r="Y75" s="23" t="n">
        <v>12.6</v>
      </c>
      <c r="AA75" s="0" t="s">
        <v>94</v>
      </c>
    </row>
    <row r="76" customFormat="false" ht="15" hidden="false" customHeight="false" outlineLevel="0" collapsed="false">
      <c r="B76" s="23" t="n">
        <v>409</v>
      </c>
      <c r="C76" s="0" t="s">
        <v>38</v>
      </c>
      <c r="D76" s="0" t="s">
        <v>36</v>
      </c>
      <c r="E76" s="0" t="s">
        <v>71</v>
      </c>
      <c r="F76" s="0" t="s">
        <v>239</v>
      </c>
      <c r="G76" s="0" t="s">
        <v>41</v>
      </c>
      <c r="L76" s="0" t="s">
        <v>240</v>
      </c>
      <c r="M76" s="0" t="s">
        <v>241</v>
      </c>
      <c r="Q76" s="1" t="n">
        <v>500</v>
      </c>
      <c r="R76" s="1" t="n">
        <v>500</v>
      </c>
      <c r="S76" s="2" t="s">
        <v>44</v>
      </c>
      <c r="T76" s="2" t="n">
        <v>43696</v>
      </c>
      <c r="U76" s="2" t="n">
        <v>44061</v>
      </c>
      <c r="V76" s="1" t="s">
        <v>242</v>
      </c>
      <c r="W76" s="1" t="s">
        <v>45</v>
      </c>
      <c r="Y76" s="23" t="n">
        <v>12.6</v>
      </c>
      <c r="AA76" s="0" t="s">
        <v>67</v>
      </c>
    </row>
    <row r="77" customFormat="false" ht="15" hidden="false" customHeight="false" outlineLevel="0" collapsed="false">
      <c r="B77" s="23" t="n">
        <v>410</v>
      </c>
      <c r="C77" s="0" t="s">
        <v>38</v>
      </c>
      <c r="D77" s="0" t="s">
        <v>36</v>
      </c>
      <c r="E77" s="0" t="s">
        <v>37</v>
      </c>
      <c r="F77" s="0" t="s">
        <v>243</v>
      </c>
      <c r="G77" s="0" t="s">
        <v>41</v>
      </c>
      <c r="L77" s="0" t="s">
        <v>244</v>
      </c>
      <c r="M77" s="0" t="s">
        <v>245</v>
      </c>
      <c r="R77" s="1" t="n">
        <v>400</v>
      </c>
      <c r="S77" s="2" t="s">
        <v>44</v>
      </c>
      <c r="T77" s="2" t="n">
        <v>43884</v>
      </c>
      <c r="U77" s="2" t="n">
        <v>43973</v>
      </c>
      <c r="V77" s="1" t="n">
        <v>45</v>
      </c>
      <c r="W77" s="1" t="s">
        <v>45</v>
      </c>
      <c r="Y77" s="23" t="s">
        <v>126</v>
      </c>
      <c r="AA77" s="0" t="s">
        <v>246</v>
      </c>
    </row>
    <row r="78" customFormat="false" ht="15" hidden="false" customHeight="false" outlineLevel="0" collapsed="false">
      <c r="B78" s="23" t="n">
        <v>411</v>
      </c>
      <c r="C78" s="0" t="s">
        <v>122</v>
      </c>
      <c r="D78" s="0" t="s">
        <v>36</v>
      </c>
      <c r="E78" s="0" t="s">
        <v>71</v>
      </c>
      <c r="F78" s="0" t="s">
        <v>247</v>
      </c>
      <c r="G78" s="0" t="s">
        <v>41</v>
      </c>
      <c r="L78" s="0" t="s">
        <v>248</v>
      </c>
      <c r="M78" s="0" t="s">
        <v>249</v>
      </c>
      <c r="Q78" s="1" t="n">
        <v>1100</v>
      </c>
      <c r="R78" s="1" t="n">
        <v>1100</v>
      </c>
      <c r="S78" s="2" t="s">
        <v>44</v>
      </c>
      <c r="T78" s="2" t="n">
        <v>44013</v>
      </c>
      <c r="U78" s="2" t="n">
        <v>44377</v>
      </c>
      <c r="V78" s="2" t="s">
        <v>62</v>
      </c>
      <c r="W78" s="1" t="s">
        <v>126</v>
      </c>
      <c r="Y78" s="23" t="s">
        <v>126</v>
      </c>
      <c r="AA78" s="0" t="s">
        <v>85</v>
      </c>
    </row>
    <row r="79" customFormat="false" ht="15" hidden="false" customHeight="false" outlineLevel="0" collapsed="false">
      <c r="B79" s="23" t="n">
        <v>412</v>
      </c>
      <c r="C79" s="0" t="s">
        <v>122</v>
      </c>
      <c r="D79" s="0" t="s">
        <v>36</v>
      </c>
      <c r="E79" s="0" t="s">
        <v>37</v>
      </c>
      <c r="F79" s="0" t="s">
        <v>250</v>
      </c>
      <c r="G79" s="0" t="s">
        <v>41</v>
      </c>
      <c r="L79" s="0" t="s">
        <v>251</v>
      </c>
      <c r="M79" s="0" t="s">
        <v>252</v>
      </c>
      <c r="R79" s="1" t="n">
        <v>1200</v>
      </c>
      <c r="S79" s="2" t="s">
        <v>44</v>
      </c>
      <c r="T79" s="2" t="n">
        <v>43549</v>
      </c>
      <c r="U79" s="2" t="n">
        <v>43914</v>
      </c>
      <c r="W79" s="1"/>
      <c r="Y79" s="23"/>
      <c r="AA79" s="0" t="s">
        <v>253</v>
      </c>
    </row>
    <row r="80" customFormat="false" ht="15" hidden="false" customHeight="false" outlineLevel="0" collapsed="false">
      <c r="B80" s="23" t="n">
        <v>413</v>
      </c>
      <c r="C80" s="0" t="s">
        <v>38</v>
      </c>
      <c r="D80" s="0" t="s">
        <v>36</v>
      </c>
      <c r="E80" s="0" t="s">
        <v>71</v>
      </c>
      <c r="F80" s="0" t="s">
        <v>254</v>
      </c>
      <c r="G80" s="0" t="s">
        <v>41</v>
      </c>
      <c r="L80" s="0" t="s">
        <v>255</v>
      </c>
      <c r="M80" s="0" t="s">
        <v>256</v>
      </c>
      <c r="Q80" s="1" t="n">
        <v>400</v>
      </c>
      <c r="R80" s="1" t="n">
        <v>400</v>
      </c>
      <c r="T80" s="2" t="n">
        <v>43983</v>
      </c>
      <c r="U80" s="2" t="n">
        <v>44347</v>
      </c>
      <c r="V80" s="1" t="s">
        <v>257</v>
      </c>
      <c r="W80" s="1" t="s">
        <v>45</v>
      </c>
      <c r="Y80" s="23"/>
      <c r="AA80" s="0" t="s">
        <v>50</v>
      </c>
    </row>
    <row r="81" customFormat="false" ht="15" hidden="false" customHeight="false" outlineLevel="0" collapsed="false">
      <c r="B81" s="23" t="n">
        <v>414</v>
      </c>
      <c r="C81" s="0" t="s">
        <v>38</v>
      </c>
      <c r="D81" s="0" t="s">
        <v>36</v>
      </c>
      <c r="E81" s="0" t="s">
        <v>71</v>
      </c>
      <c r="F81" s="0" t="s">
        <v>258</v>
      </c>
      <c r="G81" s="0" t="s">
        <v>41</v>
      </c>
      <c r="L81" s="0" t="s">
        <v>259</v>
      </c>
      <c r="M81" s="0" t="s">
        <v>260</v>
      </c>
      <c r="R81" s="1" t="n">
        <v>400</v>
      </c>
      <c r="S81" s="2" t="s">
        <v>44</v>
      </c>
      <c r="T81" s="2" t="n">
        <v>43983</v>
      </c>
      <c r="U81" s="2" t="n">
        <v>44347</v>
      </c>
      <c r="V81" s="1" t="n">
        <v>35</v>
      </c>
      <c r="W81" s="1" t="s">
        <v>45</v>
      </c>
      <c r="Y81" s="23" t="n">
        <v>12.6</v>
      </c>
      <c r="AA81" s="0" t="s">
        <v>218</v>
      </c>
    </row>
    <row r="82" customFormat="false" ht="15" hidden="false" customHeight="false" outlineLevel="0" collapsed="false">
      <c r="B82" s="23" t="n">
        <v>415</v>
      </c>
      <c r="C82" s="0" t="s">
        <v>38</v>
      </c>
      <c r="D82" s="0" t="s">
        <v>36</v>
      </c>
      <c r="E82" s="0" t="s">
        <v>71</v>
      </c>
      <c r="F82" s="0" t="s">
        <v>261</v>
      </c>
      <c r="G82" s="0" t="s">
        <v>41</v>
      </c>
      <c r="L82" s="0" t="s">
        <v>262</v>
      </c>
      <c r="M82" s="0" t="s">
        <v>263</v>
      </c>
      <c r="Q82" s="1" t="n">
        <v>400</v>
      </c>
      <c r="R82" s="1" t="n">
        <v>400</v>
      </c>
      <c r="S82" s="2" t="s">
        <v>44</v>
      </c>
      <c r="T82" s="2" t="n">
        <v>43891</v>
      </c>
      <c r="U82" s="2" t="n">
        <v>44255</v>
      </c>
      <c r="V82" s="1" t="n">
        <v>45</v>
      </c>
      <c r="W82" s="1" t="s">
        <v>45</v>
      </c>
      <c r="Y82" s="23" t="n">
        <v>12.6</v>
      </c>
      <c r="AA82" s="0" t="s">
        <v>67</v>
      </c>
    </row>
    <row r="83" customFormat="false" ht="15" hidden="false" customHeight="false" outlineLevel="0" collapsed="false">
      <c r="B83" s="23" t="n">
        <v>416</v>
      </c>
      <c r="C83" s="0" t="s">
        <v>38</v>
      </c>
      <c r="D83" s="0" t="s">
        <v>36</v>
      </c>
      <c r="E83" s="0" t="s">
        <v>71</v>
      </c>
      <c r="F83" s="0" t="s">
        <v>264</v>
      </c>
      <c r="G83" s="0" t="s">
        <v>41</v>
      </c>
      <c r="L83" s="0" t="s">
        <v>265</v>
      </c>
      <c r="M83" s="0" t="s">
        <v>266</v>
      </c>
      <c r="R83" s="1" t="n">
        <v>400</v>
      </c>
      <c r="S83" s="2" t="s">
        <v>44</v>
      </c>
      <c r="T83" s="2" t="n">
        <v>44166</v>
      </c>
      <c r="U83" s="2" t="n">
        <v>44530</v>
      </c>
      <c r="V83" s="1" t="n">
        <v>35</v>
      </c>
      <c r="W83" s="1" t="s">
        <v>45</v>
      </c>
      <c r="Y83" s="23" t="n">
        <v>15.75</v>
      </c>
      <c r="AA83" s="0" t="s">
        <v>267</v>
      </c>
    </row>
    <row r="84" customFormat="false" ht="15" hidden="false" customHeight="false" outlineLevel="0" collapsed="false">
      <c r="B84" s="23" t="n">
        <v>417</v>
      </c>
      <c r="C84" s="0" t="s">
        <v>127</v>
      </c>
      <c r="D84" s="0" t="s">
        <v>36</v>
      </c>
      <c r="E84" s="0" t="s">
        <v>37</v>
      </c>
      <c r="F84" s="0" t="s">
        <v>268</v>
      </c>
      <c r="G84" s="0" t="s">
        <v>41</v>
      </c>
      <c r="L84" s="0" t="s">
        <v>269</v>
      </c>
      <c r="M84" s="0" t="s">
        <v>270</v>
      </c>
      <c r="R84" s="1" t="n">
        <v>822</v>
      </c>
      <c r="S84" s="2" t="s">
        <v>44</v>
      </c>
      <c r="T84" s="2" t="n">
        <v>43355</v>
      </c>
      <c r="U84" s="2" t="n">
        <v>44085</v>
      </c>
      <c r="V84" s="2" t="s">
        <v>62</v>
      </c>
      <c r="W84" s="1" t="s">
        <v>148</v>
      </c>
      <c r="Y84" s="23" t="s">
        <v>63</v>
      </c>
      <c r="AA84" s="0" t="s">
        <v>100</v>
      </c>
    </row>
    <row r="85" customFormat="false" ht="15" hidden="false" customHeight="false" outlineLevel="0" collapsed="false">
      <c r="B85" s="23" t="n">
        <v>418</v>
      </c>
      <c r="C85" s="0" t="s">
        <v>122</v>
      </c>
      <c r="D85" s="0" t="s">
        <v>36</v>
      </c>
      <c r="E85" s="0" t="s">
        <v>71</v>
      </c>
      <c r="F85" s="0" t="s">
        <v>271</v>
      </c>
      <c r="G85" s="0" t="s">
        <v>41</v>
      </c>
      <c r="R85" s="1" t="n">
        <v>1300</v>
      </c>
      <c r="S85" s="2" t="s">
        <v>44</v>
      </c>
      <c r="T85" s="2" t="n">
        <v>43862</v>
      </c>
      <c r="U85" s="2" t="n">
        <v>44227</v>
      </c>
      <c r="V85" s="2" t="s">
        <v>272</v>
      </c>
      <c r="W85" s="1" t="s">
        <v>62</v>
      </c>
      <c r="Y85" s="23" t="s">
        <v>232</v>
      </c>
      <c r="AA85" s="0" t="s">
        <v>89</v>
      </c>
    </row>
    <row r="86" customFormat="false" ht="15" hidden="false" customHeight="false" outlineLevel="0" collapsed="false">
      <c r="B86" s="23" t="n">
        <v>419</v>
      </c>
      <c r="C86" s="0" t="s">
        <v>38</v>
      </c>
      <c r="D86" s="0" t="s">
        <v>36</v>
      </c>
      <c r="E86" s="0" t="s">
        <v>37</v>
      </c>
      <c r="W86" s="1"/>
      <c r="Y86" s="23"/>
    </row>
    <row r="87" customFormat="false" ht="15" hidden="false" customHeight="false" outlineLevel="0" collapsed="false">
      <c r="B87" s="23" t="n">
        <v>420</v>
      </c>
      <c r="C87" s="0" t="s">
        <v>38</v>
      </c>
      <c r="D87" s="0" t="s">
        <v>36</v>
      </c>
      <c r="E87" s="0" t="s">
        <v>37</v>
      </c>
      <c r="W87" s="1"/>
      <c r="Y87" s="23"/>
    </row>
    <row r="88" customFormat="false" ht="15" hidden="false" customHeight="false" outlineLevel="0" collapsed="false">
      <c r="B88" s="23" t="n">
        <v>421</v>
      </c>
      <c r="C88" s="0" t="s">
        <v>38</v>
      </c>
      <c r="D88" s="0" t="s">
        <v>36</v>
      </c>
      <c r="E88" s="0" t="s">
        <v>37</v>
      </c>
      <c r="W88" s="1"/>
      <c r="Y88" s="23"/>
    </row>
    <row r="89" customFormat="false" ht="15" hidden="false" customHeight="false" outlineLevel="0" collapsed="false">
      <c r="B89" s="23" t="n">
        <v>422</v>
      </c>
      <c r="C89" s="0" t="s">
        <v>38</v>
      </c>
      <c r="D89" s="0" t="s">
        <v>36</v>
      </c>
      <c r="E89" s="0" t="s">
        <v>37</v>
      </c>
      <c r="W89" s="1"/>
      <c r="Y89" s="23"/>
    </row>
    <row r="90" customFormat="false" ht="15" hidden="false" customHeight="false" outlineLevel="0" collapsed="false">
      <c r="B90" s="23" t="n">
        <v>501</v>
      </c>
      <c r="C90" s="0" t="s">
        <v>38</v>
      </c>
      <c r="D90" s="0" t="s">
        <v>36</v>
      </c>
      <c r="E90" s="0" t="s">
        <v>71</v>
      </c>
      <c r="F90" s="0" t="s">
        <v>273</v>
      </c>
      <c r="G90" s="0" t="s">
        <v>41</v>
      </c>
      <c r="K90" s="0" t="s">
        <v>274</v>
      </c>
      <c r="L90" s="0" t="s">
        <v>275</v>
      </c>
      <c r="M90" s="0" t="s">
        <v>276</v>
      </c>
      <c r="Q90" s="1" t="n">
        <v>450</v>
      </c>
      <c r="R90" s="1" t="n">
        <v>450</v>
      </c>
      <c r="S90" s="2" t="s">
        <v>44</v>
      </c>
      <c r="T90" s="2" t="n">
        <v>43358</v>
      </c>
      <c r="U90" s="2" t="n">
        <v>44088</v>
      </c>
      <c r="V90" s="1" t="n">
        <v>45</v>
      </c>
      <c r="W90" s="1" t="s">
        <v>45</v>
      </c>
      <c r="Y90" s="23"/>
      <c r="AA90" s="0" t="s">
        <v>277</v>
      </c>
    </row>
    <row r="91" customFormat="false" ht="15" hidden="false" customHeight="false" outlineLevel="0" collapsed="false">
      <c r="B91" s="23" t="n">
        <v>502</v>
      </c>
      <c r="C91" s="0" t="s">
        <v>38</v>
      </c>
      <c r="D91" s="0" t="s">
        <v>39</v>
      </c>
      <c r="E91" s="0" t="s">
        <v>37</v>
      </c>
      <c r="W91" s="1"/>
      <c r="Y91" s="23"/>
    </row>
    <row r="92" customFormat="false" ht="15" hidden="false" customHeight="false" outlineLevel="0" collapsed="false">
      <c r="B92" s="23" t="n">
        <v>503</v>
      </c>
      <c r="C92" s="0" t="s">
        <v>38</v>
      </c>
      <c r="D92" s="0" t="s">
        <v>39</v>
      </c>
      <c r="E92" s="0" t="s">
        <v>37</v>
      </c>
      <c r="F92" s="0" t="s">
        <v>278</v>
      </c>
      <c r="W92" s="1"/>
      <c r="Y92" s="23"/>
    </row>
    <row r="93" customFormat="false" ht="15" hidden="false" customHeight="false" outlineLevel="0" collapsed="false">
      <c r="B93" s="23" t="n">
        <v>504</v>
      </c>
      <c r="C93" s="0" t="s">
        <v>38</v>
      </c>
      <c r="D93" s="0" t="s">
        <v>39</v>
      </c>
      <c r="E93" s="0" t="s">
        <v>37</v>
      </c>
      <c r="W93" s="1"/>
      <c r="Y93" s="23"/>
    </row>
    <row r="94" customFormat="false" ht="15" hidden="false" customHeight="false" outlineLevel="0" collapsed="false">
      <c r="B94" s="23" t="n">
        <v>505</v>
      </c>
      <c r="C94" s="0" t="s">
        <v>122</v>
      </c>
      <c r="D94" s="0" t="s">
        <v>39</v>
      </c>
      <c r="E94" s="0" t="s">
        <v>37</v>
      </c>
      <c r="W94" s="1"/>
      <c r="Y94" s="23"/>
    </row>
    <row r="95" customFormat="false" ht="15" hidden="false" customHeight="false" outlineLevel="0" collapsed="false">
      <c r="B95" s="23" t="n">
        <v>506</v>
      </c>
      <c r="C95" s="0" t="s">
        <v>127</v>
      </c>
      <c r="D95" s="0" t="s">
        <v>36</v>
      </c>
      <c r="E95" s="0" t="s">
        <v>37</v>
      </c>
      <c r="F95" s="0" t="s">
        <v>279</v>
      </c>
      <c r="G95" s="0" t="s">
        <v>41</v>
      </c>
      <c r="L95" s="0" t="s">
        <v>280</v>
      </c>
      <c r="M95" s="0" t="s">
        <v>281</v>
      </c>
      <c r="R95" s="1" t="n">
        <v>822</v>
      </c>
      <c r="S95" s="2" t="s">
        <v>44</v>
      </c>
      <c r="T95" s="2" t="n">
        <v>43343</v>
      </c>
      <c r="U95" s="2" t="n">
        <v>44073</v>
      </c>
      <c r="V95" s="2" t="s">
        <v>62</v>
      </c>
      <c r="W95" s="1" t="s">
        <v>282</v>
      </c>
      <c r="Y95" s="23" t="s">
        <v>148</v>
      </c>
      <c r="AA95" s="0" t="s">
        <v>75</v>
      </c>
    </row>
    <row r="96" customFormat="false" ht="15" hidden="false" customHeight="false" outlineLevel="0" collapsed="false">
      <c r="B96" s="23" t="n">
        <v>507</v>
      </c>
      <c r="C96" s="0" t="s">
        <v>38</v>
      </c>
      <c r="D96" s="0" t="s">
        <v>39</v>
      </c>
      <c r="E96" s="0" t="s">
        <v>37</v>
      </c>
      <c r="W96" s="1"/>
      <c r="Y96" s="23"/>
    </row>
    <row r="97" customFormat="false" ht="15" hidden="false" customHeight="false" outlineLevel="0" collapsed="false">
      <c r="B97" s="23" t="n">
        <v>508</v>
      </c>
      <c r="C97" s="0" t="s">
        <v>38</v>
      </c>
      <c r="D97" s="0" t="s">
        <v>36</v>
      </c>
      <c r="E97" s="0" t="s">
        <v>71</v>
      </c>
      <c r="F97" s="0" t="s">
        <v>283</v>
      </c>
      <c r="G97" s="0" t="s">
        <v>41</v>
      </c>
      <c r="L97" s="0" t="s">
        <v>284</v>
      </c>
      <c r="M97" s="0" t="s">
        <v>285</v>
      </c>
      <c r="Q97" s="1" t="n">
        <v>415</v>
      </c>
      <c r="R97" s="1" t="n">
        <v>415</v>
      </c>
      <c r="S97" s="2" t="s">
        <v>44</v>
      </c>
      <c r="T97" s="2" t="n">
        <v>44013</v>
      </c>
      <c r="U97" s="2" t="n">
        <v>44377</v>
      </c>
      <c r="V97" s="1" t="s">
        <v>112</v>
      </c>
      <c r="W97" s="1" t="s">
        <v>45</v>
      </c>
      <c r="Y97" s="23" t="n">
        <v>12.6</v>
      </c>
      <c r="AA97" s="0" t="s">
        <v>94</v>
      </c>
    </row>
    <row r="98" customFormat="false" ht="15" hidden="false" customHeight="false" outlineLevel="0" collapsed="false">
      <c r="B98" s="23" t="n">
        <v>509</v>
      </c>
      <c r="C98" s="0" t="s">
        <v>38</v>
      </c>
      <c r="D98" s="0" t="s">
        <v>39</v>
      </c>
      <c r="E98" s="0" t="s">
        <v>37</v>
      </c>
      <c r="W98" s="1"/>
      <c r="Y98" s="23"/>
    </row>
    <row r="99" customFormat="false" ht="15" hidden="false" customHeight="false" outlineLevel="0" collapsed="false">
      <c r="B99" s="23" t="n">
        <v>510</v>
      </c>
      <c r="C99" s="0" t="s">
        <v>38</v>
      </c>
      <c r="D99" s="0" t="s">
        <v>39</v>
      </c>
      <c r="E99" s="0" t="s">
        <v>37</v>
      </c>
      <c r="W99" s="1"/>
      <c r="Y99" s="23"/>
    </row>
    <row r="100" customFormat="false" ht="15" hidden="false" customHeight="false" outlineLevel="0" collapsed="false">
      <c r="B100" s="23" t="n">
        <v>511</v>
      </c>
      <c r="C100" s="0" t="s">
        <v>122</v>
      </c>
      <c r="D100" s="0" t="s">
        <v>39</v>
      </c>
      <c r="E100" s="0" t="s">
        <v>37</v>
      </c>
      <c r="W100" s="1"/>
      <c r="Y100" s="23"/>
    </row>
    <row r="101" customFormat="false" ht="15" hidden="false" customHeight="false" outlineLevel="0" collapsed="false">
      <c r="B101" s="23" t="n">
        <v>512</v>
      </c>
      <c r="C101" s="0" t="s">
        <v>122</v>
      </c>
      <c r="D101" s="0" t="s">
        <v>39</v>
      </c>
      <c r="E101" s="0" t="s">
        <v>37</v>
      </c>
      <c r="W101" s="1"/>
      <c r="Y101" s="23"/>
    </row>
    <row r="102" customFormat="false" ht="15" hidden="false" customHeight="false" outlineLevel="0" collapsed="false">
      <c r="B102" s="23" t="n">
        <v>513</v>
      </c>
      <c r="C102" s="0" t="s">
        <v>38</v>
      </c>
      <c r="D102" s="0" t="s">
        <v>39</v>
      </c>
      <c r="E102" s="0" t="s">
        <v>37</v>
      </c>
      <c r="W102" s="1"/>
      <c r="Y102" s="23"/>
    </row>
    <row r="103" customFormat="false" ht="15" hidden="false" customHeight="false" outlineLevel="0" collapsed="false">
      <c r="B103" s="23" t="n">
        <v>514</v>
      </c>
      <c r="C103" s="0" t="s">
        <v>38</v>
      </c>
      <c r="D103" s="0" t="s">
        <v>39</v>
      </c>
      <c r="E103" s="0" t="s">
        <v>37</v>
      </c>
      <c r="W103" s="1"/>
      <c r="Y103" s="23"/>
    </row>
    <row r="104" customFormat="false" ht="15" hidden="false" customHeight="false" outlineLevel="0" collapsed="false">
      <c r="B104" s="23" t="n">
        <v>515</v>
      </c>
      <c r="C104" s="0" t="s">
        <v>38</v>
      </c>
      <c r="D104" s="0" t="s">
        <v>36</v>
      </c>
      <c r="E104" s="0" t="s">
        <v>71</v>
      </c>
      <c r="F104" s="0" t="s">
        <v>286</v>
      </c>
      <c r="G104" s="0" t="s">
        <v>132</v>
      </c>
      <c r="L104" s="0" t="s">
        <v>287</v>
      </c>
      <c r="M104" s="0" t="s">
        <v>288</v>
      </c>
      <c r="Q104" s="1" t="n">
        <v>500</v>
      </c>
      <c r="R104" s="1" t="n">
        <v>450</v>
      </c>
      <c r="S104" s="2" t="s">
        <v>44</v>
      </c>
      <c r="T104" s="2" t="n">
        <v>43443</v>
      </c>
      <c r="U104" s="2" t="n">
        <v>44173</v>
      </c>
      <c r="V104" s="1" t="n">
        <v>35</v>
      </c>
      <c r="W104" s="1" t="s">
        <v>45</v>
      </c>
      <c r="Y104" s="23"/>
      <c r="AA104" s="0" t="s">
        <v>85</v>
      </c>
    </row>
    <row r="105" customFormat="false" ht="15" hidden="false" customHeight="false" outlineLevel="0" collapsed="false">
      <c r="B105" s="23" t="n">
        <v>516</v>
      </c>
      <c r="C105" s="0" t="s">
        <v>38</v>
      </c>
      <c r="D105" s="0" t="s">
        <v>39</v>
      </c>
      <c r="E105" s="0" t="s">
        <v>37</v>
      </c>
      <c r="W105" s="1"/>
      <c r="Y105" s="23"/>
    </row>
    <row r="106" customFormat="false" ht="15" hidden="false" customHeight="false" outlineLevel="0" collapsed="false">
      <c r="B106" s="23" t="n">
        <v>517</v>
      </c>
      <c r="C106" s="0" t="s">
        <v>127</v>
      </c>
      <c r="D106" s="0" t="s">
        <v>36</v>
      </c>
      <c r="E106" s="0" t="s">
        <v>71</v>
      </c>
      <c r="F106" s="0" t="s">
        <v>289</v>
      </c>
      <c r="G106" s="0" t="s">
        <v>41</v>
      </c>
      <c r="R106" s="1" t="n">
        <v>822</v>
      </c>
      <c r="S106" s="2" t="s">
        <v>44</v>
      </c>
      <c r="T106" s="2" t="n">
        <v>44073</v>
      </c>
      <c r="U106" s="2" t="n">
        <v>44437</v>
      </c>
      <c r="V106" s="2" t="s">
        <v>62</v>
      </c>
      <c r="W106" s="1" t="s">
        <v>282</v>
      </c>
      <c r="Y106" s="23" t="s">
        <v>63</v>
      </c>
      <c r="AA106" s="0" t="s">
        <v>85</v>
      </c>
    </row>
    <row r="107" customFormat="false" ht="15" hidden="false" customHeight="false" outlineLevel="0" collapsed="false">
      <c r="B107" s="23" t="n">
        <v>518</v>
      </c>
      <c r="C107" s="0" t="s">
        <v>122</v>
      </c>
      <c r="D107" s="0" t="s">
        <v>36</v>
      </c>
      <c r="E107" s="0" t="s">
        <v>71</v>
      </c>
      <c r="F107" s="0" t="s">
        <v>290</v>
      </c>
      <c r="G107" s="0" t="s">
        <v>41</v>
      </c>
      <c r="L107" s="0" t="s">
        <v>291</v>
      </c>
      <c r="M107" s="0" t="s">
        <v>292</v>
      </c>
      <c r="Q107" s="1" t="n">
        <v>850</v>
      </c>
      <c r="R107" s="1" t="n">
        <v>850</v>
      </c>
      <c r="S107" s="2" t="s">
        <v>44</v>
      </c>
      <c r="T107" s="2" t="n">
        <v>44013</v>
      </c>
      <c r="U107" s="2" t="n">
        <v>44377</v>
      </c>
      <c r="V107" s="1" t="s">
        <v>293</v>
      </c>
      <c r="W107" s="1" t="s">
        <v>45</v>
      </c>
      <c r="Y107" s="23" t="n">
        <v>12.6</v>
      </c>
      <c r="AA107" s="0" t="s">
        <v>294</v>
      </c>
    </row>
    <row r="108" customFormat="false" ht="15" hidden="false" customHeight="false" outlineLevel="0" collapsed="false">
      <c r="B108" s="23" t="n">
        <v>519</v>
      </c>
      <c r="C108" s="0" t="s">
        <v>38</v>
      </c>
      <c r="D108" s="0" t="s">
        <v>39</v>
      </c>
      <c r="E108" s="0" t="s">
        <v>37</v>
      </c>
      <c r="W108" s="1"/>
      <c r="Y108" s="23"/>
    </row>
    <row r="109" customFormat="false" ht="15" hidden="false" customHeight="false" outlineLevel="0" collapsed="false">
      <c r="B109" s="23" t="n">
        <v>520</v>
      </c>
      <c r="C109" s="0" t="s">
        <v>38</v>
      </c>
      <c r="D109" s="0" t="s">
        <v>39</v>
      </c>
      <c r="E109" s="0" t="s">
        <v>37</v>
      </c>
      <c r="W109" s="1"/>
      <c r="Y109" s="23"/>
    </row>
    <row r="110" customFormat="false" ht="15" hidden="false" customHeight="false" outlineLevel="0" collapsed="false">
      <c r="B110" s="23" t="n">
        <v>521</v>
      </c>
      <c r="C110" s="0" t="s">
        <v>38</v>
      </c>
      <c r="D110" s="0" t="s">
        <v>39</v>
      </c>
      <c r="E110" s="0" t="s">
        <v>37</v>
      </c>
      <c r="W110" s="1"/>
      <c r="Y110" s="23"/>
    </row>
    <row r="111" customFormat="false" ht="15" hidden="false" customHeight="false" outlineLevel="0" collapsed="false">
      <c r="B111" s="23" t="n">
        <v>522</v>
      </c>
      <c r="C111" s="0" t="s">
        <v>38</v>
      </c>
      <c r="D111" s="0" t="s">
        <v>36</v>
      </c>
      <c r="E111" s="0" t="s">
        <v>37</v>
      </c>
      <c r="F111" s="0" t="s">
        <v>295</v>
      </c>
      <c r="G111" s="0" t="s">
        <v>41</v>
      </c>
      <c r="L111" s="0" t="s">
        <v>296</v>
      </c>
      <c r="M111" s="0" t="s">
        <v>297</v>
      </c>
      <c r="R111" s="1" t="n">
        <v>450</v>
      </c>
      <c r="S111" s="2" t="s">
        <v>44</v>
      </c>
      <c r="T111" s="2" t="n">
        <v>43770</v>
      </c>
      <c r="U111" s="2" t="n">
        <v>43982</v>
      </c>
      <c r="V111" s="1" t="n">
        <v>45</v>
      </c>
      <c r="W111" s="1" t="s">
        <v>45</v>
      </c>
      <c r="Y111" s="23" t="n">
        <v>15.75</v>
      </c>
      <c r="AA111" s="0" t="s">
        <v>89</v>
      </c>
    </row>
    <row r="112" customFormat="false" ht="15" hidden="false" customHeight="false" outlineLevel="0" collapsed="false">
      <c r="B112" s="23" t="n">
        <v>601</v>
      </c>
      <c r="C112" s="0" t="s">
        <v>38</v>
      </c>
      <c r="D112" s="0" t="s">
        <v>39</v>
      </c>
      <c r="E112" s="0" t="s">
        <v>37</v>
      </c>
      <c r="W112" s="1"/>
      <c r="Y112" s="23"/>
    </row>
    <row r="113" customFormat="false" ht="15" hidden="false" customHeight="false" outlineLevel="0" collapsed="false">
      <c r="B113" s="23" t="n">
        <v>602</v>
      </c>
      <c r="C113" s="0" t="s">
        <v>38</v>
      </c>
      <c r="D113" s="0" t="s">
        <v>39</v>
      </c>
      <c r="E113" s="0" t="s">
        <v>37</v>
      </c>
      <c r="W113" s="1"/>
      <c r="Y113" s="23"/>
    </row>
    <row r="114" customFormat="false" ht="15" hidden="false" customHeight="false" outlineLevel="0" collapsed="false">
      <c r="B114" s="23" t="n">
        <v>603</v>
      </c>
      <c r="C114" s="0" t="s">
        <v>38</v>
      </c>
      <c r="D114" s="0" t="s">
        <v>39</v>
      </c>
      <c r="E114" s="0" t="s">
        <v>37</v>
      </c>
      <c r="W114" s="1"/>
      <c r="Y114" s="23"/>
    </row>
    <row r="115" customFormat="false" ht="15" hidden="false" customHeight="false" outlineLevel="0" collapsed="false">
      <c r="B115" s="23" t="n">
        <v>604</v>
      </c>
      <c r="C115" s="0" t="s">
        <v>38</v>
      </c>
      <c r="D115" s="0" t="s">
        <v>39</v>
      </c>
      <c r="E115" s="0" t="s">
        <v>37</v>
      </c>
      <c r="W115" s="1"/>
      <c r="Y115" s="23"/>
    </row>
    <row r="116" customFormat="false" ht="15" hidden="false" customHeight="false" outlineLevel="0" collapsed="false">
      <c r="B116" s="23" t="n">
        <v>605</v>
      </c>
      <c r="C116" s="0" t="s">
        <v>122</v>
      </c>
      <c r="D116" s="0" t="s">
        <v>36</v>
      </c>
      <c r="E116" s="0" t="s">
        <v>71</v>
      </c>
      <c r="F116" s="0" t="s">
        <v>298</v>
      </c>
      <c r="G116" s="0" t="s">
        <v>41</v>
      </c>
      <c r="R116" s="1" t="n">
        <v>1200</v>
      </c>
      <c r="S116" s="2" t="s">
        <v>44</v>
      </c>
      <c r="T116" s="2" t="n">
        <v>43891</v>
      </c>
      <c r="U116" s="2" t="n">
        <v>44255</v>
      </c>
      <c r="V116" s="1" t="s">
        <v>272</v>
      </c>
      <c r="W116" s="1" t="s">
        <v>62</v>
      </c>
      <c r="Y116" s="23" t="s">
        <v>272</v>
      </c>
      <c r="AB116" s="0" t="s">
        <v>299</v>
      </c>
    </row>
    <row r="117" customFormat="false" ht="15" hidden="false" customHeight="false" outlineLevel="0" collapsed="false">
      <c r="B117" s="23" t="n">
        <v>606</v>
      </c>
      <c r="C117" s="0" t="s">
        <v>127</v>
      </c>
      <c r="D117" s="0" t="s">
        <v>39</v>
      </c>
      <c r="E117" s="0" t="s">
        <v>37</v>
      </c>
      <c r="W117" s="1"/>
      <c r="Y117" s="23"/>
    </row>
    <row r="118" customFormat="false" ht="15" hidden="false" customHeight="false" outlineLevel="0" collapsed="false">
      <c r="B118" s="23" t="n">
        <v>607</v>
      </c>
      <c r="C118" s="0" t="s">
        <v>38</v>
      </c>
      <c r="D118" s="0" t="s">
        <v>36</v>
      </c>
      <c r="E118" s="0" t="s">
        <v>71</v>
      </c>
      <c r="F118" s="0" t="s">
        <v>300</v>
      </c>
      <c r="G118" s="0" t="s">
        <v>41</v>
      </c>
      <c r="L118" s="0" t="s">
        <v>301</v>
      </c>
      <c r="M118" s="0" t="s">
        <v>302</v>
      </c>
      <c r="Q118" s="1" t="n">
        <v>315</v>
      </c>
      <c r="R118" s="1" t="n">
        <v>315</v>
      </c>
      <c r="S118" s="2" t="s">
        <v>44</v>
      </c>
      <c r="T118" s="2" t="n">
        <v>44105</v>
      </c>
      <c r="U118" s="2" t="n">
        <v>44469</v>
      </c>
      <c r="V118" s="1" t="n">
        <v>35</v>
      </c>
      <c r="W118" s="1" t="s">
        <v>45</v>
      </c>
      <c r="Y118" s="23" t="n">
        <v>12.6</v>
      </c>
      <c r="AA118" s="0" t="s">
        <v>79</v>
      </c>
    </row>
    <row r="119" customFormat="false" ht="15" hidden="false" customHeight="false" outlineLevel="0" collapsed="false">
      <c r="B119" s="23" t="n">
        <v>608</v>
      </c>
      <c r="C119" s="0" t="s">
        <v>38</v>
      </c>
      <c r="D119" s="0" t="s">
        <v>39</v>
      </c>
      <c r="E119" s="0" t="s">
        <v>37</v>
      </c>
      <c r="W119" s="1"/>
      <c r="Y119" s="23"/>
    </row>
    <row r="120" customFormat="false" ht="15" hidden="false" customHeight="false" outlineLevel="0" collapsed="false">
      <c r="B120" s="23" t="n">
        <v>609</v>
      </c>
      <c r="C120" s="0" t="s">
        <v>38</v>
      </c>
      <c r="D120" s="0" t="s">
        <v>39</v>
      </c>
      <c r="E120" s="0" t="s">
        <v>37</v>
      </c>
      <c r="M120" s="0" t="s">
        <v>303</v>
      </c>
      <c r="W120" s="1"/>
      <c r="Y120" s="23"/>
    </row>
    <row r="121" customFormat="false" ht="15" hidden="false" customHeight="false" outlineLevel="0" collapsed="false">
      <c r="B121" s="23" t="n">
        <v>610</v>
      </c>
      <c r="C121" s="0" t="s">
        <v>38</v>
      </c>
      <c r="D121" s="0" t="s">
        <v>39</v>
      </c>
      <c r="E121" s="0" t="s">
        <v>37</v>
      </c>
      <c r="W121" s="1"/>
      <c r="Y121" s="23"/>
    </row>
    <row r="122" customFormat="false" ht="15" hidden="false" customHeight="false" outlineLevel="0" collapsed="false">
      <c r="B122" s="23" t="n">
        <v>611</v>
      </c>
      <c r="C122" s="0" t="s">
        <v>304</v>
      </c>
      <c r="D122" s="0" t="s">
        <v>36</v>
      </c>
      <c r="E122" s="0" t="s">
        <v>37</v>
      </c>
      <c r="W122" s="1"/>
      <c r="Y122" s="23"/>
    </row>
    <row r="123" customFormat="false" ht="15" hidden="false" customHeight="false" outlineLevel="0" collapsed="false">
      <c r="B123" s="23" t="n">
        <v>612</v>
      </c>
      <c r="C123" s="0" t="s">
        <v>38</v>
      </c>
      <c r="D123" s="0" t="s">
        <v>39</v>
      </c>
      <c r="E123" s="0" t="s">
        <v>37</v>
      </c>
      <c r="W123" s="1"/>
      <c r="Y123" s="23"/>
    </row>
    <row r="124" customFormat="false" ht="15" hidden="false" customHeight="false" outlineLevel="0" collapsed="false">
      <c r="B124" s="23" t="n">
        <v>613</v>
      </c>
      <c r="C124" s="0" t="s">
        <v>38</v>
      </c>
      <c r="D124" s="0" t="s">
        <v>39</v>
      </c>
      <c r="E124" s="0" t="s">
        <v>37</v>
      </c>
      <c r="W124" s="1"/>
      <c r="Y124" s="23"/>
    </row>
    <row r="125" customFormat="false" ht="15" hidden="false" customHeight="false" outlineLevel="0" collapsed="false">
      <c r="B125" s="23" t="n">
        <v>614</v>
      </c>
      <c r="C125" s="0" t="s">
        <v>38</v>
      </c>
      <c r="D125" s="0" t="s">
        <v>39</v>
      </c>
      <c r="E125" s="0" t="s">
        <v>37</v>
      </c>
      <c r="W125" s="1"/>
      <c r="Y125" s="23"/>
    </row>
    <row r="126" customFormat="false" ht="15" hidden="false" customHeight="false" outlineLevel="0" collapsed="false">
      <c r="B126" s="23" t="n">
        <v>615</v>
      </c>
      <c r="C126" s="0" t="s">
        <v>38</v>
      </c>
      <c r="D126" s="0" t="s">
        <v>36</v>
      </c>
      <c r="E126" s="0" t="s">
        <v>71</v>
      </c>
      <c r="F126" s="0" t="s">
        <v>305</v>
      </c>
      <c r="G126" s="0" t="s">
        <v>41</v>
      </c>
      <c r="K126" s="0" t="s">
        <v>306</v>
      </c>
      <c r="L126" s="0" t="s">
        <v>307</v>
      </c>
      <c r="M126" s="0" t="s">
        <v>308</v>
      </c>
      <c r="Q126" s="1" t="n">
        <v>425</v>
      </c>
      <c r="R126" s="1" t="n">
        <v>425</v>
      </c>
      <c r="S126" s="2" t="s">
        <v>44</v>
      </c>
      <c r="T126" s="2" t="n">
        <v>43708</v>
      </c>
      <c r="U126" s="2" t="n">
        <v>44073</v>
      </c>
      <c r="V126" s="1" t="n">
        <v>40</v>
      </c>
      <c r="W126" s="1" t="s">
        <v>45</v>
      </c>
      <c r="Y126" s="23" t="n">
        <v>12.6</v>
      </c>
      <c r="AA126" s="0" t="s">
        <v>50</v>
      </c>
    </row>
    <row r="127" customFormat="false" ht="15" hidden="false" customHeight="false" outlineLevel="0" collapsed="false">
      <c r="B127" s="23" t="n">
        <v>616</v>
      </c>
      <c r="C127" s="0" t="s">
        <v>127</v>
      </c>
      <c r="D127" s="0" t="s">
        <v>36</v>
      </c>
      <c r="E127" s="0" t="s">
        <v>37</v>
      </c>
      <c r="F127" s="0" t="s">
        <v>309</v>
      </c>
      <c r="G127" s="0" t="s">
        <v>41</v>
      </c>
      <c r="L127" s="0" t="s">
        <v>310</v>
      </c>
      <c r="M127" s="0" t="s">
        <v>311</v>
      </c>
      <c r="R127" s="1" t="n">
        <v>850</v>
      </c>
      <c r="S127" s="2" t="s">
        <v>44</v>
      </c>
      <c r="T127" s="2" t="n">
        <v>43549</v>
      </c>
      <c r="U127" s="2" t="n">
        <v>43914</v>
      </c>
      <c r="V127" s="1" t="n">
        <v>50</v>
      </c>
      <c r="W127" s="1" t="s">
        <v>45</v>
      </c>
      <c r="Y127" s="23"/>
      <c r="AA127" s="0" t="s">
        <v>277</v>
      </c>
    </row>
    <row r="128" customFormat="false" ht="15" hidden="false" customHeight="false" outlineLevel="0" collapsed="false">
      <c r="B128" s="23" t="n">
        <v>617</v>
      </c>
      <c r="C128" s="0" t="s">
        <v>122</v>
      </c>
      <c r="D128" s="0" t="s">
        <v>39</v>
      </c>
      <c r="E128" s="0" t="s">
        <v>71</v>
      </c>
      <c r="F128" s="0" t="s">
        <v>312</v>
      </c>
      <c r="G128" s="0" t="s">
        <v>41</v>
      </c>
      <c r="R128" s="1" t="s">
        <v>313</v>
      </c>
      <c r="S128" s="2" t="s">
        <v>44</v>
      </c>
      <c r="T128" s="2" t="n">
        <v>43483</v>
      </c>
      <c r="U128" s="2" t="n">
        <v>43847</v>
      </c>
      <c r="V128" s="2" t="s">
        <v>62</v>
      </c>
      <c r="W128" s="1" t="s">
        <v>63</v>
      </c>
      <c r="Y128" s="23" t="s">
        <v>63</v>
      </c>
      <c r="AA128" s="0" t="s">
        <v>75</v>
      </c>
    </row>
    <row r="129" customFormat="false" ht="15" hidden="false" customHeight="false" outlineLevel="0" collapsed="false">
      <c r="B129" s="23" t="n">
        <v>618</v>
      </c>
      <c r="C129" s="0" t="s">
        <v>38</v>
      </c>
      <c r="D129" s="0" t="s">
        <v>39</v>
      </c>
      <c r="E129" s="0" t="s">
        <v>37</v>
      </c>
      <c r="W129" s="1"/>
      <c r="Y129" s="23"/>
    </row>
    <row r="130" customFormat="false" ht="15" hidden="false" customHeight="false" outlineLevel="0" collapsed="false">
      <c r="B130" s="23" t="n">
        <v>619</v>
      </c>
      <c r="C130" s="0" t="s">
        <v>38</v>
      </c>
      <c r="D130" s="0" t="s">
        <v>39</v>
      </c>
      <c r="E130" s="0" t="s">
        <v>37</v>
      </c>
      <c r="W130" s="1"/>
      <c r="Y130" s="23"/>
    </row>
    <row r="131" customFormat="false" ht="15" hidden="false" customHeight="false" outlineLevel="0" collapsed="false">
      <c r="B131" s="23" t="n">
        <v>620</v>
      </c>
      <c r="C131" s="0" t="s">
        <v>38</v>
      </c>
      <c r="D131" s="0" t="s">
        <v>36</v>
      </c>
      <c r="E131" s="0" t="s">
        <v>37</v>
      </c>
      <c r="F131" s="0" t="s">
        <v>314</v>
      </c>
      <c r="G131" s="0" t="s">
        <v>41</v>
      </c>
      <c r="L131" s="0" t="s">
        <v>315</v>
      </c>
      <c r="M131" s="0" t="s">
        <v>316</v>
      </c>
      <c r="R131" s="1" t="n">
        <v>500</v>
      </c>
      <c r="S131" s="2" t="s">
        <v>44</v>
      </c>
      <c r="T131" s="2" t="n">
        <v>43160</v>
      </c>
      <c r="U131" s="2" t="n">
        <v>43524</v>
      </c>
      <c r="V131" s="1" t="n">
        <v>35</v>
      </c>
      <c r="W131" s="1" t="s">
        <v>45</v>
      </c>
      <c r="Y131" s="23" t="n">
        <v>11.16</v>
      </c>
      <c r="AA131" s="0" t="s">
        <v>94</v>
      </c>
    </row>
    <row r="132" customFormat="false" ht="15" hidden="false" customHeight="false" outlineLevel="0" collapsed="false">
      <c r="B132" s="23" t="n">
        <v>621</v>
      </c>
      <c r="C132" s="0" t="s">
        <v>38</v>
      </c>
      <c r="D132" s="0" t="s">
        <v>39</v>
      </c>
      <c r="E132" s="0" t="s">
        <v>37</v>
      </c>
      <c r="W132" s="1"/>
      <c r="Y132" s="23"/>
    </row>
    <row r="133" customFormat="false" ht="15" hidden="false" customHeight="false" outlineLevel="0" collapsed="false">
      <c r="B133" s="23" t="n">
        <v>701</v>
      </c>
      <c r="C133" s="0" t="s">
        <v>38</v>
      </c>
      <c r="D133" s="0" t="s">
        <v>39</v>
      </c>
      <c r="E133" s="0" t="s">
        <v>37</v>
      </c>
      <c r="W133" s="1"/>
      <c r="Y133" s="23"/>
    </row>
    <row r="134" customFormat="false" ht="15" hidden="false" customHeight="false" outlineLevel="0" collapsed="false">
      <c r="B134" s="23" t="n">
        <v>702</v>
      </c>
      <c r="C134" s="0" t="s">
        <v>38</v>
      </c>
      <c r="D134" s="0" t="s">
        <v>36</v>
      </c>
      <c r="E134" s="0" t="s">
        <v>37</v>
      </c>
      <c r="F134" s="0" t="s">
        <v>317</v>
      </c>
      <c r="G134" s="0" t="s">
        <v>41</v>
      </c>
      <c r="L134" s="0" t="s">
        <v>318</v>
      </c>
      <c r="M134" s="0" t="s">
        <v>319</v>
      </c>
      <c r="R134" s="1" t="n">
        <v>450</v>
      </c>
      <c r="S134" s="2" t="s">
        <v>44</v>
      </c>
      <c r="T134" s="2" t="n">
        <v>43296</v>
      </c>
      <c r="U134" s="2" t="n">
        <v>43660</v>
      </c>
      <c r="W134" s="1"/>
      <c r="Y134" s="23" t="n">
        <v>11.16</v>
      </c>
      <c r="AA134" s="0" t="s">
        <v>320</v>
      </c>
    </row>
    <row r="135" customFormat="false" ht="15" hidden="false" customHeight="false" outlineLevel="0" collapsed="false">
      <c r="B135" s="23" t="n">
        <v>703</v>
      </c>
      <c r="C135" s="0" t="s">
        <v>38</v>
      </c>
      <c r="D135" s="0" t="s">
        <v>36</v>
      </c>
      <c r="E135" s="0" t="s">
        <v>37</v>
      </c>
      <c r="F135" s="0" t="s">
        <v>278</v>
      </c>
      <c r="G135" s="0" t="s">
        <v>41</v>
      </c>
      <c r="W135" s="1"/>
      <c r="Y135" s="23"/>
    </row>
    <row r="136" customFormat="false" ht="15" hidden="false" customHeight="false" outlineLevel="0" collapsed="false">
      <c r="B136" s="23" t="n">
        <v>704</v>
      </c>
      <c r="C136" s="0" t="s">
        <v>38</v>
      </c>
      <c r="D136" s="0" t="s">
        <v>39</v>
      </c>
      <c r="E136" s="0" t="s">
        <v>37</v>
      </c>
      <c r="W136" s="1"/>
      <c r="Y136" s="23"/>
    </row>
    <row r="137" customFormat="false" ht="15" hidden="false" customHeight="false" outlineLevel="0" collapsed="false">
      <c r="B137" s="23" t="n">
        <v>705</v>
      </c>
      <c r="C137" s="0" t="s">
        <v>122</v>
      </c>
      <c r="D137" s="0" t="s">
        <v>39</v>
      </c>
      <c r="E137" s="0" t="s">
        <v>37</v>
      </c>
      <c r="W137" s="1"/>
      <c r="Y137" s="23"/>
    </row>
    <row r="138" customFormat="false" ht="15" hidden="false" customHeight="false" outlineLevel="0" collapsed="false">
      <c r="B138" s="23" t="n">
        <v>706</v>
      </c>
      <c r="C138" s="0" t="s">
        <v>127</v>
      </c>
      <c r="D138" s="0" t="s">
        <v>36</v>
      </c>
      <c r="E138" s="0" t="s">
        <v>71</v>
      </c>
      <c r="F138" s="0" t="s">
        <v>321</v>
      </c>
      <c r="G138" s="0" t="s">
        <v>41</v>
      </c>
      <c r="R138" s="1" t="n">
        <v>822</v>
      </c>
      <c r="S138" s="2" t="s">
        <v>44</v>
      </c>
      <c r="T138" s="2" t="n">
        <v>43687</v>
      </c>
      <c r="U138" s="2" t="n">
        <v>44052</v>
      </c>
      <c r="V138" s="2" t="s">
        <v>62</v>
      </c>
      <c r="W138" s="1" t="s">
        <v>63</v>
      </c>
      <c r="Y138" s="23" t="s">
        <v>63</v>
      </c>
      <c r="AA138" s="0" t="s">
        <v>75</v>
      </c>
    </row>
    <row r="139" customFormat="false" ht="15" hidden="false" customHeight="false" outlineLevel="0" collapsed="false">
      <c r="B139" s="23" t="n">
        <v>707</v>
      </c>
      <c r="C139" s="0" t="s">
        <v>38</v>
      </c>
      <c r="D139" s="0" t="s">
        <v>36</v>
      </c>
      <c r="E139" s="0" t="s">
        <v>71</v>
      </c>
      <c r="F139" s="0" t="s">
        <v>322</v>
      </c>
      <c r="G139" s="0" t="s">
        <v>41</v>
      </c>
      <c r="L139" s="0" t="s">
        <v>323</v>
      </c>
      <c r="M139" s="0" t="s">
        <v>324</v>
      </c>
      <c r="Q139" s="1" t="n">
        <v>370</v>
      </c>
      <c r="R139" s="1" t="n">
        <v>396</v>
      </c>
      <c r="S139" s="2" t="s">
        <v>44</v>
      </c>
      <c r="T139" s="2" t="n">
        <v>44105</v>
      </c>
      <c r="U139" s="2" t="n">
        <v>44530</v>
      </c>
      <c r="V139" s="96" t="n">
        <f aca="false">35+2</f>
        <v>37</v>
      </c>
      <c r="W139" s="1"/>
      <c r="Y139" s="23"/>
      <c r="AA139" s="0" t="s">
        <v>58</v>
      </c>
    </row>
    <row r="140" customFormat="false" ht="15" hidden="false" customHeight="false" outlineLevel="0" collapsed="false">
      <c r="B140" s="23" t="n">
        <v>708</v>
      </c>
      <c r="C140" s="0" t="s">
        <v>38</v>
      </c>
      <c r="D140" s="0" t="s">
        <v>39</v>
      </c>
      <c r="E140" s="0" t="s">
        <v>37</v>
      </c>
      <c r="W140" s="1"/>
      <c r="Y140" s="23"/>
    </row>
    <row r="141" customFormat="false" ht="15" hidden="false" customHeight="false" outlineLevel="0" collapsed="false">
      <c r="B141" s="23" t="n">
        <v>709</v>
      </c>
      <c r="C141" s="0" t="s">
        <v>38</v>
      </c>
      <c r="D141" s="0" t="s">
        <v>39</v>
      </c>
      <c r="E141" s="0" t="s">
        <v>37</v>
      </c>
      <c r="M141" s="0" t="s">
        <v>325</v>
      </c>
      <c r="W141" s="1"/>
      <c r="Y141" s="23"/>
    </row>
    <row r="142" customFormat="false" ht="15" hidden="false" customHeight="false" outlineLevel="0" collapsed="false">
      <c r="B142" s="23" t="n">
        <v>710</v>
      </c>
      <c r="C142" s="0" t="s">
        <v>38</v>
      </c>
      <c r="D142" s="0" t="s">
        <v>39</v>
      </c>
      <c r="E142" s="0" t="s">
        <v>37</v>
      </c>
      <c r="W142" s="1"/>
      <c r="Y142" s="23"/>
    </row>
    <row r="143" customFormat="false" ht="15" hidden="false" customHeight="false" outlineLevel="0" collapsed="false">
      <c r="B143" s="23" t="n">
        <v>711</v>
      </c>
      <c r="C143" s="0" t="s">
        <v>304</v>
      </c>
      <c r="D143" s="0" t="s">
        <v>36</v>
      </c>
      <c r="E143" s="0" t="s">
        <v>37</v>
      </c>
      <c r="W143" s="1"/>
      <c r="Y143" s="23"/>
    </row>
    <row r="144" customFormat="false" ht="15" hidden="false" customHeight="false" outlineLevel="0" collapsed="false">
      <c r="B144" s="23" t="n">
        <v>712</v>
      </c>
      <c r="C144" s="0" t="s">
        <v>38</v>
      </c>
      <c r="D144" s="0" t="s">
        <v>39</v>
      </c>
      <c r="E144" s="0" t="s">
        <v>37</v>
      </c>
      <c r="W144" s="1"/>
      <c r="Y144" s="23"/>
    </row>
    <row r="145" customFormat="false" ht="15" hidden="false" customHeight="false" outlineLevel="0" collapsed="false">
      <c r="B145" s="23" t="n">
        <v>713</v>
      </c>
      <c r="C145" s="0" t="s">
        <v>38</v>
      </c>
      <c r="D145" s="0" t="s">
        <v>39</v>
      </c>
      <c r="E145" s="0" t="s">
        <v>37</v>
      </c>
      <c r="W145" s="1"/>
      <c r="Y145" s="23"/>
    </row>
    <row r="146" customFormat="false" ht="15" hidden="false" customHeight="false" outlineLevel="0" collapsed="false">
      <c r="B146" s="23" t="n">
        <v>714</v>
      </c>
      <c r="C146" s="0" t="s">
        <v>38</v>
      </c>
      <c r="D146" s="0" t="s">
        <v>39</v>
      </c>
      <c r="E146" s="0" t="s">
        <v>37</v>
      </c>
      <c r="M146" s="0" t="s">
        <v>326</v>
      </c>
      <c r="W146" s="1"/>
      <c r="Y146" s="23"/>
    </row>
    <row r="147" customFormat="false" ht="15" hidden="false" customHeight="false" outlineLevel="0" collapsed="false">
      <c r="B147" s="23" t="n">
        <v>715</v>
      </c>
      <c r="C147" s="0" t="s">
        <v>38</v>
      </c>
      <c r="D147" s="0" t="s">
        <v>39</v>
      </c>
      <c r="E147" s="0" t="s">
        <v>37</v>
      </c>
      <c r="W147" s="1"/>
      <c r="Y147" s="23"/>
    </row>
    <row r="148" customFormat="false" ht="15" hidden="false" customHeight="false" outlineLevel="0" collapsed="false">
      <c r="B148" s="23" t="n">
        <v>716</v>
      </c>
      <c r="C148" s="0" t="s">
        <v>127</v>
      </c>
      <c r="D148" s="0" t="s">
        <v>36</v>
      </c>
      <c r="E148" s="0" t="s">
        <v>71</v>
      </c>
      <c r="F148" s="0" t="s">
        <v>327</v>
      </c>
      <c r="G148" s="0" t="s">
        <v>41</v>
      </c>
      <c r="M148" s="0" t="s">
        <v>328</v>
      </c>
      <c r="R148" s="1" t="n">
        <v>822</v>
      </c>
      <c r="S148" s="2" t="s">
        <v>44</v>
      </c>
      <c r="T148" s="2" t="n">
        <v>43683</v>
      </c>
      <c r="U148" s="2" t="n">
        <v>44048</v>
      </c>
      <c r="W148" s="1"/>
      <c r="Y148" s="23" t="n">
        <v>31.16</v>
      </c>
      <c r="AA148" s="0" t="s">
        <v>75</v>
      </c>
    </row>
    <row r="149" customFormat="false" ht="15" hidden="false" customHeight="false" outlineLevel="0" collapsed="false">
      <c r="B149" s="23" t="n">
        <v>717</v>
      </c>
      <c r="C149" s="0" t="s">
        <v>122</v>
      </c>
      <c r="D149" s="0" t="s">
        <v>39</v>
      </c>
      <c r="E149" s="0" t="s">
        <v>37</v>
      </c>
      <c r="W149" s="1"/>
      <c r="Y149" s="23"/>
    </row>
    <row r="150" customFormat="false" ht="15" hidden="false" customHeight="false" outlineLevel="0" collapsed="false">
      <c r="B150" s="23" t="n">
        <v>718</v>
      </c>
      <c r="C150" s="0" t="s">
        <v>38</v>
      </c>
      <c r="D150" s="0" t="s">
        <v>36</v>
      </c>
      <c r="E150" s="0" t="s">
        <v>71</v>
      </c>
      <c r="F150" s="0" t="s">
        <v>329</v>
      </c>
      <c r="G150" s="0" t="s">
        <v>41</v>
      </c>
      <c r="L150" s="0" t="s">
        <v>330</v>
      </c>
      <c r="M150" s="0" t="s">
        <v>331</v>
      </c>
      <c r="Q150" s="1" t="n">
        <v>450</v>
      </c>
      <c r="R150" s="1" t="n">
        <v>450</v>
      </c>
      <c r="S150" s="2" t="s">
        <v>44</v>
      </c>
      <c r="T150" s="2" t="n">
        <v>43247</v>
      </c>
      <c r="U150" s="2" t="n">
        <v>43977</v>
      </c>
      <c r="W150" s="1" t="s">
        <v>332</v>
      </c>
      <c r="Y150" s="23"/>
      <c r="AA150" s="0" t="s">
        <v>75</v>
      </c>
    </row>
    <row r="151" customFormat="false" ht="15" hidden="false" customHeight="false" outlineLevel="0" collapsed="false">
      <c r="B151" s="23" t="n">
        <v>719</v>
      </c>
      <c r="C151" s="0" t="s">
        <v>38</v>
      </c>
      <c r="D151" s="0" t="s">
        <v>39</v>
      </c>
      <c r="E151" s="0" t="s">
        <v>37</v>
      </c>
      <c r="W151" s="1"/>
      <c r="Y151" s="23"/>
    </row>
    <row r="152" customFormat="false" ht="15" hidden="false" customHeight="false" outlineLevel="0" collapsed="false">
      <c r="B152" s="23" t="n">
        <v>720</v>
      </c>
      <c r="C152" s="0" t="s">
        <v>38</v>
      </c>
      <c r="D152" s="0" t="s">
        <v>39</v>
      </c>
      <c r="E152" s="0" t="s">
        <v>37</v>
      </c>
      <c r="W152" s="1"/>
      <c r="Y152" s="23"/>
    </row>
    <row r="153" customFormat="false" ht="15" hidden="false" customHeight="false" outlineLevel="0" collapsed="false">
      <c r="B153" s="23" t="n">
        <v>721</v>
      </c>
      <c r="C153" s="0" t="s">
        <v>38</v>
      </c>
      <c r="D153" s="0" t="s">
        <v>39</v>
      </c>
      <c r="E153" s="0" t="s">
        <v>37</v>
      </c>
      <c r="W153" s="1"/>
      <c r="Y153" s="23"/>
    </row>
    <row r="154" customFormat="false" ht="15" hidden="false" customHeight="false" outlineLevel="0" collapsed="false">
      <c r="B154" s="23" t="n">
        <v>801</v>
      </c>
      <c r="C154" s="0" t="s">
        <v>38</v>
      </c>
      <c r="D154" s="0" t="s">
        <v>39</v>
      </c>
      <c r="E154" s="0" t="s">
        <v>37</v>
      </c>
      <c r="W154" s="1"/>
      <c r="Y154" s="23"/>
    </row>
    <row r="155" customFormat="false" ht="15" hidden="false" customHeight="false" outlineLevel="0" collapsed="false">
      <c r="B155" s="23" t="n">
        <v>802</v>
      </c>
      <c r="C155" s="0" t="s">
        <v>38</v>
      </c>
      <c r="D155" s="0" t="s">
        <v>39</v>
      </c>
      <c r="E155" s="0" t="s">
        <v>37</v>
      </c>
      <c r="W155" s="1"/>
      <c r="Y155" s="23"/>
    </row>
    <row r="156" customFormat="false" ht="15" hidden="false" customHeight="false" outlineLevel="0" collapsed="false">
      <c r="B156" s="23" t="n">
        <v>803</v>
      </c>
      <c r="C156" s="0" t="s">
        <v>38</v>
      </c>
      <c r="D156" s="0" t="s">
        <v>39</v>
      </c>
      <c r="E156" s="0" t="s">
        <v>37</v>
      </c>
      <c r="W156" s="1"/>
      <c r="Y156" s="23"/>
    </row>
    <row r="157" customFormat="false" ht="15" hidden="false" customHeight="false" outlineLevel="0" collapsed="false">
      <c r="B157" s="23" t="n">
        <v>804</v>
      </c>
      <c r="C157" s="0" t="s">
        <v>38</v>
      </c>
      <c r="D157" s="0" t="s">
        <v>39</v>
      </c>
      <c r="E157" s="0" t="s">
        <v>37</v>
      </c>
      <c r="W157" s="1"/>
      <c r="Y157" s="23"/>
    </row>
    <row r="158" customFormat="false" ht="15" hidden="false" customHeight="false" outlineLevel="0" collapsed="false">
      <c r="B158" s="23" t="n">
        <v>805</v>
      </c>
      <c r="C158" s="0" t="s">
        <v>122</v>
      </c>
      <c r="D158" s="0" t="s">
        <v>36</v>
      </c>
      <c r="E158" s="0" t="s">
        <v>37</v>
      </c>
      <c r="F158" s="0" t="s">
        <v>333</v>
      </c>
      <c r="G158" s="0" t="s">
        <v>41</v>
      </c>
      <c r="M158" s="0" t="s">
        <v>334</v>
      </c>
      <c r="R158" s="1" t="n">
        <v>914</v>
      </c>
      <c r="S158" s="2" t="s">
        <v>44</v>
      </c>
      <c r="T158" s="2" t="n">
        <v>43667</v>
      </c>
      <c r="U158" s="2" t="n">
        <v>44032</v>
      </c>
      <c r="W158" s="1"/>
      <c r="Y158" s="23"/>
      <c r="AA158" s="0" t="s">
        <v>100</v>
      </c>
    </row>
    <row r="159" customFormat="false" ht="15" hidden="false" customHeight="false" outlineLevel="0" collapsed="false">
      <c r="B159" s="23" t="n">
        <v>806</v>
      </c>
      <c r="C159" s="0" t="s">
        <v>127</v>
      </c>
      <c r="D159" s="0" t="s">
        <v>36</v>
      </c>
      <c r="E159" s="0" t="s">
        <v>71</v>
      </c>
      <c r="F159" s="0" t="s">
        <v>335</v>
      </c>
      <c r="G159" s="0" t="s">
        <v>41</v>
      </c>
      <c r="R159" s="1" t="n">
        <v>822</v>
      </c>
      <c r="S159" s="2" t="s">
        <v>44</v>
      </c>
      <c r="T159" s="2" t="n">
        <v>43936</v>
      </c>
      <c r="U159" s="2" t="n">
        <v>44300</v>
      </c>
      <c r="W159" s="1" t="s">
        <v>63</v>
      </c>
      <c r="Y159" s="23" t="s">
        <v>93</v>
      </c>
      <c r="AA159" s="0" t="s">
        <v>85</v>
      </c>
      <c r="AB159" s="0" t="s">
        <v>336</v>
      </c>
    </row>
    <row r="160" customFormat="false" ht="15" hidden="false" customHeight="false" outlineLevel="0" collapsed="false">
      <c r="B160" s="23" t="n">
        <v>807</v>
      </c>
      <c r="C160" s="0" t="s">
        <v>38</v>
      </c>
      <c r="D160" s="0" t="s">
        <v>36</v>
      </c>
      <c r="E160" s="0" t="s">
        <v>71</v>
      </c>
      <c r="F160" s="0" t="s">
        <v>337</v>
      </c>
      <c r="G160" s="0" t="s">
        <v>41</v>
      </c>
      <c r="L160" s="0" t="s">
        <v>338</v>
      </c>
      <c r="M160" s="0" t="s">
        <v>339</v>
      </c>
      <c r="Q160" s="1" t="n">
        <v>400</v>
      </c>
      <c r="R160" s="1" t="n">
        <v>400</v>
      </c>
      <c r="S160" s="2" t="s">
        <v>44</v>
      </c>
      <c r="T160" s="2" t="n">
        <v>44105</v>
      </c>
      <c r="U160" s="2" t="n">
        <v>44469</v>
      </c>
      <c r="W160" s="1" t="n">
        <v>30</v>
      </c>
      <c r="Y160" s="23" t="n">
        <v>12.6</v>
      </c>
      <c r="AA160" s="0" t="s">
        <v>67</v>
      </c>
    </row>
    <row r="161" customFormat="false" ht="15" hidden="false" customHeight="false" outlineLevel="0" collapsed="false">
      <c r="B161" s="23" t="n">
        <v>808</v>
      </c>
      <c r="C161" s="0" t="s">
        <v>38</v>
      </c>
      <c r="D161" s="0" t="s">
        <v>39</v>
      </c>
      <c r="E161" s="0" t="s">
        <v>37</v>
      </c>
      <c r="M161" s="0" t="s">
        <v>340</v>
      </c>
      <c r="W161" s="1"/>
      <c r="Y161" s="23"/>
    </row>
    <row r="162" customFormat="false" ht="15" hidden="false" customHeight="false" outlineLevel="0" collapsed="false">
      <c r="B162" s="23" t="n">
        <v>809</v>
      </c>
      <c r="C162" s="0" t="s">
        <v>38</v>
      </c>
      <c r="D162" s="0" t="s">
        <v>39</v>
      </c>
      <c r="E162" s="0" t="s">
        <v>37</v>
      </c>
      <c r="W162" s="1"/>
      <c r="Y162" s="23"/>
    </row>
    <row r="163" customFormat="false" ht="15" hidden="false" customHeight="false" outlineLevel="0" collapsed="false">
      <c r="B163" s="23" t="n">
        <v>810</v>
      </c>
      <c r="C163" s="0" t="s">
        <v>38</v>
      </c>
      <c r="D163" s="0" t="s">
        <v>39</v>
      </c>
      <c r="E163" s="0" t="s">
        <v>37</v>
      </c>
      <c r="W163" s="1"/>
      <c r="Y163" s="23"/>
    </row>
    <row r="164" customFormat="false" ht="15" hidden="false" customHeight="false" outlineLevel="0" collapsed="false">
      <c r="B164" s="23" t="n">
        <v>811</v>
      </c>
      <c r="C164" s="0" t="s">
        <v>304</v>
      </c>
      <c r="D164" s="0" t="s">
        <v>36</v>
      </c>
      <c r="E164" s="0" t="s">
        <v>37</v>
      </c>
      <c r="W164" s="1"/>
      <c r="Y164" s="23"/>
    </row>
    <row r="165" customFormat="false" ht="15" hidden="false" customHeight="false" outlineLevel="0" collapsed="false">
      <c r="B165" s="23" t="n">
        <v>812</v>
      </c>
      <c r="C165" s="0" t="s">
        <v>38</v>
      </c>
      <c r="D165" s="0" t="s">
        <v>39</v>
      </c>
      <c r="E165" s="0" t="s">
        <v>37</v>
      </c>
      <c r="W165" s="1"/>
      <c r="Y165" s="23"/>
    </row>
    <row r="166" customFormat="false" ht="15" hidden="false" customHeight="false" outlineLevel="0" collapsed="false">
      <c r="B166" s="23" t="n">
        <v>813</v>
      </c>
      <c r="C166" s="0" t="s">
        <v>38</v>
      </c>
      <c r="D166" s="0" t="s">
        <v>39</v>
      </c>
      <c r="E166" s="0" t="s">
        <v>37</v>
      </c>
      <c r="M166" s="0" t="s">
        <v>341</v>
      </c>
      <c r="W166" s="1"/>
      <c r="Y166" s="23"/>
    </row>
    <row r="167" customFormat="false" ht="15" hidden="false" customHeight="false" outlineLevel="0" collapsed="false">
      <c r="B167" s="23" t="n">
        <v>814</v>
      </c>
      <c r="C167" s="0" t="s">
        <v>38</v>
      </c>
      <c r="D167" s="0" t="s">
        <v>39</v>
      </c>
      <c r="E167" s="0" t="s">
        <v>37</v>
      </c>
      <c r="W167" s="1"/>
      <c r="Y167" s="23"/>
    </row>
    <row r="168" customFormat="false" ht="15" hidden="false" customHeight="false" outlineLevel="0" collapsed="false">
      <c r="B168" s="23" t="n">
        <v>815</v>
      </c>
      <c r="C168" s="0" t="s">
        <v>38</v>
      </c>
      <c r="D168" s="0" t="s">
        <v>36</v>
      </c>
      <c r="E168" s="0" t="s">
        <v>37</v>
      </c>
      <c r="F168" s="0" t="s">
        <v>342</v>
      </c>
      <c r="G168" s="0" t="s">
        <v>41</v>
      </c>
      <c r="L168" s="0" t="s">
        <v>343</v>
      </c>
      <c r="M168" s="0" t="s">
        <v>344</v>
      </c>
      <c r="R168" s="1" t="n">
        <v>475</v>
      </c>
      <c r="S168" s="2" t="s">
        <v>44</v>
      </c>
      <c r="T168" s="2" t="n">
        <v>43739</v>
      </c>
      <c r="U168" s="2" t="n">
        <v>44104</v>
      </c>
      <c r="W168" s="1" t="n">
        <v>45</v>
      </c>
      <c r="Y168" s="23" t="n">
        <v>12.6</v>
      </c>
      <c r="AA168" s="0" t="s">
        <v>94</v>
      </c>
    </row>
    <row r="169" customFormat="false" ht="15" hidden="false" customHeight="false" outlineLevel="0" collapsed="false">
      <c r="B169" s="23" t="n">
        <v>816</v>
      </c>
      <c r="C169" s="0" t="s">
        <v>127</v>
      </c>
      <c r="D169" s="0" t="s">
        <v>39</v>
      </c>
      <c r="E169" s="0" t="s">
        <v>37</v>
      </c>
      <c r="W169" s="1"/>
      <c r="Y169" s="23"/>
    </row>
    <row r="170" customFormat="false" ht="15" hidden="false" customHeight="false" outlineLevel="0" collapsed="false">
      <c r="B170" s="23" t="n">
        <v>817</v>
      </c>
      <c r="C170" s="0" t="s">
        <v>122</v>
      </c>
      <c r="D170" s="0" t="s">
        <v>39</v>
      </c>
      <c r="E170" s="0" t="s">
        <v>37</v>
      </c>
      <c r="W170" s="1"/>
      <c r="Y170" s="23"/>
    </row>
    <row r="171" customFormat="false" ht="15" hidden="false" customHeight="false" outlineLevel="0" collapsed="false">
      <c r="B171" s="23" t="n">
        <v>818</v>
      </c>
      <c r="C171" s="0" t="s">
        <v>38</v>
      </c>
      <c r="D171" s="0" t="s">
        <v>36</v>
      </c>
      <c r="E171" s="0" t="s">
        <v>37</v>
      </c>
      <c r="M171" s="0" t="s">
        <v>345</v>
      </c>
      <c r="W171" s="1"/>
      <c r="Y171" s="23"/>
    </row>
    <row r="172" customFormat="false" ht="15" hidden="false" customHeight="false" outlineLevel="0" collapsed="false">
      <c r="B172" s="23" t="n">
        <v>819</v>
      </c>
      <c r="C172" s="0" t="s">
        <v>38</v>
      </c>
      <c r="D172" s="0" t="s">
        <v>39</v>
      </c>
      <c r="E172" s="0" t="s">
        <v>37</v>
      </c>
      <c r="W172" s="1"/>
      <c r="Y172" s="23"/>
    </row>
    <row r="173" customFormat="false" ht="15" hidden="false" customHeight="false" outlineLevel="0" collapsed="false">
      <c r="B173" s="23" t="n">
        <v>820</v>
      </c>
      <c r="C173" s="0" t="s">
        <v>38</v>
      </c>
      <c r="D173" s="0" t="s">
        <v>39</v>
      </c>
      <c r="E173" s="0" t="s">
        <v>37</v>
      </c>
      <c r="W173" s="1"/>
      <c r="Y173" s="23"/>
    </row>
    <row r="174" customFormat="false" ht="15" hidden="false" customHeight="false" outlineLevel="0" collapsed="false">
      <c r="B174" s="23" t="n">
        <v>821</v>
      </c>
      <c r="C174" s="0" t="s">
        <v>38</v>
      </c>
      <c r="D174" s="0" t="s">
        <v>39</v>
      </c>
      <c r="E174" s="0" t="s">
        <v>37</v>
      </c>
      <c r="W174" s="1"/>
      <c r="Y174" s="23"/>
    </row>
    <row r="175" customFormat="false" ht="15" hidden="false" customHeight="false" outlineLevel="0" collapsed="false">
      <c r="B175" s="23" t="n">
        <v>901</v>
      </c>
      <c r="C175" s="0" t="s">
        <v>38</v>
      </c>
      <c r="D175" s="0" t="s">
        <v>39</v>
      </c>
      <c r="E175" s="0" t="s">
        <v>37</v>
      </c>
      <c r="W175" s="1"/>
      <c r="Y175" s="23"/>
    </row>
    <row r="176" customFormat="false" ht="15" hidden="false" customHeight="false" outlineLevel="0" collapsed="false">
      <c r="B176" s="23" t="n">
        <v>902</v>
      </c>
      <c r="C176" s="0" t="s">
        <v>38</v>
      </c>
      <c r="D176" s="0" t="s">
        <v>39</v>
      </c>
      <c r="E176" s="0" t="s">
        <v>37</v>
      </c>
      <c r="W176" s="1"/>
      <c r="Y176" s="23"/>
    </row>
    <row r="177" customFormat="false" ht="15" hidden="false" customHeight="false" outlineLevel="0" collapsed="false">
      <c r="B177" s="23" t="n">
        <v>903</v>
      </c>
      <c r="C177" s="0" t="s">
        <v>38</v>
      </c>
      <c r="D177" s="0" t="s">
        <v>39</v>
      </c>
      <c r="E177" s="0" t="s">
        <v>37</v>
      </c>
      <c r="W177" s="1"/>
      <c r="Y177" s="23"/>
    </row>
    <row r="178" customFormat="false" ht="15" hidden="false" customHeight="false" outlineLevel="0" collapsed="false">
      <c r="B178" s="23" t="n">
        <v>904</v>
      </c>
      <c r="C178" s="0" t="s">
        <v>38</v>
      </c>
      <c r="D178" s="0" t="s">
        <v>39</v>
      </c>
      <c r="E178" s="0" t="s">
        <v>37</v>
      </c>
      <c r="W178" s="1"/>
      <c r="Y178" s="23"/>
    </row>
    <row r="179" customFormat="false" ht="15" hidden="false" customHeight="false" outlineLevel="0" collapsed="false">
      <c r="B179" s="23" t="n">
        <v>905</v>
      </c>
      <c r="C179" s="0" t="s">
        <v>122</v>
      </c>
      <c r="D179" s="0" t="s">
        <v>36</v>
      </c>
      <c r="E179" s="0" t="s">
        <v>71</v>
      </c>
      <c r="F179" s="0" t="s">
        <v>214</v>
      </c>
      <c r="G179" s="0" t="s">
        <v>41</v>
      </c>
      <c r="L179" s="0" t="s">
        <v>215</v>
      </c>
      <c r="M179" s="0" t="s">
        <v>216</v>
      </c>
      <c r="R179" s="1" t="n">
        <v>914</v>
      </c>
      <c r="S179" s="2" t="s">
        <v>44</v>
      </c>
      <c r="T179" s="2" t="n">
        <v>44126</v>
      </c>
      <c r="U179" s="2" t="n">
        <v>44490</v>
      </c>
      <c r="W179" s="1" t="s">
        <v>28</v>
      </c>
      <c r="Y179" s="23" t="s">
        <v>28</v>
      </c>
      <c r="AA179" s="0" t="s">
        <v>58</v>
      </c>
    </row>
    <row r="180" customFormat="false" ht="15" hidden="false" customHeight="false" outlineLevel="0" collapsed="false">
      <c r="B180" s="23" t="n">
        <v>906</v>
      </c>
      <c r="C180" s="0" t="s">
        <v>127</v>
      </c>
      <c r="D180" s="0" t="s">
        <v>36</v>
      </c>
      <c r="E180" s="0" t="s">
        <v>71</v>
      </c>
      <c r="F180" s="0" t="s">
        <v>346</v>
      </c>
      <c r="G180" s="0" t="s">
        <v>41</v>
      </c>
      <c r="R180" s="1" t="n">
        <v>822</v>
      </c>
      <c r="S180" s="2" t="s">
        <v>44</v>
      </c>
      <c r="T180" s="2" t="n">
        <v>44057</v>
      </c>
      <c r="U180" s="2" t="n">
        <v>44421</v>
      </c>
      <c r="W180" s="1"/>
      <c r="Y180" s="23"/>
      <c r="AA180" s="0" t="s">
        <v>75</v>
      </c>
    </row>
    <row r="181" customFormat="false" ht="15" hidden="false" customHeight="false" outlineLevel="0" collapsed="false">
      <c r="B181" s="23" t="n">
        <v>907</v>
      </c>
      <c r="C181" s="0" t="s">
        <v>38</v>
      </c>
      <c r="D181" s="0" t="s">
        <v>36</v>
      </c>
      <c r="E181" s="0" t="s">
        <v>71</v>
      </c>
      <c r="F181" s="0" t="s">
        <v>347</v>
      </c>
      <c r="G181" s="0" t="s">
        <v>132</v>
      </c>
      <c r="L181" s="0" t="s">
        <v>348</v>
      </c>
      <c r="M181" s="0" t="s">
        <v>349</v>
      </c>
      <c r="Q181" s="1" t="n">
        <v>270</v>
      </c>
      <c r="R181" s="1" t="n">
        <v>370</v>
      </c>
      <c r="S181" s="2" t="s">
        <v>44</v>
      </c>
      <c r="T181" s="2" t="n">
        <v>44136</v>
      </c>
      <c r="U181" s="2" t="n">
        <v>44500</v>
      </c>
      <c r="W181" s="1" t="n">
        <v>35</v>
      </c>
      <c r="Y181" s="23" t="n">
        <v>12.6</v>
      </c>
      <c r="AA181" s="0" t="s">
        <v>58</v>
      </c>
    </row>
    <row r="182" customFormat="false" ht="15" hidden="false" customHeight="false" outlineLevel="0" collapsed="false">
      <c r="B182" s="23" t="n">
        <v>908</v>
      </c>
      <c r="C182" s="0" t="s">
        <v>38</v>
      </c>
      <c r="D182" s="0" t="s">
        <v>39</v>
      </c>
      <c r="E182" s="0" t="s">
        <v>37</v>
      </c>
      <c r="W182" s="1"/>
      <c r="Y182" s="23"/>
    </row>
    <row r="183" customFormat="false" ht="15" hidden="false" customHeight="false" outlineLevel="0" collapsed="false">
      <c r="B183" s="23" t="n">
        <v>909</v>
      </c>
      <c r="C183" s="0" t="s">
        <v>38</v>
      </c>
      <c r="D183" s="0" t="s">
        <v>36</v>
      </c>
      <c r="E183" s="0" t="s">
        <v>71</v>
      </c>
      <c r="F183" s="0" t="s">
        <v>350</v>
      </c>
      <c r="G183" s="0" t="s">
        <v>41</v>
      </c>
      <c r="K183" s="0" t="s">
        <v>351</v>
      </c>
      <c r="L183" s="0" t="s">
        <v>352</v>
      </c>
      <c r="M183" s="0" t="s">
        <v>353</v>
      </c>
      <c r="Q183" s="1" t="n">
        <v>450</v>
      </c>
      <c r="R183" s="1" t="n">
        <v>450</v>
      </c>
      <c r="S183" s="2" t="s">
        <v>44</v>
      </c>
      <c r="T183" s="2" t="n">
        <v>43671</v>
      </c>
      <c r="U183" s="2" t="n">
        <v>44036</v>
      </c>
      <c r="W183" s="1" t="s">
        <v>242</v>
      </c>
      <c r="Y183" s="23" t="s">
        <v>272</v>
      </c>
      <c r="AA183" s="0" t="s">
        <v>85</v>
      </c>
    </row>
    <row r="184" customFormat="false" ht="15" hidden="false" customHeight="false" outlineLevel="0" collapsed="false">
      <c r="B184" s="23" t="n">
        <v>910</v>
      </c>
      <c r="C184" s="0" t="s">
        <v>38</v>
      </c>
      <c r="D184" s="0" t="s">
        <v>36</v>
      </c>
      <c r="E184" s="0" t="s">
        <v>71</v>
      </c>
      <c r="F184" s="0" t="s">
        <v>354</v>
      </c>
      <c r="G184" s="0" t="s">
        <v>41</v>
      </c>
      <c r="L184" s="0" t="s">
        <v>355</v>
      </c>
      <c r="M184" s="0" t="s">
        <v>356</v>
      </c>
      <c r="Q184" s="1" t="n">
        <v>500</v>
      </c>
      <c r="R184" s="1" t="n">
        <v>500</v>
      </c>
      <c r="S184" s="2" t="s">
        <v>44</v>
      </c>
      <c r="T184" s="2" t="n">
        <v>43556</v>
      </c>
      <c r="U184" s="2" t="n">
        <v>43921</v>
      </c>
      <c r="W184" s="1" t="n">
        <v>40</v>
      </c>
      <c r="Y184" s="23"/>
      <c r="AA184" s="0" t="s">
        <v>357</v>
      </c>
    </row>
    <row r="185" customFormat="false" ht="15" hidden="false" customHeight="false" outlineLevel="0" collapsed="false">
      <c r="B185" s="23" t="n">
        <v>911</v>
      </c>
      <c r="C185" s="0" t="s">
        <v>304</v>
      </c>
      <c r="D185" s="0" t="s">
        <v>39</v>
      </c>
      <c r="E185" s="0" t="s">
        <v>37</v>
      </c>
      <c r="W185" s="1"/>
      <c r="Y185" s="23"/>
    </row>
    <row r="186" customFormat="false" ht="15" hidden="false" customHeight="false" outlineLevel="0" collapsed="false">
      <c r="B186" s="23" t="n">
        <v>912</v>
      </c>
      <c r="C186" s="0" t="s">
        <v>38</v>
      </c>
      <c r="D186" s="0" t="s">
        <v>39</v>
      </c>
      <c r="E186" s="0" t="s">
        <v>37</v>
      </c>
      <c r="W186" s="1"/>
      <c r="Y186" s="23"/>
    </row>
    <row r="187" customFormat="false" ht="15" hidden="false" customHeight="false" outlineLevel="0" collapsed="false">
      <c r="B187" s="23" t="n">
        <v>913</v>
      </c>
      <c r="C187" s="0" t="s">
        <v>38</v>
      </c>
      <c r="D187" s="0" t="s">
        <v>39</v>
      </c>
      <c r="E187" s="0" t="s">
        <v>37</v>
      </c>
      <c r="W187" s="1"/>
      <c r="Y187" s="23"/>
    </row>
    <row r="188" customFormat="false" ht="15" hidden="false" customHeight="false" outlineLevel="0" collapsed="false">
      <c r="B188" s="23" t="n">
        <v>914</v>
      </c>
      <c r="C188" s="0" t="s">
        <v>38</v>
      </c>
      <c r="D188" s="0" t="s">
        <v>39</v>
      </c>
      <c r="E188" s="0" t="s">
        <v>37</v>
      </c>
      <c r="W188" s="1"/>
      <c r="Y188" s="23"/>
    </row>
    <row r="189" customFormat="false" ht="15" hidden="false" customHeight="false" outlineLevel="0" collapsed="false">
      <c r="B189" s="23" t="n">
        <v>915</v>
      </c>
      <c r="C189" s="0" t="s">
        <v>38</v>
      </c>
      <c r="D189" s="0" t="s">
        <v>36</v>
      </c>
      <c r="E189" s="0" t="s">
        <v>71</v>
      </c>
      <c r="F189" s="0" t="s">
        <v>358</v>
      </c>
      <c r="G189" s="0" t="s">
        <v>41</v>
      </c>
      <c r="K189" s="0" t="s">
        <v>359</v>
      </c>
      <c r="L189" s="0" t="s">
        <v>360</v>
      </c>
      <c r="M189" s="0" t="s">
        <v>361</v>
      </c>
      <c r="Q189" s="1" t="n">
        <v>450</v>
      </c>
      <c r="R189" s="1" t="n">
        <v>450</v>
      </c>
      <c r="S189" s="2" t="s">
        <v>44</v>
      </c>
      <c r="T189" s="2" t="n">
        <v>43840</v>
      </c>
      <c r="U189" s="2" t="n">
        <v>44205</v>
      </c>
      <c r="W189" s="1" t="s">
        <v>188</v>
      </c>
      <c r="Y189" s="23" t="n">
        <v>15.75</v>
      </c>
      <c r="AA189" s="0" t="s">
        <v>104</v>
      </c>
    </row>
    <row r="190" customFormat="false" ht="15" hidden="false" customHeight="false" outlineLevel="0" collapsed="false">
      <c r="B190" s="23" t="n">
        <v>916</v>
      </c>
      <c r="C190" s="0" t="s">
        <v>127</v>
      </c>
      <c r="D190" s="0" t="s">
        <v>36</v>
      </c>
      <c r="E190" s="0" t="s">
        <v>71</v>
      </c>
      <c r="F190" s="0" t="s">
        <v>362</v>
      </c>
      <c r="G190" s="0" t="s">
        <v>41</v>
      </c>
      <c r="L190" s="0" t="s">
        <v>363</v>
      </c>
      <c r="M190" s="0" t="s">
        <v>364</v>
      </c>
      <c r="Q190" s="1" t="n">
        <v>745</v>
      </c>
      <c r="R190" s="1" t="n">
        <v>745</v>
      </c>
      <c r="S190" s="2" t="s">
        <v>44</v>
      </c>
      <c r="T190" s="2" t="n">
        <v>44136</v>
      </c>
      <c r="U190" s="2" t="n">
        <v>44500</v>
      </c>
      <c r="W190" s="1" t="n">
        <v>60</v>
      </c>
      <c r="Y190" s="23" t="s">
        <v>210</v>
      </c>
      <c r="AA190" s="0" t="s">
        <v>58</v>
      </c>
    </row>
    <row r="191" customFormat="false" ht="15" hidden="false" customHeight="false" outlineLevel="0" collapsed="false">
      <c r="B191" s="23" t="n">
        <v>917</v>
      </c>
      <c r="C191" s="0" t="s">
        <v>122</v>
      </c>
      <c r="D191" s="0" t="s">
        <v>39</v>
      </c>
      <c r="E191" s="0" t="s">
        <v>37</v>
      </c>
      <c r="W191" s="1"/>
      <c r="Y191" s="23"/>
    </row>
    <row r="192" customFormat="false" ht="15" hidden="false" customHeight="false" outlineLevel="0" collapsed="false">
      <c r="B192" s="23" t="n">
        <v>918</v>
      </c>
      <c r="C192" s="0" t="s">
        <v>38</v>
      </c>
      <c r="D192" s="0" t="s">
        <v>39</v>
      </c>
      <c r="E192" s="0" t="s">
        <v>37</v>
      </c>
      <c r="W192" s="1"/>
      <c r="Y192" s="23"/>
    </row>
    <row r="193" customFormat="false" ht="15" hidden="false" customHeight="false" outlineLevel="0" collapsed="false">
      <c r="B193" s="23" t="n">
        <v>919</v>
      </c>
      <c r="C193" s="0" t="s">
        <v>38</v>
      </c>
      <c r="D193" s="0" t="s">
        <v>39</v>
      </c>
      <c r="E193" s="0" t="s">
        <v>37</v>
      </c>
      <c r="W193" s="1"/>
      <c r="Y193" s="23"/>
    </row>
    <row r="194" customFormat="false" ht="15" hidden="false" customHeight="false" outlineLevel="0" collapsed="false">
      <c r="B194" s="23" t="n">
        <v>920</v>
      </c>
      <c r="C194" s="0" t="s">
        <v>38</v>
      </c>
      <c r="D194" s="0" t="s">
        <v>39</v>
      </c>
      <c r="E194" s="0" t="s">
        <v>37</v>
      </c>
      <c r="W194" s="1"/>
      <c r="Y194" s="23"/>
    </row>
    <row r="195" customFormat="false" ht="15" hidden="false" customHeight="false" outlineLevel="0" collapsed="false">
      <c r="B195" s="23" t="n">
        <v>921</v>
      </c>
      <c r="C195" s="0" t="s">
        <v>38</v>
      </c>
      <c r="D195" s="0" t="s">
        <v>39</v>
      </c>
      <c r="E195" s="0" t="s">
        <v>37</v>
      </c>
      <c r="W195" s="1"/>
      <c r="Y195" s="23"/>
    </row>
    <row r="196" customFormat="false" ht="15" hidden="false" customHeight="false" outlineLevel="0" collapsed="false">
      <c r="B196" s="23" t="n">
        <v>1001</v>
      </c>
      <c r="C196" s="0" t="s">
        <v>38</v>
      </c>
      <c r="D196" s="0" t="s">
        <v>39</v>
      </c>
      <c r="E196" s="0" t="s">
        <v>37</v>
      </c>
      <c r="W196" s="1"/>
      <c r="Y196" s="23"/>
    </row>
    <row r="197" customFormat="false" ht="15" hidden="false" customHeight="false" outlineLevel="0" collapsed="false">
      <c r="B197" s="23" t="n">
        <v>1002</v>
      </c>
      <c r="C197" s="0" t="s">
        <v>38</v>
      </c>
      <c r="D197" s="0" t="s">
        <v>39</v>
      </c>
      <c r="E197" s="0" t="s">
        <v>37</v>
      </c>
      <c r="W197" s="1"/>
      <c r="Y197" s="23"/>
    </row>
    <row r="198" customFormat="false" ht="15" hidden="false" customHeight="false" outlineLevel="0" collapsed="false">
      <c r="B198" s="23" t="n">
        <v>1003</v>
      </c>
      <c r="C198" s="0" t="s">
        <v>38</v>
      </c>
      <c r="D198" s="0" t="s">
        <v>39</v>
      </c>
      <c r="E198" s="0" t="s">
        <v>37</v>
      </c>
      <c r="W198" s="1"/>
      <c r="Y198" s="23"/>
    </row>
    <row r="199" customFormat="false" ht="15" hidden="false" customHeight="false" outlineLevel="0" collapsed="false">
      <c r="B199" s="23" t="n">
        <v>1004</v>
      </c>
      <c r="C199" s="0" t="s">
        <v>38</v>
      </c>
      <c r="D199" s="0" t="s">
        <v>39</v>
      </c>
      <c r="E199" s="0" t="s">
        <v>37</v>
      </c>
      <c r="W199" s="1"/>
      <c r="Y199" s="23"/>
    </row>
    <row r="200" customFormat="false" ht="15" hidden="false" customHeight="false" outlineLevel="0" collapsed="false">
      <c r="B200" s="23" t="n">
        <v>1005</v>
      </c>
      <c r="C200" s="0" t="s">
        <v>122</v>
      </c>
      <c r="D200" s="0" t="s">
        <v>39</v>
      </c>
      <c r="E200" s="0" t="s">
        <v>71</v>
      </c>
      <c r="F200" s="0" t="s">
        <v>365</v>
      </c>
      <c r="G200" s="0" t="s">
        <v>41</v>
      </c>
      <c r="M200" s="0" t="s">
        <v>366</v>
      </c>
      <c r="R200" s="1" t="n">
        <v>1300</v>
      </c>
      <c r="S200" s="2" t="s">
        <v>44</v>
      </c>
      <c r="T200" s="2" t="n">
        <v>43648</v>
      </c>
      <c r="U200" s="2" t="n">
        <v>44013</v>
      </c>
      <c r="W200" s="1"/>
      <c r="Y200" s="23"/>
      <c r="AA200" s="0" t="s">
        <v>75</v>
      </c>
    </row>
    <row r="201" customFormat="false" ht="15" hidden="false" customHeight="false" outlineLevel="0" collapsed="false">
      <c r="B201" s="23" t="n">
        <v>1006</v>
      </c>
      <c r="C201" s="0" t="s">
        <v>127</v>
      </c>
      <c r="D201" s="0" t="s">
        <v>36</v>
      </c>
      <c r="E201" s="0" t="s">
        <v>71</v>
      </c>
      <c r="F201" s="0" t="s">
        <v>367</v>
      </c>
      <c r="G201" s="0" t="s">
        <v>41</v>
      </c>
      <c r="R201" s="1" t="n">
        <v>822</v>
      </c>
      <c r="S201" s="2" t="s">
        <v>44</v>
      </c>
      <c r="T201" s="2" t="n">
        <v>44105</v>
      </c>
      <c r="U201" s="2" t="n">
        <v>44469</v>
      </c>
      <c r="W201" s="1"/>
      <c r="Y201" s="23"/>
      <c r="AA201" s="0" t="s">
        <v>85</v>
      </c>
    </row>
    <row r="202" customFormat="false" ht="15" hidden="false" customHeight="false" outlineLevel="0" collapsed="false">
      <c r="B202" s="23" t="n">
        <v>1007</v>
      </c>
      <c r="C202" s="0" t="s">
        <v>38</v>
      </c>
      <c r="D202" s="0" t="s">
        <v>39</v>
      </c>
      <c r="E202" s="0" t="s">
        <v>71</v>
      </c>
      <c r="F202" s="0" t="s">
        <v>368</v>
      </c>
      <c r="G202" s="0" t="s">
        <v>41</v>
      </c>
      <c r="L202" s="0" t="s">
        <v>369</v>
      </c>
      <c r="M202" s="0" t="s">
        <v>370</v>
      </c>
      <c r="R202" s="1" t="n">
        <v>500</v>
      </c>
      <c r="S202" s="2" t="s">
        <v>44</v>
      </c>
      <c r="T202" s="2" t="n">
        <v>43586</v>
      </c>
      <c r="U202" s="2" t="n">
        <v>43769</v>
      </c>
      <c r="W202" s="1" t="n">
        <v>45</v>
      </c>
      <c r="Y202" s="23"/>
      <c r="AA202" s="0" t="s">
        <v>58</v>
      </c>
    </row>
    <row r="203" customFormat="false" ht="15" hidden="false" customHeight="false" outlineLevel="0" collapsed="false">
      <c r="B203" s="23" t="n">
        <v>1008</v>
      </c>
      <c r="C203" s="0" t="s">
        <v>38</v>
      </c>
      <c r="D203" s="0" t="s">
        <v>36</v>
      </c>
      <c r="E203" s="0" t="s">
        <v>71</v>
      </c>
      <c r="F203" s="0" t="s">
        <v>371</v>
      </c>
      <c r="G203" s="0" t="s">
        <v>41</v>
      </c>
      <c r="L203" s="0" t="s">
        <v>372</v>
      </c>
      <c r="M203" s="0" t="s">
        <v>373</v>
      </c>
      <c r="Q203" s="1" t="n">
        <v>450</v>
      </c>
      <c r="R203" s="1" t="n">
        <v>450</v>
      </c>
      <c r="S203" s="2" t="s">
        <v>44</v>
      </c>
      <c r="T203" s="2" t="n">
        <v>43831</v>
      </c>
      <c r="U203" s="2" t="n">
        <v>44196</v>
      </c>
      <c r="W203" s="1" t="n">
        <v>45</v>
      </c>
      <c r="Y203" s="23" t="n">
        <v>15.75</v>
      </c>
      <c r="AA203" s="0" t="s">
        <v>50</v>
      </c>
    </row>
    <row r="204" customFormat="false" ht="15" hidden="false" customHeight="false" outlineLevel="0" collapsed="false">
      <c r="B204" s="23" t="n">
        <v>1009</v>
      </c>
      <c r="C204" s="0" t="s">
        <v>38</v>
      </c>
      <c r="D204" s="0" t="s">
        <v>36</v>
      </c>
      <c r="E204" s="0" t="s">
        <v>71</v>
      </c>
      <c r="F204" s="0" t="s">
        <v>374</v>
      </c>
      <c r="G204" s="0" t="s">
        <v>41</v>
      </c>
      <c r="L204" s="0" t="s">
        <v>375</v>
      </c>
      <c r="M204" s="0" t="s">
        <v>376</v>
      </c>
      <c r="Q204" s="1" t="n">
        <v>400</v>
      </c>
      <c r="R204" s="1" t="n">
        <v>400</v>
      </c>
      <c r="S204" s="97" t="s">
        <v>44</v>
      </c>
      <c r="T204" s="2" t="n">
        <v>43922</v>
      </c>
      <c r="U204" s="2" t="n">
        <v>44286</v>
      </c>
      <c r="W204" s="1" t="n">
        <v>45</v>
      </c>
      <c r="Y204" s="23"/>
      <c r="AA204" s="0" t="s">
        <v>58</v>
      </c>
    </row>
    <row r="205" customFormat="false" ht="15" hidden="false" customHeight="false" outlineLevel="0" collapsed="false">
      <c r="B205" s="23" t="n">
        <v>1010</v>
      </c>
      <c r="C205" s="0" t="s">
        <v>38</v>
      </c>
      <c r="D205" s="0" t="s">
        <v>36</v>
      </c>
      <c r="E205" s="0" t="s">
        <v>71</v>
      </c>
      <c r="F205" s="0" t="s">
        <v>377</v>
      </c>
      <c r="G205" s="0" t="s">
        <v>132</v>
      </c>
      <c r="L205" s="0" t="s">
        <v>378</v>
      </c>
      <c r="M205" s="0" t="s">
        <v>379</v>
      </c>
      <c r="Q205" s="1" t="n">
        <v>420</v>
      </c>
      <c r="R205" s="1" t="n">
        <v>420</v>
      </c>
      <c r="S205" s="2" t="s">
        <v>44</v>
      </c>
      <c r="T205" s="2" t="n">
        <v>43862</v>
      </c>
      <c r="U205" s="2" t="n">
        <v>44227</v>
      </c>
      <c r="W205" s="1" t="n">
        <v>45</v>
      </c>
      <c r="Y205" s="23"/>
      <c r="AA205" s="0" t="s">
        <v>94</v>
      </c>
    </row>
    <row r="206" customFormat="false" ht="15" hidden="false" customHeight="false" outlineLevel="0" collapsed="false">
      <c r="B206" s="23" t="n">
        <v>1011</v>
      </c>
      <c r="C206" s="0" t="s">
        <v>304</v>
      </c>
      <c r="D206" s="0" t="s">
        <v>39</v>
      </c>
      <c r="E206" s="0" t="s">
        <v>37</v>
      </c>
      <c r="W206" s="1"/>
      <c r="Y206" s="23"/>
    </row>
    <row r="207" customFormat="false" ht="15" hidden="false" customHeight="false" outlineLevel="0" collapsed="false">
      <c r="B207" s="23" t="n">
        <v>1012</v>
      </c>
      <c r="C207" s="0" t="s">
        <v>38</v>
      </c>
      <c r="D207" s="0" t="s">
        <v>39</v>
      </c>
      <c r="E207" s="0" t="s">
        <v>37</v>
      </c>
      <c r="W207" s="1"/>
      <c r="Y207" s="23"/>
    </row>
    <row r="208" customFormat="false" ht="15" hidden="false" customHeight="false" outlineLevel="0" collapsed="false">
      <c r="B208" s="23" t="n">
        <v>1013</v>
      </c>
      <c r="C208" s="0" t="s">
        <v>38</v>
      </c>
      <c r="D208" s="0" t="s">
        <v>39</v>
      </c>
      <c r="E208" s="0" t="s">
        <v>37</v>
      </c>
      <c r="W208" s="1"/>
      <c r="Y208" s="23"/>
    </row>
    <row r="209" customFormat="false" ht="15" hidden="false" customHeight="false" outlineLevel="0" collapsed="false">
      <c r="B209" s="23" t="n">
        <v>1014</v>
      </c>
      <c r="C209" s="0" t="s">
        <v>38</v>
      </c>
      <c r="D209" s="0" t="s">
        <v>39</v>
      </c>
      <c r="E209" s="0" t="s">
        <v>71</v>
      </c>
      <c r="F209" s="0" t="s">
        <v>380</v>
      </c>
      <c r="G209" s="0" t="s">
        <v>41</v>
      </c>
      <c r="L209" s="0" t="s">
        <v>381</v>
      </c>
      <c r="M209" s="0" t="s">
        <v>382</v>
      </c>
      <c r="R209" s="1" t="n">
        <v>700</v>
      </c>
      <c r="S209" s="2" t="s">
        <v>44</v>
      </c>
      <c r="T209" s="2" t="n">
        <v>43217</v>
      </c>
      <c r="U209" s="2" t="n">
        <v>43947</v>
      </c>
      <c r="W209" s="1"/>
      <c r="Y209" s="23" t="n">
        <v>21.16</v>
      </c>
    </row>
    <row r="210" customFormat="false" ht="15" hidden="false" customHeight="false" outlineLevel="0" collapsed="false">
      <c r="B210" s="23" t="n">
        <v>1015</v>
      </c>
      <c r="C210" s="0" t="s">
        <v>38</v>
      </c>
      <c r="D210" s="0" t="s">
        <v>36</v>
      </c>
      <c r="E210" s="0" t="s">
        <v>37</v>
      </c>
      <c r="F210" s="0" t="s">
        <v>383</v>
      </c>
      <c r="G210" s="0" t="s">
        <v>41</v>
      </c>
      <c r="L210" s="0" t="s">
        <v>384</v>
      </c>
      <c r="M210" s="0" t="s">
        <v>385</v>
      </c>
      <c r="R210" s="1" t="n">
        <v>450</v>
      </c>
      <c r="S210" s="2" t="s">
        <v>44</v>
      </c>
      <c r="T210" s="2" t="n">
        <v>43739</v>
      </c>
      <c r="U210" s="2" t="n">
        <v>44104</v>
      </c>
      <c r="W210" s="1" t="n">
        <v>45</v>
      </c>
      <c r="Y210" s="23" t="n">
        <v>12.6</v>
      </c>
      <c r="AA210" s="0" t="s">
        <v>228</v>
      </c>
    </row>
    <row r="211" customFormat="false" ht="15" hidden="false" customHeight="false" outlineLevel="0" collapsed="false">
      <c r="B211" s="23" t="n">
        <v>1016</v>
      </c>
      <c r="C211" s="0" t="s">
        <v>127</v>
      </c>
      <c r="D211" s="0" t="s">
        <v>36</v>
      </c>
      <c r="E211" s="0" t="s">
        <v>37</v>
      </c>
      <c r="F211" s="0" t="s">
        <v>386</v>
      </c>
      <c r="G211" s="0" t="s">
        <v>41</v>
      </c>
      <c r="L211" s="0" t="s">
        <v>387</v>
      </c>
      <c r="M211" s="0" t="s">
        <v>388</v>
      </c>
      <c r="R211" s="1" t="n">
        <v>930</v>
      </c>
      <c r="S211" s="2" t="s">
        <v>44</v>
      </c>
      <c r="T211" s="2" t="n">
        <v>43349</v>
      </c>
      <c r="U211" s="2" t="n">
        <v>44079</v>
      </c>
      <c r="W211" s="1" t="s">
        <v>282</v>
      </c>
      <c r="Y211" s="23" t="s">
        <v>63</v>
      </c>
      <c r="AA211" s="0" t="s">
        <v>85</v>
      </c>
    </row>
    <row r="212" customFormat="false" ht="15" hidden="false" customHeight="false" outlineLevel="0" collapsed="false">
      <c r="B212" s="23" t="n">
        <v>1017</v>
      </c>
      <c r="C212" s="0" t="s">
        <v>122</v>
      </c>
      <c r="D212" s="0" t="s">
        <v>39</v>
      </c>
      <c r="E212" s="0" t="s">
        <v>37</v>
      </c>
      <c r="W212" s="1"/>
      <c r="Y212" s="23"/>
    </row>
    <row r="213" customFormat="false" ht="15" hidden="false" customHeight="false" outlineLevel="0" collapsed="false">
      <c r="B213" s="23" t="n">
        <v>1018</v>
      </c>
      <c r="C213" s="0" t="s">
        <v>38</v>
      </c>
      <c r="D213" s="0" t="s">
        <v>39</v>
      </c>
      <c r="E213" s="0" t="s">
        <v>37</v>
      </c>
      <c r="W213" s="1"/>
      <c r="Y213" s="23"/>
    </row>
    <row r="214" customFormat="false" ht="15" hidden="false" customHeight="false" outlineLevel="0" collapsed="false">
      <c r="B214" s="23" t="n">
        <v>1019</v>
      </c>
      <c r="C214" s="0" t="s">
        <v>38</v>
      </c>
      <c r="D214" s="0" t="s">
        <v>39</v>
      </c>
      <c r="E214" s="0" t="s">
        <v>37</v>
      </c>
      <c r="M214" s="0" t="s">
        <v>389</v>
      </c>
      <c r="W214" s="1"/>
      <c r="Y214" s="23"/>
    </row>
    <row r="215" customFormat="false" ht="15" hidden="false" customHeight="false" outlineLevel="0" collapsed="false">
      <c r="B215" s="23" t="n">
        <v>1020</v>
      </c>
      <c r="C215" s="0" t="s">
        <v>38</v>
      </c>
      <c r="D215" s="0" t="s">
        <v>39</v>
      </c>
      <c r="E215" s="0" t="s">
        <v>37</v>
      </c>
      <c r="W215" s="1"/>
      <c r="Y215" s="23"/>
    </row>
    <row r="216" customFormat="false" ht="15" hidden="false" customHeight="false" outlineLevel="0" collapsed="false">
      <c r="B216" s="23" t="n">
        <v>1021</v>
      </c>
      <c r="C216" s="0" t="s">
        <v>38</v>
      </c>
      <c r="D216" s="0" t="s">
        <v>36</v>
      </c>
      <c r="E216" s="0" t="s">
        <v>37</v>
      </c>
      <c r="F216" s="0" t="s">
        <v>390</v>
      </c>
      <c r="G216" s="0" t="s">
        <v>41</v>
      </c>
      <c r="K216" s="0" t="s">
        <v>391</v>
      </c>
      <c r="L216" s="0" t="s">
        <v>392</v>
      </c>
      <c r="M216" s="0" t="s">
        <v>393</v>
      </c>
      <c r="R216" s="1" t="n">
        <v>450</v>
      </c>
      <c r="S216" s="2" t="s">
        <v>44</v>
      </c>
      <c r="T216" s="2" t="n">
        <v>43327</v>
      </c>
      <c r="U216" s="2" t="n">
        <v>44057</v>
      </c>
      <c r="W216" s="1" t="s">
        <v>394</v>
      </c>
      <c r="Y216" s="23"/>
      <c r="AA216" s="0" t="s">
        <v>395</v>
      </c>
    </row>
    <row r="217" customFormat="false" ht="15" hidden="false" customHeight="false" outlineLevel="0" collapsed="false">
      <c r="B217" s="23" t="n">
        <v>1101</v>
      </c>
      <c r="C217" s="0" t="s">
        <v>38</v>
      </c>
      <c r="D217" s="0" t="s">
        <v>39</v>
      </c>
      <c r="E217" s="0" t="s">
        <v>37</v>
      </c>
      <c r="W217" s="1"/>
      <c r="Y217" s="23"/>
    </row>
    <row r="218" customFormat="false" ht="15" hidden="false" customHeight="false" outlineLevel="0" collapsed="false">
      <c r="B218" s="23" t="n">
        <v>1102</v>
      </c>
      <c r="C218" s="0" t="s">
        <v>38</v>
      </c>
      <c r="D218" s="0" t="s">
        <v>36</v>
      </c>
      <c r="E218" s="0" t="s">
        <v>37</v>
      </c>
      <c r="F218" s="0" t="s">
        <v>396</v>
      </c>
      <c r="G218" s="0" t="s">
        <v>41</v>
      </c>
      <c r="L218" s="0" t="s">
        <v>397</v>
      </c>
      <c r="M218" s="0" t="s">
        <v>398</v>
      </c>
      <c r="R218" s="1" t="n">
        <v>400</v>
      </c>
      <c r="S218" s="2" t="s">
        <v>44</v>
      </c>
      <c r="T218" s="2" t="n">
        <v>43741</v>
      </c>
      <c r="U218" s="2" t="n">
        <v>44106</v>
      </c>
      <c r="W218" s="1" t="n">
        <v>45</v>
      </c>
      <c r="Y218" s="23"/>
      <c r="AA218" s="0" t="s">
        <v>179</v>
      </c>
    </row>
    <row r="219" customFormat="false" ht="15" hidden="false" customHeight="false" outlineLevel="0" collapsed="false">
      <c r="B219" s="23" t="n">
        <v>1103</v>
      </c>
      <c r="C219" s="0" t="s">
        <v>38</v>
      </c>
      <c r="D219" s="0" t="s">
        <v>39</v>
      </c>
      <c r="E219" s="0" t="s">
        <v>37</v>
      </c>
      <c r="W219" s="1"/>
      <c r="Y219" s="23"/>
    </row>
    <row r="220" customFormat="false" ht="15" hidden="false" customHeight="false" outlineLevel="0" collapsed="false">
      <c r="B220" s="23" t="n">
        <v>1104</v>
      </c>
      <c r="C220" s="0" t="s">
        <v>38</v>
      </c>
      <c r="D220" s="0" t="s">
        <v>39</v>
      </c>
      <c r="E220" s="0" t="s">
        <v>37</v>
      </c>
      <c r="W220" s="1"/>
      <c r="Y220" s="23"/>
    </row>
    <row r="221" customFormat="false" ht="15" hidden="false" customHeight="false" outlineLevel="0" collapsed="false">
      <c r="B221" s="23" t="n">
        <v>1105</v>
      </c>
      <c r="C221" s="0" t="s">
        <v>122</v>
      </c>
      <c r="D221" s="0" t="s">
        <v>39</v>
      </c>
      <c r="E221" s="0" t="s">
        <v>37</v>
      </c>
      <c r="W221" s="1"/>
      <c r="Y221" s="23"/>
    </row>
    <row r="222" customFormat="false" ht="15" hidden="false" customHeight="false" outlineLevel="0" collapsed="false">
      <c r="B222" s="23" t="n">
        <v>1106</v>
      </c>
      <c r="C222" s="0" t="s">
        <v>127</v>
      </c>
      <c r="D222" s="0" t="s">
        <v>36</v>
      </c>
      <c r="E222" s="0" t="s">
        <v>71</v>
      </c>
      <c r="F222" s="0" t="s">
        <v>399</v>
      </c>
      <c r="G222" s="0" t="s">
        <v>41</v>
      </c>
      <c r="L222" s="0" t="s">
        <v>400</v>
      </c>
      <c r="M222" s="0" t="s">
        <v>401</v>
      </c>
      <c r="Q222" s="1" t="n">
        <v>800</v>
      </c>
      <c r="R222" s="1" t="n">
        <v>800</v>
      </c>
      <c r="S222" s="2" t="s">
        <v>44</v>
      </c>
      <c r="T222" s="2" t="n">
        <v>44075</v>
      </c>
      <c r="U222" s="2" t="n">
        <v>44439</v>
      </c>
      <c r="W222" s="1" t="n">
        <v>60</v>
      </c>
      <c r="Y222" s="23" t="n">
        <v>12.6</v>
      </c>
      <c r="AA222" s="0" t="s">
        <v>67</v>
      </c>
    </row>
    <row r="223" customFormat="false" ht="15" hidden="false" customHeight="false" outlineLevel="0" collapsed="false">
      <c r="B223" s="23" t="n">
        <v>1107</v>
      </c>
      <c r="C223" s="0" t="s">
        <v>38</v>
      </c>
      <c r="D223" s="0" t="s">
        <v>36</v>
      </c>
      <c r="E223" s="0" t="s">
        <v>71</v>
      </c>
      <c r="F223" s="0" t="s">
        <v>402</v>
      </c>
      <c r="G223" s="0" t="s">
        <v>41</v>
      </c>
      <c r="R223" s="1" t="n">
        <v>670</v>
      </c>
      <c r="S223" s="2" t="s">
        <v>44</v>
      </c>
      <c r="T223" s="2" t="n">
        <v>44132</v>
      </c>
      <c r="U223" s="2" t="n">
        <v>44496</v>
      </c>
      <c r="W223" s="1"/>
      <c r="Y223" s="23"/>
      <c r="AA223" s="0" t="s">
        <v>75</v>
      </c>
    </row>
    <row r="224" customFormat="false" ht="15" hidden="false" customHeight="false" outlineLevel="0" collapsed="false">
      <c r="B224" s="23" t="n">
        <v>1108</v>
      </c>
      <c r="C224" s="0" t="s">
        <v>38</v>
      </c>
      <c r="D224" s="0" t="s">
        <v>36</v>
      </c>
      <c r="E224" s="0" t="s">
        <v>71</v>
      </c>
      <c r="F224" s="0" t="s">
        <v>403</v>
      </c>
      <c r="G224" s="0" t="s">
        <v>41</v>
      </c>
      <c r="L224" s="0" t="s">
        <v>404</v>
      </c>
      <c r="M224" s="0" t="s">
        <v>405</v>
      </c>
      <c r="Q224" s="1" t="n">
        <v>450</v>
      </c>
      <c r="R224" s="1" t="n">
        <v>450</v>
      </c>
      <c r="S224" s="2" t="s">
        <v>44</v>
      </c>
      <c r="T224" s="2" t="n">
        <v>43831</v>
      </c>
      <c r="U224" s="2" t="n">
        <v>44196</v>
      </c>
      <c r="W224" s="1" t="n">
        <v>45</v>
      </c>
      <c r="Y224" s="23" t="n">
        <v>15.75</v>
      </c>
      <c r="AA224" s="0" t="s">
        <v>67</v>
      </c>
    </row>
    <row r="225" customFormat="false" ht="15" hidden="false" customHeight="false" outlineLevel="0" collapsed="false">
      <c r="B225" s="23" t="n">
        <v>1109</v>
      </c>
      <c r="C225" s="0" t="s">
        <v>38</v>
      </c>
      <c r="D225" s="0" t="s">
        <v>36</v>
      </c>
      <c r="E225" s="0" t="s">
        <v>71</v>
      </c>
      <c r="F225" s="0" t="s">
        <v>406</v>
      </c>
      <c r="G225" s="0" t="s">
        <v>41</v>
      </c>
      <c r="K225" s="0" t="s">
        <v>407</v>
      </c>
      <c r="L225" s="0" t="s">
        <v>408</v>
      </c>
      <c r="M225" s="0" t="s">
        <v>409</v>
      </c>
      <c r="Q225" s="1" t="n">
        <v>400</v>
      </c>
      <c r="R225" s="1" t="n">
        <v>400</v>
      </c>
      <c r="S225" s="2" t="s">
        <v>44</v>
      </c>
      <c r="T225" s="2" t="n">
        <v>44075</v>
      </c>
      <c r="U225" s="2" t="n">
        <v>44439</v>
      </c>
      <c r="W225" s="1" t="n">
        <v>35</v>
      </c>
      <c r="Y225" s="23" t="n">
        <v>12.6</v>
      </c>
      <c r="AA225" s="0" t="s">
        <v>94</v>
      </c>
    </row>
    <row r="226" customFormat="false" ht="15" hidden="false" customHeight="false" outlineLevel="0" collapsed="false">
      <c r="B226" s="23" t="n">
        <v>1110</v>
      </c>
      <c r="C226" s="0" t="s">
        <v>38</v>
      </c>
      <c r="D226" s="0" t="s">
        <v>36</v>
      </c>
      <c r="E226" s="0" t="s">
        <v>71</v>
      </c>
      <c r="F226" s="0" t="s">
        <v>410</v>
      </c>
      <c r="G226" s="0" t="s">
        <v>41</v>
      </c>
      <c r="L226" s="0" t="s">
        <v>411</v>
      </c>
      <c r="M226" s="0" t="s">
        <v>412</v>
      </c>
      <c r="Q226" s="1" t="n">
        <v>450</v>
      </c>
      <c r="R226" s="1" t="n">
        <v>450</v>
      </c>
      <c r="S226" s="2" t="s">
        <v>44</v>
      </c>
      <c r="T226" s="2" t="n">
        <v>43709</v>
      </c>
      <c r="U226" s="2" t="n">
        <v>44074</v>
      </c>
      <c r="W226" s="1" t="n">
        <v>45</v>
      </c>
      <c r="Y226" s="23" t="s">
        <v>272</v>
      </c>
      <c r="AA226" s="0" t="s">
        <v>161</v>
      </c>
    </row>
    <row r="227" customFormat="false" ht="15" hidden="false" customHeight="false" outlineLevel="0" collapsed="false">
      <c r="B227" s="23" t="n">
        <v>1111</v>
      </c>
      <c r="C227" s="0" t="s">
        <v>304</v>
      </c>
      <c r="D227" s="0" t="s">
        <v>36</v>
      </c>
      <c r="E227" s="0" t="s">
        <v>71</v>
      </c>
      <c r="F227" s="0" t="s">
        <v>142</v>
      </c>
      <c r="G227" s="0" t="s">
        <v>41</v>
      </c>
      <c r="R227" s="1" t="n">
        <v>1750</v>
      </c>
      <c r="S227" s="2" t="s">
        <v>44</v>
      </c>
      <c r="T227" s="2" t="n">
        <v>43803</v>
      </c>
      <c r="U227" s="2" t="n">
        <v>44168</v>
      </c>
      <c r="V227" s="2" t="s">
        <v>27</v>
      </c>
      <c r="W227" s="1"/>
      <c r="Y227" s="23"/>
      <c r="AA227" s="0" t="s">
        <v>75</v>
      </c>
      <c r="AB227" s="0" t="s">
        <v>336</v>
      </c>
    </row>
    <row r="228" customFormat="false" ht="15" hidden="false" customHeight="false" outlineLevel="0" collapsed="false">
      <c r="B228" s="23" t="n">
        <v>1112</v>
      </c>
      <c r="C228" s="0" t="s">
        <v>38</v>
      </c>
      <c r="D228" s="0" t="s">
        <v>39</v>
      </c>
      <c r="E228" s="0" t="s">
        <v>37</v>
      </c>
      <c r="W228" s="1"/>
      <c r="Y228" s="23"/>
    </row>
    <row r="229" customFormat="false" ht="15" hidden="false" customHeight="false" outlineLevel="0" collapsed="false">
      <c r="B229" s="23" t="n">
        <v>1113</v>
      </c>
      <c r="C229" s="0" t="s">
        <v>38</v>
      </c>
      <c r="D229" s="0" t="s">
        <v>39</v>
      </c>
      <c r="E229" s="0" t="s">
        <v>37</v>
      </c>
      <c r="W229" s="1"/>
      <c r="Y229" s="23"/>
    </row>
    <row r="230" customFormat="false" ht="15" hidden="false" customHeight="false" outlineLevel="0" collapsed="false">
      <c r="B230" s="23" t="n">
        <v>1114</v>
      </c>
      <c r="C230" s="0" t="s">
        <v>38</v>
      </c>
      <c r="D230" s="0" t="s">
        <v>39</v>
      </c>
      <c r="E230" s="0" t="s">
        <v>37</v>
      </c>
      <c r="W230" s="1"/>
      <c r="Y230" s="23"/>
    </row>
    <row r="231" customFormat="false" ht="15" hidden="false" customHeight="false" outlineLevel="0" collapsed="false">
      <c r="B231" s="23" t="n">
        <v>1115</v>
      </c>
      <c r="C231" s="0" t="s">
        <v>38</v>
      </c>
      <c r="D231" s="0" t="s">
        <v>39</v>
      </c>
      <c r="E231" s="0" t="s">
        <v>37</v>
      </c>
      <c r="F231" s="0" t="s">
        <v>413</v>
      </c>
      <c r="G231" s="0" t="s">
        <v>41</v>
      </c>
      <c r="W231" s="1"/>
      <c r="Y231" s="23"/>
    </row>
    <row r="232" customFormat="false" ht="15" hidden="false" customHeight="false" outlineLevel="0" collapsed="false">
      <c r="B232" s="23" t="n">
        <v>1116</v>
      </c>
      <c r="C232" s="0" t="s">
        <v>127</v>
      </c>
      <c r="D232" s="0" t="s">
        <v>39</v>
      </c>
      <c r="E232" s="0" t="s">
        <v>37</v>
      </c>
      <c r="W232" s="1"/>
      <c r="Y232" s="23"/>
    </row>
    <row r="233" customFormat="false" ht="15" hidden="false" customHeight="false" outlineLevel="0" collapsed="false">
      <c r="B233" s="23" t="n">
        <v>1117</v>
      </c>
      <c r="C233" s="0" t="s">
        <v>122</v>
      </c>
      <c r="D233" s="0" t="s">
        <v>39</v>
      </c>
      <c r="E233" s="0" t="s">
        <v>71</v>
      </c>
      <c r="F233" s="0" t="s">
        <v>414</v>
      </c>
      <c r="G233" s="0" t="s">
        <v>41</v>
      </c>
      <c r="K233" s="0" t="s">
        <v>415</v>
      </c>
      <c r="L233" s="0" t="s">
        <v>416</v>
      </c>
      <c r="M233" s="0" t="s">
        <v>417</v>
      </c>
      <c r="R233" s="1" t="n">
        <v>950</v>
      </c>
      <c r="S233" s="2" t="s">
        <v>44</v>
      </c>
      <c r="T233" s="2" t="n">
        <v>43608</v>
      </c>
      <c r="U233" s="2" t="n">
        <v>43973</v>
      </c>
      <c r="W233" s="1" t="s">
        <v>178</v>
      </c>
      <c r="Y233" s="23"/>
      <c r="AA233" s="0" t="s">
        <v>395</v>
      </c>
    </row>
    <row r="234" customFormat="false" ht="15" hidden="false" customHeight="false" outlineLevel="0" collapsed="false">
      <c r="B234" s="23" t="n">
        <v>1118</v>
      </c>
      <c r="C234" s="0" t="s">
        <v>38</v>
      </c>
      <c r="D234" s="0" t="s">
        <v>39</v>
      </c>
      <c r="E234" s="0" t="s">
        <v>37</v>
      </c>
      <c r="W234" s="1"/>
      <c r="Y234" s="23"/>
    </row>
    <row r="235" customFormat="false" ht="15" hidden="false" customHeight="false" outlineLevel="0" collapsed="false">
      <c r="B235" s="23" t="n">
        <v>1119</v>
      </c>
      <c r="C235" s="0" t="s">
        <v>38</v>
      </c>
      <c r="D235" s="0" t="s">
        <v>39</v>
      </c>
      <c r="E235" s="0" t="s">
        <v>37</v>
      </c>
      <c r="W235" s="1"/>
      <c r="Y235" s="23"/>
    </row>
    <row r="236" customFormat="false" ht="15" hidden="false" customHeight="false" outlineLevel="0" collapsed="false">
      <c r="B236" s="23" t="n">
        <v>1120</v>
      </c>
      <c r="C236" s="0" t="s">
        <v>38</v>
      </c>
      <c r="D236" s="0" t="s">
        <v>36</v>
      </c>
      <c r="E236" s="0" t="s">
        <v>71</v>
      </c>
      <c r="F236" s="0" t="s">
        <v>418</v>
      </c>
      <c r="G236" s="0" t="s">
        <v>41</v>
      </c>
      <c r="L236" s="0" t="s">
        <v>419</v>
      </c>
      <c r="M236" s="0" t="s">
        <v>420</v>
      </c>
      <c r="Q236" s="1" t="n">
        <v>400</v>
      </c>
      <c r="R236" s="1" t="n">
        <v>400</v>
      </c>
      <c r="T236" s="2" t="n">
        <v>43983</v>
      </c>
      <c r="U236" s="2" t="n">
        <v>44347</v>
      </c>
      <c r="W236" s="1" t="n">
        <v>35</v>
      </c>
      <c r="Y236" s="23"/>
      <c r="AA236" s="0" t="s">
        <v>421</v>
      </c>
    </row>
    <row r="237" customFormat="false" ht="15" hidden="false" customHeight="false" outlineLevel="0" collapsed="false">
      <c r="B237" s="23" t="n">
        <v>1121</v>
      </c>
      <c r="C237" s="0" t="s">
        <v>38</v>
      </c>
      <c r="D237" s="0" t="s">
        <v>39</v>
      </c>
      <c r="E237" s="0" t="s">
        <v>37</v>
      </c>
    </row>
  </sheetData>
  <autoFilter ref="A5:AA237"/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237 N18:Q237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S6:S72 S74:S203 S206:S237" type="list">
      <formula1>#ref!</formula1>
      <formula2>0</formula2>
    </dataValidation>
  </dataValidations>
  <hyperlinks>
    <hyperlink ref="M10" r:id="rId2" display="holdupwatts@gmail.com"/>
    <hyperlink ref="M19" r:id="rId3" display="scottcmckinney@gmail.com"/>
    <hyperlink ref="M31" r:id="rId4" display="Samj_4890@hotmail.com"/>
    <hyperlink ref="M36" r:id="rId5" display="proma13870@gmail.com"/>
    <hyperlink ref="M40" r:id="rId6" display="rubaisam@yahoo.co.uk"/>
    <hyperlink ref="M47" r:id="rId7" display="H.502x@hotmail.com"/>
    <hyperlink ref="M48" r:id="rId8" display="grffaria@gmail.com"/>
    <hyperlink ref="M62" r:id="rId9" display="mzmockingbird@gmail.com"/>
    <hyperlink ref="M72" r:id="rId10" display="Idoleh23@gmail.com"/>
    <hyperlink ref="M73" r:id="rId11" display="msbolden27@gmail.com"/>
    <hyperlink ref="M79" r:id="rId12" display="mickwynne@live.ie"/>
    <hyperlink ref="M80" r:id="rId13" display="daniankabil@gmail.com"/>
    <hyperlink ref="M83" r:id="rId14" display="Mohamadjarwan93@gmail.com"/>
    <hyperlink ref="M84" r:id="rId15" display="jranz22@yahoo.com"/>
    <hyperlink ref="M90" r:id="rId16" display="Dgn.bur@gmail.com"/>
    <hyperlink ref="M95" r:id="rId17" display="damion745@gmail.com"/>
    <hyperlink ref="M126" r:id="rId18" display="sami_n_d@yahoo.com"/>
    <hyperlink ref="M127" r:id="rId19" display="mundellgl@gmail.com"/>
    <hyperlink ref="M134" r:id="rId20" display="alihanan001@gmail.com"/>
    <hyperlink ref="M150" r:id="rId21" display="Shaker.ziyad@gmail.com"/>
    <hyperlink ref="M183" r:id="rId22" display="kakalandar@gmail.com"/>
    <hyperlink ref="M211" r:id="rId23" display="jason.pigan@gmail.com"/>
    <hyperlink ref="M236" r:id="rId24" display="e.alwazza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6.14"/>
    <col collapsed="false" customWidth="true" hidden="false" outlineLevel="0" max="7" min="7" style="2" width="33"/>
    <col collapsed="false" customWidth="true" hidden="false" outlineLevel="0" max="9" min="8" style="0" width="33"/>
    <col collapsed="false" customWidth="true" hidden="false" outlineLevel="0" max="16" min="10" style="0" width="26.57"/>
    <col collapsed="false" customWidth="true" hidden="false" outlineLevel="0" max="17" min="17" style="1" width="23"/>
    <col collapsed="false" customWidth="true" hidden="false" outlineLevel="0" max="18" min="18" style="1" width="13.14"/>
    <col collapsed="false" customWidth="true" hidden="false" outlineLevel="0" max="19" min="19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2" min="22" style="2" width="23.28"/>
    <col collapsed="false" customWidth="true" hidden="false" outlineLevel="0" max="23" min="23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422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423</v>
      </c>
      <c r="B4" s="7"/>
      <c r="C4" s="7"/>
      <c r="D4" s="7"/>
      <c r="V4" s="8" t="s">
        <v>5</v>
      </c>
      <c r="W4" s="8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10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5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customFormat="false" ht="15.75" hidden="false" customHeight="true" outlineLevel="0" collapsed="false">
      <c r="B6" s="98" t="n">
        <v>401</v>
      </c>
      <c r="C6" s="98" t="s">
        <v>38</v>
      </c>
      <c r="D6" s="98" t="s">
        <v>39</v>
      </c>
      <c r="E6" s="99" t="s">
        <v>278</v>
      </c>
      <c r="F6" s="99"/>
      <c r="L6" s="99"/>
      <c r="M6" s="99"/>
      <c r="R6" s="99"/>
      <c r="S6" s="100"/>
      <c r="T6" s="99"/>
      <c r="U6" s="99"/>
      <c r="W6" s="99"/>
      <c r="Y6" s="99"/>
      <c r="AA6" s="99"/>
    </row>
    <row r="7" customFormat="false" ht="15" hidden="false" customHeight="false" outlineLevel="0" collapsed="false">
      <c r="B7" s="98" t="n">
        <v>402</v>
      </c>
      <c r="C7" s="98" t="s">
        <v>35</v>
      </c>
      <c r="D7" s="98" t="s">
        <v>39</v>
      </c>
      <c r="E7" s="99" t="s">
        <v>278</v>
      </c>
      <c r="F7" s="99"/>
      <c r="L7" s="99"/>
      <c r="M7" s="99"/>
      <c r="R7" s="99"/>
      <c r="S7" s="100"/>
      <c r="T7" s="99"/>
      <c r="U7" s="99"/>
      <c r="W7" s="99"/>
      <c r="Y7" s="99"/>
      <c r="AA7" s="99"/>
    </row>
    <row r="8" customFormat="false" ht="15" hidden="false" customHeight="true" outlineLevel="0" collapsed="false">
      <c r="B8" s="98" t="n">
        <v>403</v>
      </c>
      <c r="C8" s="98" t="s">
        <v>35</v>
      </c>
      <c r="D8" s="98" t="s">
        <v>39</v>
      </c>
      <c r="E8" s="99" t="s">
        <v>278</v>
      </c>
      <c r="F8" s="99"/>
      <c r="L8" s="99"/>
      <c r="M8" s="99"/>
      <c r="R8" s="99"/>
      <c r="S8" s="100"/>
      <c r="T8" s="99"/>
      <c r="U8" s="99"/>
      <c r="W8" s="99"/>
      <c r="Y8" s="99"/>
      <c r="AA8" s="99"/>
    </row>
    <row r="9" customFormat="false" ht="15.75" hidden="false" customHeight="true" outlineLevel="0" collapsed="false">
      <c r="B9" s="98" t="n">
        <v>404</v>
      </c>
      <c r="C9" s="98" t="s">
        <v>424</v>
      </c>
      <c r="D9" s="98" t="s">
        <v>39</v>
      </c>
      <c r="E9" s="99" t="s">
        <v>278</v>
      </c>
      <c r="F9" s="99"/>
      <c r="L9" s="99"/>
      <c r="M9" s="99"/>
      <c r="R9" s="99"/>
      <c r="S9" s="100"/>
      <c r="T9" s="99"/>
      <c r="U9" s="99"/>
      <c r="W9" s="99"/>
      <c r="Y9" s="99"/>
      <c r="AA9" s="99"/>
    </row>
    <row r="10" customFormat="false" ht="15.75" hidden="false" customHeight="true" outlineLevel="0" collapsed="false">
      <c r="B10" s="98" t="n">
        <v>405</v>
      </c>
      <c r="C10" s="98" t="s">
        <v>424</v>
      </c>
      <c r="D10" s="98" t="s">
        <v>39</v>
      </c>
      <c r="E10" s="99" t="s">
        <v>278</v>
      </c>
      <c r="F10" s="99"/>
      <c r="L10" s="99"/>
      <c r="M10" s="99"/>
      <c r="R10" s="99"/>
      <c r="S10" s="100"/>
      <c r="T10" s="99"/>
      <c r="U10" s="99"/>
      <c r="W10" s="99"/>
      <c r="Y10" s="99"/>
      <c r="AA10" s="99"/>
    </row>
    <row r="11" customFormat="false" ht="15.75" hidden="false" customHeight="true" outlineLevel="0" collapsed="false">
      <c r="B11" s="98" t="n">
        <v>406</v>
      </c>
      <c r="C11" s="98" t="s">
        <v>424</v>
      </c>
      <c r="D11" s="98" t="s">
        <v>39</v>
      </c>
      <c r="E11" s="99" t="s">
        <v>278</v>
      </c>
      <c r="F11" s="99"/>
      <c r="L11" s="99"/>
      <c r="M11" s="99"/>
      <c r="R11" s="99"/>
      <c r="S11" s="100"/>
      <c r="T11" s="99"/>
      <c r="U11" s="99"/>
      <c r="W11" s="99"/>
      <c r="Y11" s="99"/>
      <c r="AA11" s="99"/>
    </row>
    <row r="12" customFormat="false" ht="15" hidden="false" customHeight="false" outlineLevel="0" collapsed="false">
      <c r="B12" s="98" t="n">
        <v>407</v>
      </c>
      <c r="C12" s="98" t="s">
        <v>425</v>
      </c>
      <c r="D12" s="98" t="s">
        <v>39</v>
      </c>
      <c r="E12" s="99" t="s">
        <v>278</v>
      </c>
      <c r="F12" s="99"/>
      <c r="L12" s="99"/>
      <c r="M12" s="99"/>
      <c r="R12" s="99"/>
      <c r="S12" s="100"/>
      <c r="T12" s="99"/>
      <c r="U12" s="99"/>
      <c r="W12" s="99"/>
      <c r="Y12" s="99"/>
      <c r="AA12" s="99"/>
    </row>
    <row r="13" customFormat="false" ht="15" hidden="false" customHeight="true" outlineLevel="0" collapsed="false">
      <c r="B13" s="98" t="n">
        <v>408</v>
      </c>
      <c r="C13" s="98" t="s">
        <v>35</v>
      </c>
      <c r="D13" s="98" t="s">
        <v>36</v>
      </c>
      <c r="E13" s="99" t="s">
        <v>278</v>
      </c>
      <c r="F13" s="99"/>
      <c r="L13" s="99"/>
      <c r="M13" s="99"/>
      <c r="R13" s="99"/>
      <c r="S13" s="100"/>
      <c r="T13" s="99"/>
      <c r="U13" s="99"/>
      <c r="W13" s="99"/>
      <c r="Y13" s="99"/>
      <c r="AA13" s="99"/>
    </row>
    <row r="14" customFormat="false" ht="15" hidden="false" customHeight="false" outlineLevel="0" collapsed="false">
      <c r="B14" s="98" t="n">
        <v>409</v>
      </c>
      <c r="C14" s="98" t="s">
        <v>424</v>
      </c>
      <c r="D14" s="98" t="s">
        <v>36</v>
      </c>
      <c r="E14" s="99" t="s">
        <v>278</v>
      </c>
      <c r="F14" s="99"/>
      <c r="L14" s="99"/>
      <c r="M14" s="99"/>
      <c r="R14" s="99"/>
      <c r="S14" s="100"/>
      <c r="T14" s="99"/>
      <c r="U14" s="99"/>
      <c r="W14" s="99"/>
      <c r="Y14" s="99"/>
      <c r="AA14" s="99"/>
    </row>
    <row r="15" customFormat="false" ht="15" hidden="false" customHeight="false" outlineLevel="0" collapsed="false">
      <c r="B15" s="98" t="n">
        <v>410</v>
      </c>
      <c r="C15" s="98" t="s">
        <v>38</v>
      </c>
      <c r="D15" s="98" t="s">
        <v>39</v>
      </c>
      <c r="E15" s="99" t="s">
        <v>278</v>
      </c>
      <c r="F15" s="99"/>
      <c r="L15" s="99"/>
      <c r="M15" s="99"/>
      <c r="R15" s="99"/>
      <c r="S15" s="100"/>
      <c r="T15" s="99"/>
      <c r="U15" s="99"/>
      <c r="W15" s="99"/>
      <c r="Y15" s="99"/>
      <c r="AA15" s="99"/>
    </row>
    <row r="16" customFormat="false" ht="15" hidden="false" customHeight="true" outlineLevel="0" collapsed="false">
      <c r="B16" s="98" t="n">
        <v>411</v>
      </c>
      <c r="C16" s="98" t="s">
        <v>38</v>
      </c>
      <c r="D16" s="101" t="s">
        <v>36</v>
      </c>
      <c r="E16" s="99" t="s">
        <v>71</v>
      </c>
      <c r="F16" s="99" t="s">
        <v>426</v>
      </c>
      <c r="G16" s="97" t="s">
        <v>41</v>
      </c>
      <c r="L16" s="102" t="s">
        <v>427</v>
      </c>
      <c r="M16" s="99" t="s">
        <v>428</v>
      </c>
      <c r="Q16" s="1" t="n">
        <v>400</v>
      </c>
      <c r="R16" s="101" t="n">
        <v>400</v>
      </c>
      <c r="S16" s="100" t="s">
        <v>44</v>
      </c>
      <c r="T16" s="99" t="n">
        <v>44136</v>
      </c>
      <c r="U16" s="99" t="n">
        <v>44500</v>
      </c>
      <c r="V16" s="103" t="n">
        <v>35</v>
      </c>
      <c r="W16" s="103" t="s">
        <v>45</v>
      </c>
      <c r="Y16" s="103" t="n">
        <v>12.6</v>
      </c>
      <c r="AA16" s="99" t="s">
        <v>100</v>
      </c>
    </row>
    <row r="17" customFormat="false" ht="15" hidden="false" customHeight="false" outlineLevel="0" collapsed="false">
      <c r="B17" s="98" t="n">
        <v>412</v>
      </c>
      <c r="C17" s="98" t="s">
        <v>38</v>
      </c>
      <c r="D17" s="101" t="s">
        <v>36</v>
      </c>
      <c r="E17" s="99" t="s">
        <v>71</v>
      </c>
      <c r="F17" s="99" t="s">
        <v>429</v>
      </c>
      <c r="G17" s="2" t="s">
        <v>41</v>
      </c>
      <c r="L17" s="99" t="s">
        <v>430</v>
      </c>
      <c r="M17" s="99" t="s">
        <v>431</v>
      </c>
      <c r="Q17" s="1" t="n">
        <v>390</v>
      </c>
      <c r="R17" s="101" t="s">
        <v>432</v>
      </c>
      <c r="S17" s="100" t="s">
        <v>44</v>
      </c>
      <c r="T17" s="99" t="n">
        <v>44136</v>
      </c>
      <c r="U17" s="99" t="n">
        <v>44500</v>
      </c>
      <c r="V17" s="103" t="n">
        <v>35</v>
      </c>
      <c r="W17" s="103" t="s">
        <v>45</v>
      </c>
      <c r="Y17" s="99"/>
      <c r="AA17" s="99" t="s">
        <v>104</v>
      </c>
    </row>
    <row r="18" customFormat="false" ht="15" hidden="false" customHeight="false" outlineLevel="0" collapsed="false">
      <c r="B18" s="98" t="n">
        <v>413</v>
      </c>
      <c r="C18" s="98" t="s">
        <v>424</v>
      </c>
      <c r="D18" s="98" t="s">
        <v>39</v>
      </c>
      <c r="E18" s="99" t="s">
        <v>278</v>
      </c>
      <c r="F18" s="99"/>
      <c r="L18" s="99"/>
      <c r="M18" s="99"/>
      <c r="R18" s="99"/>
      <c r="S18" s="100"/>
      <c r="T18" s="99"/>
      <c r="U18" s="99"/>
      <c r="W18" s="99"/>
      <c r="Y18" s="99"/>
      <c r="AA18" s="99"/>
    </row>
    <row r="19" customFormat="false" ht="15" hidden="false" customHeight="false" outlineLevel="0" collapsed="false">
      <c r="B19" s="98" t="n">
        <v>414</v>
      </c>
      <c r="C19" s="98" t="s">
        <v>35</v>
      </c>
      <c r="D19" s="98" t="s">
        <v>36</v>
      </c>
      <c r="E19" s="99" t="s">
        <v>278</v>
      </c>
      <c r="F19" s="99"/>
      <c r="L19" s="99"/>
      <c r="M19" s="99"/>
      <c r="R19" s="99"/>
      <c r="S19" s="100"/>
      <c r="T19" s="99"/>
      <c r="U19" s="99"/>
      <c r="W19" s="99"/>
      <c r="Y19" s="99"/>
      <c r="AA19" s="99"/>
    </row>
    <row r="20" customFormat="false" ht="15" hidden="false" customHeight="false" outlineLevel="0" collapsed="false">
      <c r="B20" s="98" t="n">
        <v>415</v>
      </c>
      <c r="C20" s="98" t="s">
        <v>425</v>
      </c>
      <c r="D20" s="98" t="s">
        <v>39</v>
      </c>
      <c r="E20" s="99" t="s">
        <v>278</v>
      </c>
      <c r="F20" s="99"/>
      <c r="L20" s="99"/>
      <c r="M20" s="99"/>
      <c r="R20" s="99"/>
      <c r="S20" s="100"/>
      <c r="T20" s="99"/>
      <c r="U20" s="99"/>
      <c r="W20" s="99"/>
      <c r="Y20" s="99"/>
      <c r="AA20" s="99"/>
    </row>
    <row r="21" customFormat="false" ht="15" hidden="false" customHeight="false" outlineLevel="0" collapsed="false">
      <c r="B21" s="98" t="n">
        <v>416</v>
      </c>
      <c r="C21" s="98" t="s">
        <v>424</v>
      </c>
      <c r="D21" s="98" t="s">
        <v>39</v>
      </c>
      <c r="E21" s="99" t="s">
        <v>278</v>
      </c>
      <c r="F21" s="99"/>
      <c r="L21" s="99"/>
      <c r="M21" s="99"/>
      <c r="R21" s="99"/>
      <c r="S21" s="100"/>
      <c r="T21" s="99"/>
      <c r="U21" s="99"/>
      <c r="W21" s="99"/>
      <c r="Y21" s="99"/>
      <c r="AA21" s="99"/>
    </row>
    <row r="22" customFormat="false" ht="15" hidden="false" customHeight="false" outlineLevel="0" collapsed="false">
      <c r="B22" s="98" t="n">
        <v>417</v>
      </c>
      <c r="C22" s="98" t="s">
        <v>424</v>
      </c>
      <c r="D22" s="98" t="s">
        <v>39</v>
      </c>
      <c r="E22" s="99" t="s">
        <v>278</v>
      </c>
      <c r="F22" s="99"/>
      <c r="L22" s="99"/>
      <c r="M22" s="99"/>
      <c r="R22" s="99"/>
      <c r="S22" s="100"/>
      <c r="T22" s="99"/>
      <c r="U22" s="99"/>
      <c r="W22" s="99"/>
      <c r="Y22" s="99"/>
      <c r="AA22" s="99"/>
    </row>
    <row r="23" customFormat="false" ht="15" hidden="false" customHeight="false" outlineLevel="0" collapsed="false">
      <c r="B23" s="98" t="n">
        <v>418</v>
      </c>
      <c r="C23" s="98" t="s">
        <v>424</v>
      </c>
      <c r="D23" s="98" t="s">
        <v>39</v>
      </c>
      <c r="E23" s="99" t="s">
        <v>278</v>
      </c>
      <c r="F23" s="99"/>
      <c r="L23" s="99"/>
      <c r="M23" s="99"/>
      <c r="R23" s="99"/>
      <c r="S23" s="100"/>
      <c r="T23" s="99"/>
      <c r="U23" s="99"/>
      <c r="W23" s="99"/>
      <c r="Y23" s="99"/>
      <c r="AA23" s="99"/>
    </row>
    <row r="24" customFormat="false" ht="15" hidden="false" customHeight="false" outlineLevel="0" collapsed="false">
      <c r="B24" s="98" t="n">
        <v>419</v>
      </c>
      <c r="C24" s="98" t="s">
        <v>35</v>
      </c>
      <c r="D24" s="98" t="s">
        <v>39</v>
      </c>
      <c r="E24" s="99" t="s">
        <v>278</v>
      </c>
      <c r="F24" s="99"/>
      <c r="L24" s="99"/>
      <c r="M24" s="99"/>
      <c r="R24" s="99"/>
      <c r="S24" s="100"/>
      <c r="T24" s="99"/>
      <c r="U24" s="99"/>
      <c r="W24" s="99"/>
      <c r="Y24" s="99"/>
      <c r="AA24" s="99"/>
    </row>
    <row r="25" customFormat="false" ht="15" hidden="false" customHeight="false" outlineLevel="0" collapsed="false">
      <c r="B25" s="98" t="n">
        <v>420</v>
      </c>
      <c r="C25" s="98" t="s">
        <v>35</v>
      </c>
      <c r="D25" s="98" t="s">
        <v>36</v>
      </c>
      <c r="E25" s="99" t="s">
        <v>278</v>
      </c>
      <c r="F25" s="99" t="s">
        <v>433</v>
      </c>
      <c r="G25" s="104" t="s">
        <v>41</v>
      </c>
      <c r="L25" s="102" t="s">
        <v>434</v>
      </c>
      <c r="M25" s="99" t="s">
        <v>435</v>
      </c>
      <c r="R25" s="102" t="s">
        <v>436</v>
      </c>
      <c r="S25" s="100" t="s">
        <v>44</v>
      </c>
      <c r="T25" s="99" t="n">
        <v>43983</v>
      </c>
      <c r="U25" s="99" t="n">
        <v>44347</v>
      </c>
      <c r="V25" s="103" t="n">
        <v>50</v>
      </c>
      <c r="W25" s="103" t="s">
        <v>45</v>
      </c>
      <c r="Y25" s="103" t="n">
        <v>12.6</v>
      </c>
      <c r="AA25" s="99" t="s">
        <v>94</v>
      </c>
    </row>
    <row r="26" customFormat="false" ht="15" hidden="false" customHeight="false" outlineLevel="0" collapsed="false">
      <c r="B26" s="98" t="n">
        <v>421</v>
      </c>
      <c r="C26" s="98" t="s">
        <v>38</v>
      </c>
      <c r="D26" s="101" t="s">
        <v>36</v>
      </c>
      <c r="E26" s="99" t="s">
        <v>71</v>
      </c>
      <c r="F26" s="99" t="s">
        <v>437</v>
      </c>
      <c r="G26" s="2" t="s">
        <v>41</v>
      </c>
      <c r="L26" s="99" t="s">
        <v>438</v>
      </c>
      <c r="M26" s="99" t="s">
        <v>439</v>
      </c>
      <c r="Q26" s="1" t="n">
        <v>300</v>
      </c>
      <c r="R26" s="101" t="n">
        <v>300</v>
      </c>
      <c r="S26" s="100" t="s">
        <v>44</v>
      </c>
      <c r="T26" s="99" t="n">
        <v>44166</v>
      </c>
      <c r="U26" s="99" t="n">
        <v>44530</v>
      </c>
      <c r="V26" s="103" t="n">
        <v>35</v>
      </c>
      <c r="W26" s="103" t="s">
        <v>45</v>
      </c>
      <c r="Y26" s="99"/>
      <c r="AA26" s="99" t="s">
        <v>75</v>
      </c>
    </row>
    <row r="27" customFormat="false" ht="15" hidden="false" customHeight="false" outlineLevel="0" collapsed="false">
      <c r="B27" s="98" t="n">
        <v>501</v>
      </c>
      <c r="C27" s="98" t="s">
        <v>38</v>
      </c>
      <c r="D27" s="101" t="s">
        <v>36</v>
      </c>
      <c r="E27" s="99" t="s">
        <v>71</v>
      </c>
      <c r="F27" s="99" t="s">
        <v>440</v>
      </c>
      <c r="G27" s="2" t="s">
        <v>41</v>
      </c>
      <c r="L27" s="102" t="s">
        <v>441</v>
      </c>
      <c r="M27" s="99" t="s">
        <v>442</v>
      </c>
      <c r="Q27" s="1" t="n">
        <v>320</v>
      </c>
      <c r="R27" s="101" t="n">
        <v>320</v>
      </c>
      <c r="S27" s="100" t="s">
        <v>44</v>
      </c>
      <c r="T27" s="99" t="n">
        <v>44105</v>
      </c>
      <c r="U27" s="99" t="n">
        <v>44469</v>
      </c>
      <c r="V27" s="2" t="s">
        <v>62</v>
      </c>
      <c r="W27" s="99" t="s">
        <v>443</v>
      </c>
      <c r="Y27" s="99"/>
      <c r="AA27" s="99" t="s">
        <v>444</v>
      </c>
    </row>
    <row r="28" customFormat="false" ht="15" hidden="false" customHeight="false" outlineLevel="0" collapsed="false">
      <c r="B28" s="98" t="n">
        <v>502</v>
      </c>
      <c r="C28" s="98" t="s">
        <v>35</v>
      </c>
      <c r="D28" s="98" t="s">
        <v>39</v>
      </c>
      <c r="E28" s="99" t="s">
        <v>278</v>
      </c>
      <c r="F28" s="99"/>
      <c r="L28" s="99"/>
      <c r="M28" s="99"/>
      <c r="R28" s="99"/>
      <c r="S28" s="100"/>
      <c r="T28" s="99"/>
      <c r="U28" s="99"/>
      <c r="W28" s="99"/>
      <c r="Y28" s="99"/>
      <c r="AA28" s="99"/>
    </row>
    <row r="29" customFormat="false" ht="15" hidden="false" customHeight="false" outlineLevel="0" collapsed="false">
      <c r="B29" s="98" t="n">
        <v>503</v>
      </c>
      <c r="C29" s="98" t="s">
        <v>35</v>
      </c>
      <c r="D29" s="98" t="s">
        <v>39</v>
      </c>
      <c r="E29" s="99" t="s">
        <v>278</v>
      </c>
      <c r="F29" s="99"/>
      <c r="L29" s="99"/>
      <c r="M29" s="99"/>
      <c r="R29" s="99"/>
      <c r="S29" s="100"/>
      <c r="T29" s="99"/>
      <c r="U29" s="99"/>
      <c r="W29" s="99"/>
      <c r="Y29" s="99"/>
      <c r="AA29" s="99"/>
    </row>
    <row r="30" customFormat="false" ht="15" hidden="false" customHeight="false" outlineLevel="0" collapsed="false">
      <c r="B30" s="98" t="n">
        <v>504</v>
      </c>
      <c r="C30" s="98" t="s">
        <v>424</v>
      </c>
      <c r="D30" s="98" t="s">
        <v>39</v>
      </c>
      <c r="E30" s="99" t="s">
        <v>278</v>
      </c>
      <c r="F30" s="99"/>
      <c r="L30" s="99"/>
      <c r="M30" s="99"/>
      <c r="R30" s="99"/>
      <c r="S30" s="100"/>
      <c r="T30" s="99"/>
      <c r="U30" s="99"/>
      <c r="W30" s="99"/>
      <c r="Y30" s="99"/>
      <c r="AA30" s="99"/>
    </row>
    <row r="31" customFormat="false" ht="15" hidden="false" customHeight="false" outlineLevel="0" collapsed="false">
      <c r="B31" s="98" t="n">
        <v>505</v>
      </c>
      <c r="C31" s="98" t="s">
        <v>424</v>
      </c>
      <c r="D31" s="98" t="s">
        <v>39</v>
      </c>
      <c r="E31" s="99" t="s">
        <v>278</v>
      </c>
      <c r="F31" s="99"/>
      <c r="L31" s="99"/>
      <c r="M31" s="99"/>
      <c r="R31" s="99"/>
      <c r="S31" s="100"/>
      <c r="T31" s="99"/>
      <c r="U31" s="99"/>
      <c r="W31" s="99"/>
      <c r="Y31" s="99"/>
      <c r="AA31" s="99"/>
    </row>
    <row r="32" customFormat="false" ht="15" hidden="false" customHeight="false" outlineLevel="0" collapsed="false">
      <c r="B32" s="98" t="n">
        <v>506</v>
      </c>
      <c r="C32" s="98" t="s">
        <v>424</v>
      </c>
      <c r="D32" s="98" t="s">
        <v>39</v>
      </c>
      <c r="E32" s="99" t="s">
        <v>278</v>
      </c>
      <c r="F32" s="99"/>
      <c r="L32" s="99"/>
      <c r="M32" s="99"/>
      <c r="R32" s="99"/>
      <c r="S32" s="100"/>
      <c r="T32" s="99"/>
      <c r="U32" s="99"/>
      <c r="W32" s="99"/>
      <c r="Y32" s="99"/>
      <c r="AA32" s="99"/>
    </row>
    <row r="33" customFormat="false" ht="15" hidden="false" customHeight="false" outlineLevel="0" collapsed="false">
      <c r="B33" s="98" t="n">
        <v>507</v>
      </c>
      <c r="C33" s="98" t="s">
        <v>425</v>
      </c>
      <c r="D33" s="98" t="s">
        <v>36</v>
      </c>
      <c r="E33" s="99" t="s">
        <v>71</v>
      </c>
      <c r="F33" s="99" t="s">
        <v>445</v>
      </c>
      <c r="G33" s="2" t="s">
        <v>41</v>
      </c>
      <c r="L33" s="102" t="s">
        <v>446</v>
      </c>
      <c r="M33" s="99" t="s">
        <v>447</v>
      </c>
      <c r="Q33" s="1" t="n">
        <v>330</v>
      </c>
      <c r="R33" s="101" t="n">
        <v>330</v>
      </c>
      <c r="S33" s="100" t="s">
        <v>44</v>
      </c>
      <c r="T33" s="99" t="n">
        <v>44136</v>
      </c>
      <c r="U33" s="99" t="n">
        <v>44500</v>
      </c>
      <c r="V33" s="103" t="n">
        <v>30</v>
      </c>
      <c r="W33" s="103" t="s">
        <v>45</v>
      </c>
      <c r="Y33" s="99"/>
      <c r="AA33" s="99" t="s">
        <v>100</v>
      </c>
    </row>
    <row r="34" customFormat="false" ht="15" hidden="false" customHeight="false" outlineLevel="0" collapsed="false">
      <c r="B34" s="98" t="n">
        <v>508</v>
      </c>
      <c r="C34" s="98" t="s">
        <v>35</v>
      </c>
      <c r="D34" s="98" t="s">
        <v>39</v>
      </c>
      <c r="E34" s="99" t="s">
        <v>278</v>
      </c>
      <c r="F34" s="99"/>
      <c r="L34" s="99"/>
      <c r="M34" s="99"/>
      <c r="R34" s="99"/>
      <c r="S34" s="100"/>
      <c r="T34" s="99"/>
      <c r="U34" s="99"/>
      <c r="W34" s="99"/>
      <c r="Y34" s="99"/>
      <c r="AA34" s="99"/>
    </row>
    <row r="35" customFormat="false" ht="15" hidden="false" customHeight="false" outlineLevel="0" collapsed="false">
      <c r="B35" s="98" t="n">
        <v>509</v>
      </c>
      <c r="C35" s="98" t="s">
        <v>424</v>
      </c>
      <c r="D35" s="98" t="s">
        <v>39</v>
      </c>
      <c r="E35" s="99" t="s">
        <v>278</v>
      </c>
      <c r="F35" s="99"/>
      <c r="L35" s="99"/>
      <c r="M35" s="99"/>
      <c r="R35" s="99"/>
      <c r="S35" s="100"/>
      <c r="T35" s="99"/>
      <c r="U35" s="99"/>
      <c r="W35" s="99"/>
      <c r="Y35" s="99"/>
      <c r="AA35" s="99"/>
    </row>
    <row r="36" customFormat="false" ht="15" hidden="false" customHeight="false" outlineLevel="0" collapsed="false">
      <c r="B36" s="98" t="n">
        <v>510</v>
      </c>
      <c r="C36" s="98" t="s">
        <v>38</v>
      </c>
      <c r="D36" s="101" t="s">
        <v>36</v>
      </c>
      <c r="E36" s="99" t="s">
        <v>71</v>
      </c>
      <c r="F36" s="99" t="s">
        <v>448</v>
      </c>
      <c r="G36" s="2" t="s">
        <v>41</v>
      </c>
      <c r="K36" s="0" t="s">
        <v>449</v>
      </c>
      <c r="L36" s="99" t="s">
        <v>450</v>
      </c>
      <c r="M36" s="105" t="s">
        <v>451</v>
      </c>
      <c r="Q36" s="1" t="n">
        <v>400</v>
      </c>
      <c r="R36" s="101" t="n">
        <v>400</v>
      </c>
      <c r="S36" s="100" t="s">
        <v>44</v>
      </c>
      <c r="T36" s="99" t="n">
        <v>44013</v>
      </c>
      <c r="U36" s="99" t="n">
        <v>44377</v>
      </c>
      <c r="V36" s="101" t="n">
        <v>35</v>
      </c>
      <c r="W36" s="101" t="s">
        <v>45</v>
      </c>
      <c r="Y36" s="99"/>
      <c r="AA36" s="99" t="s">
        <v>79</v>
      </c>
    </row>
    <row r="37" customFormat="false" ht="15" hidden="false" customHeight="false" outlineLevel="0" collapsed="false">
      <c r="B37" s="98" t="n">
        <v>511</v>
      </c>
      <c r="C37" s="98" t="s">
        <v>38</v>
      </c>
      <c r="D37" s="101" t="s">
        <v>36</v>
      </c>
      <c r="E37" s="99" t="s">
        <v>71</v>
      </c>
      <c r="F37" s="99" t="s">
        <v>452</v>
      </c>
      <c r="G37" s="2" t="s">
        <v>41</v>
      </c>
      <c r="L37" s="101" t="s">
        <v>453</v>
      </c>
      <c r="M37" s="99" t="s">
        <v>454</v>
      </c>
      <c r="Q37" s="1" t="n">
        <v>425</v>
      </c>
      <c r="R37" s="101" t="n">
        <v>425</v>
      </c>
      <c r="S37" s="100" t="s">
        <v>44</v>
      </c>
      <c r="T37" s="99" t="n">
        <v>43770</v>
      </c>
      <c r="U37" s="99" t="n">
        <v>44116</v>
      </c>
      <c r="V37" s="101" t="n">
        <v>45</v>
      </c>
      <c r="W37" s="101" t="s">
        <v>45</v>
      </c>
      <c r="Y37" s="101" t="n">
        <v>15.75</v>
      </c>
      <c r="AA37" s="99" t="s">
        <v>277</v>
      </c>
    </row>
    <row r="38" customFormat="false" ht="15" hidden="false" customHeight="false" outlineLevel="0" collapsed="false">
      <c r="B38" s="98" t="n">
        <v>512</v>
      </c>
      <c r="C38" s="98" t="s">
        <v>38</v>
      </c>
      <c r="D38" s="101" t="s">
        <v>36</v>
      </c>
      <c r="E38" s="99" t="s">
        <v>278</v>
      </c>
      <c r="F38" s="99" t="s">
        <v>455</v>
      </c>
      <c r="G38" s="2" t="s">
        <v>41</v>
      </c>
      <c r="K38" s="0" t="s">
        <v>456</v>
      </c>
      <c r="L38" s="99" t="s">
        <v>457</v>
      </c>
      <c r="M38" s="105" t="s">
        <v>458</v>
      </c>
      <c r="N38" s="0" t="s">
        <v>459</v>
      </c>
      <c r="R38" s="106" t="n">
        <v>410</v>
      </c>
      <c r="S38" s="100" t="s">
        <v>44</v>
      </c>
      <c r="T38" s="99" t="n">
        <v>43891</v>
      </c>
      <c r="U38" s="99" t="n">
        <v>44255</v>
      </c>
      <c r="V38" s="103" t="n">
        <v>45</v>
      </c>
      <c r="W38" s="103" t="s">
        <v>45</v>
      </c>
      <c r="Y38" s="103" t="n">
        <v>12.6</v>
      </c>
      <c r="AA38" s="99" t="s">
        <v>94</v>
      </c>
    </row>
    <row r="39" customFormat="false" ht="15" hidden="false" customHeight="false" outlineLevel="0" collapsed="false">
      <c r="B39" s="98" t="n">
        <v>513</v>
      </c>
      <c r="C39" s="98" t="s">
        <v>424</v>
      </c>
      <c r="D39" s="98" t="s">
        <v>36</v>
      </c>
      <c r="E39" s="99" t="s">
        <v>278</v>
      </c>
      <c r="F39" s="99"/>
      <c r="L39" s="99"/>
      <c r="M39" s="99"/>
      <c r="R39" s="99"/>
      <c r="S39" s="100"/>
      <c r="T39" s="99"/>
      <c r="U39" s="99"/>
      <c r="W39" s="99"/>
      <c r="Y39" s="99"/>
      <c r="AA39" s="99"/>
    </row>
    <row r="40" customFormat="false" ht="15" hidden="false" customHeight="false" outlineLevel="0" collapsed="false">
      <c r="B40" s="98" t="n">
        <v>514</v>
      </c>
      <c r="C40" s="98" t="s">
        <v>35</v>
      </c>
      <c r="D40" s="98" t="s">
        <v>39</v>
      </c>
      <c r="E40" s="99" t="s">
        <v>278</v>
      </c>
      <c r="F40" s="99"/>
      <c r="L40" s="99"/>
      <c r="M40" s="99"/>
      <c r="R40" s="99"/>
      <c r="S40" s="100"/>
      <c r="T40" s="99"/>
      <c r="U40" s="99"/>
      <c r="W40" s="99"/>
      <c r="Y40" s="99"/>
      <c r="AA40" s="99"/>
    </row>
    <row r="41" customFormat="false" ht="15" hidden="false" customHeight="false" outlineLevel="0" collapsed="false">
      <c r="B41" s="98" t="n">
        <v>515</v>
      </c>
      <c r="C41" s="98" t="s">
        <v>425</v>
      </c>
      <c r="D41" s="98" t="s">
        <v>39</v>
      </c>
      <c r="E41" s="99" t="s">
        <v>278</v>
      </c>
      <c r="F41" s="99"/>
      <c r="L41" s="99"/>
      <c r="M41" s="99"/>
      <c r="R41" s="99"/>
      <c r="S41" s="100"/>
      <c r="T41" s="99"/>
      <c r="U41" s="99"/>
      <c r="W41" s="99"/>
      <c r="Y41" s="99"/>
      <c r="AA41" s="99"/>
    </row>
    <row r="42" customFormat="false" ht="15" hidden="false" customHeight="false" outlineLevel="0" collapsed="false">
      <c r="B42" s="98" t="n">
        <v>516</v>
      </c>
      <c r="C42" s="98" t="s">
        <v>424</v>
      </c>
      <c r="D42" s="98" t="s">
        <v>39</v>
      </c>
      <c r="E42" s="99" t="s">
        <v>278</v>
      </c>
      <c r="F42" s="99"/>
      <c r="L42" s="99"/>
      <c r="M42" s="99"/>
      <c r="R42" s="99"/>
      <c r="S42" s="100"/>
      <c r="T42" s="99"/>
      <c r="U42" s="99"/>
      <c r="W42" s="99"/>
      <c r="Y42" s="99"/>
      <c r="AA42" s="99"/>
    </row>
    <row r="43" customFormat="false" ht="15" hidden="false" customHeight="false" outlineLevel="0" collapsed="false">
      <c r="B43" s="98" t="n">
        <v>517</v>
      </c>
      <c r="C43" s="98" t="s">
        <v>424</v>
      </c>
      <c r="D43" s="98" t="s">
        <v>36</v>
      </c>
      <c r="E43" s="99" t="s">
        <v>278</v>
      </c>
      <c r="F43" s="99" t="s">
        <v>460</v>
      </c>
      <c r="G43" s="2" t="s">
        <v>41</v>
      </c>
      <c r="L43" s="99" t="s">
        <v>461</v>
      </c>
      <c r="M43" s="99" t="s">
        <v>462</v>
      </c>
      <c r="R43" s="103" t="n">
        <v>300</v>
      </c>
      <c r="S43" s="100" t="s">
        <v>44</v>
      </c>
      <c r="T43" s="99" t="n">
        <v>44075</v>
      </c>
      <c r="U43" s="99" t="n">
        <v>44439</v>
      </c>
      <c r="V43" s="103" t="n">
        <v>20</v>
      </c>
      <c r="W43" s="103" t="s">
        <v>45</v>
      </c>
      <c r="Y43" s="103" t="n">
        <v>12.6</v>
      </c>
      <c r="AA43" s="99" t="s">
        <v>67</v>
      </c>
    </row>
    <row r="44" customFormat="false" ht="15" hidden="false" customHeight="false" outlineLevel="0" collapsed="false">
      <c r="B44" s="98" t="n">
        <v>518</v>
      </c>
      <c r="C44" s="98" t="s">
        <v>424</v>
      </c>
      <c r="D44" s="98" t="s">
        <v>39</v>
      </c>
      <c r="E44" s="99" t="s">
        <v>278</v>
      </c>
      <c r="F44" s="99"/>
      <c r="L44" s="99"/>
      <c r="M44" s="99"/>
      <c r="R44" s="99"/>
      <c r="S44" s="100"/>
      <c r="T44" s="99"/>
      <c r="U44" s="99"/>
      <c r="W44" s="99"/>
      <c r="Y44" s="99"/>
      <c r="AA44" s="99"/>
    </row>
    <row r="45" customFormat="false" ht="15" hidden="false" customHeight="false" outlineLevel="0" collapsed="false">
      <c r="B45" s="98" t="n">
        <v>519</v>
      </c>
      <c r="C45" s="98" t="s">
        <v>35</v>
      </c>
      <c r="D45" s="98" t="s">
        <v>39</v>
      </c>
      <c r="E45" s="99" t="s">
        <v>278</v>
      </c>
      <c r="F45" s="99"/>
      <c r="L45" s="99"/>
      <c r="M45" s="99"/>
      <c r="R45" s="99"/>
      <c r="S45" s="100"/>
      <c r="T45" s="99"/>
      <c r="U45" s="99"/>
      <c r="W45" s="99"/>
      <c r="Y45" s="99"/>
      <c r="AA45" s="99"/>
    </row>
    <row r="46" customFormat="false" ht="15" hidden="false" customHeight="false" outlineLevel="0" collapsed="false">
      <c r="B46" s="98" t="n">
        <v>520</v>
      </c>
      <c r="C46" s="98" t="s">
        <v>35</v>
      </c>
      <c r="D46" s="98" t="s">
        <v>36</v>
      </c>
      <c r="E46" s="99" t="s">
        <v>278</v>
      </c>
      <c r="F46" s="99"/>
      <c r="L46" s="99"/>
      <c r="M46" s="99"/>
      <c r="R46" s="99"/>
      <c r="S46" s="100"/>
      <c r="T46" s="99"/>
      <c r="U46" s="99"/>
      <c r="W46" s="99"/>
      <c r="Y46" s="99"/>
      <c r="AA46" s="99"/>
    </row>
    <row r="47" customFormat="false" ht="15" hidden="false" customHeight="false" outlineLevel="0" collapsed="false">
      <c r="B47" s="98" t="n">
        <v>521</v>
      </c>
      <c r="C47" s="98" t="s">
        <v>38</v>
      </c>
      <c r="D47" s="98" t="s">
        <v>39</v>
      </c>
      <c r="E47" s="99" t="s">
        <v>278</v>
      </c>
      <c r="F47" s="99"/>
      <c r="L47" s="99"/>
      <c r="M47" s="99"/>
      <c r="R47" s="99"/>
      <c r="S47" s="100"/>
      <c r="T47" s="99"/>
      <c r="U47" s="99"/>
      <c r="W47" s="99"/>
      <c r="Y47" s="99"/>
      <c r="AA47" s="99"/>
    </row>
    <row r="48" customFormat="false" ht="15" hidden="false" customHeight="false" outlineLevel="0" collapsed="false">
      <c r="B48" s="98" t="n">
        <v>601</v>
      </c>
      <c r="C48" s="98" t="s">
        <v>38</v>
      </c>
      <c r="D48" s="101" t="s">
        <v>36</v>
      </c>
      <c r="E48" s="99" t="s">
        <v>71</v>
      </c>
      <c r="F48" s="99" t="s">
        <v>463</v>
      </c>
      <c r="G48" s="2" t="s">
        <v>41</v>
      </c>
      <c r="K48" s="0" t="s">
        <v>464</v>
      </c>
      <c r="L48" s="99" t="s">
        <v>465</v>
      </c>
      <c r="M48" s="99" t="s">
        <v>466</v>
      </c>
      <c r="Q48" s="1" t="n">
        <v>350</v>
      </c>
      <c r="R48" s="101" t="n">
        <v>350</v>
      </c>
      <c r="S48" s="100" t="s">
        <v>44</v>
      </c>
      <c r="T48" s="99" t="n">
        <v>44105</v>
      </c>
      <c r="U48" s="99" t="n">
        <v>44469</v>
      </c>
      <c r="V48" s="103" t="n">
        <v>35</v>
      </c>
      <c r="W48" s="103" t="s">
        <v>45</v>
      </c>
      <c r="Y48" s="103" t="n">
        <v>12.6</v>
      </c>
      <c r="AA48" s="99" t="s">
        <v>79</v>
      </c>
    </row>
    <row r="49" customFormat="false" ht="15" hidden="false" customHeight="false" outlineLevel="0" collapsed="false">
      <c r="B49" s="98" t="n">
        <v>602</v>
      </c>
      <c r="C49" s="98" t="s">
        <v>35</v>
      </c>
      <c r="D49" s="98" t="s">
        <v>39</v>
      </c>
      <c r="E49" s="99" t="s">
        <v>278</v>
      </c>
      <c r="F49" s="99"/>
      <c r="L49" s="99"/>
      <c r="M49" s="99"/>
      <c r="R49" s="99"/>
      <c r="S49" s="100"/>
      <c r="T49" s="99"/>
      <c r="U49" s="99"/>
      <c r="W49" s="99"/>
      <c r="Y49" s="99"/>
      <c r="AA49" s="99"/>
    </row>
    <row r="50" customFormat="false" ht="15" hidden="false" customHeight="false" outlineLevel="0" collapsed="false">
      <c r="B50" s="98" t="n">
        <v>603</v>
      </c>
      <c r="C50" s="98" t="s">
        <v>35</v>
      </c>
      <c r="D50" s="98" t="s">
        <v>39</v>
      </c>
      <c r="E50" s="99" t="s">
        <v>278</v>
      </c>
      <c r="F50" s="99"/>
      <c r="L50" s="99"/>
      <c r="M50" s="99"/>
      <c r="R50" s="99"/>
      <c r="S50" s="100"/>
      <c r="T50" s="99"/>
      <c r="U50" s="99"/>
      <c r="W50" s="99"/>
      <c r="Y50" s="99"/>
      <c r="AA50" s="99"/>
    </row>
    <row r="51" customFormat="false" ht="15" hidden="false" customHeight="false" outlineLevel="0" collapsed="false">
      <c r="B51" s="98" t="n">
        <v>604</v>
      </c>
      <c r="C51" s="98" t="s">
        <v>424</v>
      </c>
      <c r="D51" s="98" t="s">
        <v>39</v>
      </c>
      <c r="E51" s="99" t="s">
        <v>278</v>
      </c>
      <c r="F51" s="99"/>
      <c r="L51" s="99"/>
      <c r="M51" s="99"/>
      <c r="R51" s="99"/>
      <c r="S51" s="100"/>
      <c r="T51" s="99"/>
      <c r="U51" s="99"/>
      <c r="W51" s="99"/>
      <c r="Y51" s="99"/>
      <c r="AA51" s="99"/>
    </row>
    <row r="52" customFormat="false" ht="15" hidden="false" customHeight="false" outlineLevel="0" collapsed="false">
      <c r="B52" s="98" t="n">
        <v>605</v>
      </c>
      <c r="C52" s="98" t="s">
        <v>424</v>
      </c>
      <c r="D52" s="98" t="s">
        <v>39</v>
      </c>
      <c r="E52" s="99" t="s">
        <v>278</v>
      </c>
      <c r="F52" s="99"/>
      <c r="L52" s="99"/>
      <c r="M52" s="99"/>
      <c r="R52" s="99"/>
      <c r="S52" s="100"/>
      <c r="T52" s="99"/>
      <c r="U52" s="99"/>
      <c r="W52" s="99"/>
      <c r="Y52" s="99"/>
      <c r="AA52" s="99"/>
    </row>
    <row r="53" customFormat="false" ht="15" hidden="false" customHeight="false" outlineLevel="0" collapsed="false">
      <c r="B53" s="98" t="n">
        <v>606</v>
      </c>
      <c r="C53" s="98" t="s">
        <v>424</v>
      </c>
      <c r="D53" s="98" t="s">
        <v>36</v>
      </c>
      <c r="E53" s="99" t="s">
        <v>278</v>
      </c>
      <c r="F53" s="99"/>
      <c r="L53" s="99"/>
      <c r="M53" s="99"/>
      <c r="R53" s="99"/>
      <c r="S53" s="100"/>
      <c r="T53" s="99"/>
      <c r="U53" s="99"/>
      <c r="W53" s="99"/>
      <c r="Y53" s="99"/>
      <c r="AA53" s="99"/>
    </row>
    <row r="54" customFormat="false" ht="15" hidden="false" customHeight="false" outlineLevel="0" collapsed="false">
      <c r="B54" s="98" t="n">
        <v>607</v>
      </c>
      <c r="C54" s="98" t="s">
        <v>425</v>
      </c>
      <c r="D54" s="98" t="s">
        <v>39</v>
      </c>
      <c r="E54" s="99" t="s">
        <v>278</v>
      </c>
      <c r="F54" s="99"/>
      <c r="L54" s="99"/>
      <c r="M54" s="99"/>
      <c r="R54" s="99"/>
      <c r="S54" s="100"/>
      <c r="T54" s="99"/>
      <c r="U54" s="99"/>
      <c r="W54" s="99"/>
      <c r="Y54" s="99"/>
      <c r="AA54" s="99"/>
    </row>
    <row r="55" customFormat="false" ht="15" hidden="false" customHeight="false" outlineLevel="0" collapsed="false">
      <c r="B55" s="98" t="n">
        <v>608</v>
      </c>
      <c r="C55" s="98" t="s">
        <v>35</v>
      </c>
      <c r="D55" s="98" t="s">
        <v>39</v>
      </c>
      <c r="E55" s="99" t="s">
        <v>278</v>
      </c>
      <c r="F55" s="99"/>
      <c r="L55" s="99"/>
      <c r="M55" s="99"/>
      <c r="R55" s="99"/>
      <c r="S55" s="100"/>
      <c r="T55" s="99"/>
      <c r="U55" s="99"/>
      <c r="W55" s="99"/>
      <c r="Y55" s="99"/>
      <c r="AA55" s="99"/>
    </row>
    <row r="56" customFormat="false" ht="15" hidden="false" customHeight="false" outlineLevel="0" collapsed="false">
      <c r="B56" s="98" t="n">
        <v>609</v>
      </c>
      <c r="C56" s="98" t="s">
        <v>424</v>
      </c>
      <c r="D56" s="98" t="s">
        <v>39</v>
      </c>
      <c r="E56" s="99" t="s">
        <v>278</v>
      </c>
      <c r="F56" s="99"/>
      <c r="L56" s="99"/>
      <c r="M56" s="99"/>
      <c r="R56" s="99"/>
      <c r="S56" s="100"/>
      <c r="T56" s="99"/>
      <c r="U56" s="99"/>
      <c r="W56" s="99"/>
      <c r="Y56" s="99"/>
      <c r="AA56" s="99"/>
    </row>
    <row r="57" customFormat="false" ht="15" hidden="false" customHeight="false" outlineLevel="0" collapsed="false">
      <c r="B57" s="98" t="n">
        <v>610</v>
      </c>
      <c r="C57" s="98" t="s">
        <v>38</v>
      </c>
      <c r="D57" s="101" t="s">
        <v>36</v>
      </c>
      <c r="E57" s="99" t="s">
        <v>71</v>
      </c>
      <c r="F57" s="99" t="s">
        <v>467</v>
      </c>
      <c r="G57" s="2" t="s">
        <v>41</v>
      </c>
      <c r="L57" s="102" t="s">
        <v>468</v>
      </c>
      <c r="M57" s="99" t="s">
        <v>469</v>
      </c>
      <c r="Q57" s="1" t="n">
        <v>400</v>
      </c>
      <c r="R57" s="101" t="n">
        <v>400</v>
      </c>
      <c r="S57" s="100" t="s">
        <v>44</v>
      </c>
      <c r="T57" s="99" t="n">
        <v>43983</v>
      </c>
      <c r="U57" s="99" t="n">
        <v>44347</v>
      </c>
      <c r="V57" s="103" t="n">
        <v>35</v>
      </c>
      <c r="W57" s="103" t="s">
        <v>45</v>
      </c>
      <c r="Y57" s="103" t="n">
        <v>12.6</v>
      </c>
      <c r="AA57" s="99" t="s">
        <v>104</v>
      </c>
    </row>
    <row r="58" customFormat="false" ht="15" hidden="false" customHeight="false" outlineLevel="0" collapsed="false">
      <c r="B58" s="98" t="n">
        <v>611</v>
      </c>
      <c r="C58" s="98" t="s">
        <v>38</v>
      </c>
      <c r="D58" s="98" t="s">
        <v>39</v>
      </c>
      <c r="E58" s="99" t="s">
        <v>278</v>
      </c>
      <c r="F58" s="99"/>
      <c r="L58" s="99"/>
      <c r="M58" s="99"/>
      <c r="R58" s="99"/>
      <c r="S58" s="100"/>
      <c r="T58" s="99"/>
      <c r="U58" s="99"/>
      <c r="W58" s="99"/>
      <c r="Y58" s="99"/>
      <c r="AA58" s="99"/>
    </row>
    <row r="59" customFormat="false" ht="15" hidden="false" customHeight="false" outlineLevel="0" collapsed="false">
      <c r="B59" s="98" t="n">
        <v>612</v>
      </c>
      <c r="C59" s="98" t="s">
        <v>38</v>
      </c>
      <c r="D59" s="98" t="s">
        <v>39</v>
      </c>
      <c r="E59" s="99" t="s">
        <v>71</v>
      </c>
      <c r="F59" s="99"/>
      <c r="L59" s="99"/>
      <c r="M59" s="107" t="s">
        <v>470</v>
      </c>
      <c r="R59" s="99"/>
      <c r="S59" s="100"/>
      <c r="T59" s="99"/>
      <c r="U59" s="99"/>
      <c r="W59" s="99"/>
      <c r="Y59" s="99"/>
      <c r="AA59" s="99"/>
    </row>
    <row r="60" customFormat="false" ht="15" hidden="false" customHeight="false" outlineLevel="0" collapsed="false">
      <c r="B60" s="98" t="n">
        <v>613</v>
      </c>
      <c r="C60" s="98" t="s">
        <v>424</v>
      </c>
      <c r="D60" s="98" t="s">
        <v>39</v>
      </c>
      <c r="E60" s="99" t="s">
        <v>278</v>
      </c>
      <c r="F60" s="99"/>
      <c r="L60" s="99"/>
      <c r="M60" s="99"/>
      <c r="R60" s="99"/>
      <c r="S60" s="100"/>
      <c r="T60" s="99"/>
      <c r="U60" s="99"/>
      <c r="W60" s="99"/>
      <c r="Y60" s="99"/>
      <c r="AA60" s="99"/>
    </row>
    <row r="61" customFormat="false" ht="15" hidden="false" customHeight="false" outlineLevel="0" collapsed="false">
      <c r="B61" s="98" t="n">
        <v>614</v>
      </c>
      <c r="C61" s="98" t="s">
        <v>35</v>
      </c>
      <c r="D61" s="101" t="s">
        <v>36</v>
      </c>
      <c r="E61" s="99" t="s">
        <v>71</v>
      </c>
      <c r="F61" s="99" t="s">
        <v>471</v>
      </c>
      <c r="G61" s="2" t="s">
        <v>41</v>
      </c>
      <c r="L61" s="99"/>
      <c r="M61" s="99"/>
      <c r="R61" s="101" t="n">
        <v>704</v>
      </c>
      <c r="S61" s="100" t="s">
        <v>44</v>
      </c>
      <c r="T61" s="99" t="n">
        <v>43972</v>
      </c>
      <c r="U61" s="99" t="n">
        <v>44336</v>
      </c>
      <c r="W61" s="99"/>
      <c r="Y61" s="99"/>
      <c r="AA61" s="99"/>
    </row>
    <row r="62" customFormat="false" ht="15" hidden="false" customHeight="false" outlineLevel="0" collapsed="false">
      <c r="B62" s="98" t="n">
        <v>615</v>
      </c>
      <c r="C62" s="98" t="s">
        <v>425</v>
      </c>
      <c r="D62" s="98" t="s">
        <v>39</v>
      </c>
      <c r="E62" s="99" t="s">
        <v>278</v>
      </c>
      <c r="F62" s="99"/>
      <c r="L62" s="99"/>
      <c r="M62" s="99"/>
      <c r="R62" s="99"/>
      <c r="S62" s="100"/>
      <c r="T62" s="99"/>
      <c r="U62" s="99"/>
      <c r="W62" s="99"/>
      <c r="Y62" s="99"/>
      <c r="AA62" s="99"/>
    </row>
    <row r="63" customFormat="false" ht="15" hidden="false" customHeight="false" outlineLevel="0" collapsed="false">
      <c r="B63" s="98" t="n">
        <v>616</v>
      </c>
      <c r="C63" s="98" t="s">
        <v>424</v>
      </c>
      <c r="D63" s="98" t="s">
        <v>39</v>
      </c>
      <c r="E63" s="99" t="s">
        <v>278</v>
      </c>
      <c r="F63" s="99"/>
      <c r="L63" s="99"/>
      <c r="M63" s="99"/>
      <c r="R63" s="99"/>
      <c r="S63" s="100"/>
      <c r="T63" s="99"/>
      <c r="U63" s="99"/>
      <c r="W63" s="99"/>
      <c r="Y63" s="99"/>
      <c r="AA63" s="99"/>
    </row>
    <row r="64" customFormat="false" ht="15" hidden="false" customHeight="false" outlineLevel="0" collapsed="false">
      <c r="B64" s="98" t="n">
        <v>617</v>
      </c>
      <c r="C64" s="98" t="s">
        <v>424</v>
      </c>
      <c r="D64" s="98" t="s">
        <v>39</v>
      </c>
      <c r="E64" s="99" t="s">
        <v>278</v>
      </c>
      <c r="F64" s="99"/>
      <c r="L64" s="99"/>
      <c r="M64" s="99"/>
      <c r="R64" s="99"/>
      <c r="S64" s="100"/>
      <c r="T64" s="99"/>
      <c r="U64" s="99"/>
      <c r="W64" s="99"/>
      <c r="Y64" s="99"/>
      <c r="AA64" s="99"/>
    </row>
    <row r="65" customFormat="false" ht="15" hidden="false" customHeight="false" outlineLevel="0" collapsed="false">
      <c r="B65" s="98" t="n">
        <v>618</v>
      </c>
      <c r="C65" s="98" t="s">
        <v>424</v>
      </c>
      <c r="D65" s="98" t="s">
        <v>39</v>
      </c>
      <c r="E65" s="99" t="s">
        <v>278</v>
      </c>
      <c r="F65" s="99"/>
      <c r="L65" s="99"/>
      <c r="M65" s="99"/>
      <c r="R65" s="99"/>
      <c r="S65" s="100"/>
      <c r="T65" s="99"/>
      <c r="U65" s="99"/>
      <c r="W65" s="99"/>
      <c r="Y65" s="99"/>
      <c r="AA65" s="99"/>
    </row>
    <row r="66" customFormat="false" ht="15" hidden="false" customHeight="false" outlineLevel="0" collapsed="false">
      <c r="B66" s="98" t="n">
        <v>619</v>
      </c>
      <c r="C66" s="98" t="s">
        <v>35</v>
      </c>
      <c r="D66" s="101" t="s">
        <v>36</v>
      </c>
      <c r="E66" s="99" t="s">
        <v>71</v>
      </c>
      <c r="F66" s="99" t="s">
        <v>472</v>
      </c>
      <c r="G66" s="2" t="s">
        <v>132</v>
      </c>
      <c r="K66" s="0" t="s">
        <v>473</v>
      </c>
      <c r="L66" s="99" t="s">
        <v>474</v>
      </c>
      <c r="M66" s="99" t="s">
        <v>475</v>
      </c>
      <c r="Q66" s="1" t="n">
        <v>650</v>
      </c>
      <c r="R66" s="101" t="n">
        <v>650</v>
      </c>
      <c r="S66" s="100" t="s">
        <v>44</v>
      </c>
      <c r="T66" s="99" t="n">
        <v>43831</v>
      </c>
      <c r="U66" s="99" t="n">
        <v>44196</v>
      </c>
      <c r="V66" s="102" t="n">
        <v>40</v>
      </c>
      <c r="W66" s="102" t="s">
        <v>45</v>
      </c>
      <c r="Y66" s="102"/>
      <c r="AA66" s="102" t="s">
        <v>94</v>
      </c>
    </row>
    <row r="67" customFormat="false" ht="15" hidden="false" customHeight="false" outlineLevel="0" collapsed="false">
      <c r="B67" s="98" t="n">
        <v>620</v>
      </c>
      <c r="C67" s="98" t="s">
        <v>35</v>
      </c>
      <c r="D67" s="98" t="s">
        <v>39</v>
      </c>
      <c r="E67" s="99" t="s">
        <v>278</v>
      </c>
      <c r="F67" s="99"/>
      <c r="L67" s="99"/>
      <c r="M67" s="99"/>
      <c r="R67" s="99"/>
      <c r="S67" s="100"/>
      <c r="T67" s="99"/>
      <c r="U67" s="99"/>
      <c r="W67" s="99"/>
      <c r="Y67" s="99"/>
      <c r="AA67" s="99"/>
    </row>
    <row r="68" customFormat="false" ht="15" hidden="false" customHeight="false" outlineLevel="0" collapsed="false">
      <c r="B68" s="98" t="n">
        <v>621</v>
      </c>
      <c r="C68" s="98" t="s">
        <v>38</v>
      </c>
      <c r="D68" s="101" t="s">
        <v>36</v>
      </c>
      <c r="E68" s="99" t="s">
        <v>71</v>
      </c>
      <c r="F68" s="99" t="s">
        <v>476</v>
      </c>
      <c r="G68" s="2" t="s">
        <v>41</v>
      </c>
      <c r="L68" s="101" t="s">
        <v>477</v>
      </c>
      <c r="M68" s="99" t="s">
        <v>478</v>
      </c>
      <c r="Q68" s="1" t="n">
        <v>400</v>
      </c>
      <c r="R68" s="101" t="n">
        <v>400</v>
      </c>
      <c r="S68" s="100" t="s">
        <v>44</v>
      </c>
      <c r="T68" s="99" t="n">
        <v>44136</v>
      </c>
      <c r="U68" s="99" t="n">
        <v>44408</v>
      </c>
      <c r="V68" s="101" t="n">
        <v>35</v>
      </c>
      <c r="W68" s="101" t="s">
        <v>45</v>
      </c>
      <c r="Y68" s="101" t="n">
        <v>12.6</v>
      </c>
      <c r="AA68" s="99" t="s">
        <v>479</v>
      </c>
    </row>
    <row r="69" customFormat="false" ht="15" hidden="false" customHeight="false" outlineLevel="0" collapsed="false">
      <c r="B69" s="98" t="n">
        <v>701</v>
      </c>
      <c r="C69" s="98" t="s">
        <v>38</v>
      </c>
      <c r="D69" s="101" t="s">
        <v>36</v>
      </c>
      <c r="E69" s="99" t="s">
        <v>71</v>
      </c>
      <c r="F69" s="99" t="s">
        <v>480</v>
      </c>
      <c r="G69" s="2" t="s">
        <v>41</v>
      </c>
      <c r="K69" s="0" t="s">
        <v>481</v>
      </c>
      <c r="L69" s="99" t="s">
        <v>482</v>
      </c>
      <c r="M69" s="99" t="s">
        <v>483</v>
      </c>
      <c r="Q69" s="1" t="n">
        <v>350</v>
      </c>
      <c r="R69" s="101" t="n">
        <v>350</v>
      </c>
      <c r="S69" s="100" t="s">
        <v>44</v>
      </c>
      <c r="T69" s="99" t="n">
        <v>44136</v>
      </c>
      <c r="U69" s="99" t="n">
        <v>44500</v>
      </c>
      <c r="V69" s="103" t="n">
        <v>30</v>
      </c>
      <c r="W69" s="103" t="s">
        <v>45</v>
      </c>
      <c r="Y69" s="103" t="n">
        <v>12.6</v>
      </c>
      <c r="AA69" s="99" t="s">
        <v>58</v>
      </c>
    </row>
    <row r="70" customFormat="false" ht="15" hidden="false" customHeight="false" outlineLevel="0" collapsed="false">
      <c r="B70" s="98" t="n">
        <v>702</v>
      </c>
      <c r="C70" s="98" t="s">
        <v>35</v>
      </c>
      <c r="D70" s="101" t="s">
        <v>36</v>
      </c>
      <c r="E70" s="99" t="s">
        <v>71</v>
      </c>
      <c r="F70" s="99" t="s">
        <v>484</v>
      </c>
      <c r="G70" s="2" t="s">
        <v>41</v>
      </c>
      <c r="L70" s="99"/>
      <c r="M70" s="105" t="s">
        <v>485</v>
      </c>
      <c r="R70" s="101" t="n">
        <v>704</v>
      </c>
      <c r="S70" s="100" t="s">
        <v>44</v>
      </c>
      <c r="T70" s="99" t="n">
        <v>43845</v>
      </c>
      <c r="U70" s="99" t="n">
        <v>44210</v>
      </c>
      <c r="W70" s="99"/>
      <c r="Y70" s="99" t="s">
        <v>27</v>
      </c>
      <c r="AA70" s="99" t="s">
        <v>67</v>
      </c>
    </row>
    <row r="71" customFormat="false" ht="15" hidden="false" customHeight="false" outlineLevel="0" collapsed="false">
      <c r="B71" s="98" t="n">
        <v>703</v>
      </c>
      <c r="C71" s="98" t="s">
        <v>35</v>
      </c>
      <c r="D71" s="98" t="s">
        <v>39</v>
      </c>
      <c r="E71" s="99" t="s">
        <v>278</v>
      </c>
      <c r="F71" s="99"/>
      <c r="L71" s="99"/>
      <c r="M71" s="99"/>
      <c r="R71" s="99"/>
      <c r="S71" s="100"/>
      <c r="T71" s="99"/>
      <c r="U71" s="99"/>
      <c r="W71" s="99"/>
      <c r="Y71" s="99"/>
      <c r="AA71" s="99"/>
    </row>
    <row r="72" customFormat="false" ht="15" hidden="false" customHeight="false" outlineLevel="0" collapsed="false">
      <c r="B72" s="98" t="n">
        <v>704</v>
      </c>
      <c r="C72" s="98" t="s">
        <v>424</v>
      </c>
      <c r="D72" s="98" t="s">
        <v>36</v>
      </c>
      <c r="E72" s="99" t="s">
        <v>278</v>
      </c>
      <c r="F72" s="108"/>
      <c r="L72" s="99"/>
      <c r="M72" s="99"/>
      <c r="R72" s="109"/>
      <c r="S72" s="110"/>
      <c r="T72" s="47"/>
      <c r="U72" s="47"/>
      <c r="W72" s="99"/>
      <c r="Y72" s="99"/>
      <c r="AA72" s="99"/>
    </row>
    <row r="73" customFormat="false" ht="15" hidden="false" customHeight="false" outlineLevel="0" collapsed="false">
      <c r="B73" s="98" t="n">
        <v>705</v>
      </c>
      <c r="C73" s="98" t="s">
        <v>424</v>
      </c>
      <c r="D73" s="98" t="s">
        <v>39</v>
      </c>
      <c r="E73" s="99" t="s">
        <v>278</v>
      </c>
      <c r="F73" s="99"/>
      <c r="L73" s="99"/>
      <c r="M73" s="99"/>
      <c r="R73" s="99"/>
      <c r="S73" s="99"/>
      <c r="T73" s="99"/>
      <c r="U73" s="99"/>
      <c r="W73" s="99"/>
      <c r="Y73" s="99"/>
      <c r="AA73" s="99"/>
    </row>
    <row r="74" customFormat="false" ht="15" hidden="false" customHeight="false" outlineLevel="0" collapsed="false">
      <c r="B74" s="98" t="n">
        <v>706</v>
      </c>
      <c r="C74" s="98" t="s">
        <v>424</v>
      </c>
      <c r="D74" s="98" t="s">
        <v>39</v>
      </c>
      <c r="E74" s="99" t="s">
        <v>278</v>
      </c>
      <c r="F74" s="99"/>
      <c r="L74" s="99"/>
      <c r="M74" s="99"/>
      <c r="R74" s="99"/>
      <c r="S74" s="100"/>
      <c r="T74" s="99"/>
      <c r="U74" s="99"/>
      <c r="W74" s="99"/>
      <c r="Y74" s="99"/>
      <c r="AA74" s="99"/>
    </row>
    <row r="75" customFormat="false" ht="15" hidden="false" customHeight="false" outlineLevel="0" collapsed="false">
      <c r="B75" s="98" t="n">
        <v>707</v>
      </c>
      <c r="C75" s="98" t="s">
        <v>425</v>
      </c>
      <c r="D75" s="101" t="s">
        <v>36</v>
      </c>
      <c r="E75" s="99" t="s">
        <v>71</v>
      </c>
      <c r="F75" s="111" t="s">
        <v>486</v>
      </c>
      <c r="G75" s="2" t="s">
        <v>41</v>
      </c>
      <c r="L75" s="106" t="s">
        <v>487</v>
      </c>
      <c r="M75" s="105" t="s">
        <v>488</v>
      </c>
      <c r="Q75" s="1" t="n">
        <v>400</v>
      </c>
      <c r="R75" s="101" t="n">
        <v>400</v>
      </c>
      <c r="S75" s="100" t="s">
        <v>44</v>
      </c>
      <c r="T75" s="99" t="n">
        <v>44075</v>
      </c>
      <c r="U75" s="99" t="n">
        <v>44439</v>
      </c>
      <c r="V75" s="103" t="n">
        <v>35</v>
      </c>
      <c r="W75" s="103" t="s">
        <v>45</v>
      </c>
      <c r="Y75" s="103" t="n">
        <v>12.6</v>
      </c>
      <c r="AA75" s="99" t="s">
        <v>58</v>
      </c>
    </row>
    <row r="76" customFormat="false" ht="15" hidden="false" customHeight="false" outlineLevel="0" collapsed="false">
      <c r="B76" s="98" t="n">
        <v>708</v>
      </c>
      <c r="C76" s="98" t="s">
        <v>35</v>
      </c>
      <c r="D76" s="98" t="s">
        <v>39</v>
      </c>
      <c r="E76" s="99" t="s">
        <v>278</v>
      </c>
      <c r="F76" s="99"/>
      <c r="L76" s="99"/>
      <c r="M76" s="99"/>
      <c r="R76" s="99"/>
      <c r="S76" s="100"/>
      <c r="T76" s="99"/>
      <c r="U76" s="99"/>
      <c r="W76" s="99"/>
      <c r="Y76" s="99"/>
      <c r="AA76" s="99"/>
    </row>
    <row r="77" customFormat="false" ht="15" hidden="false" customHeight="false" outlineLevel="0" collapsed="false">
      <c r="B77" s="112" t="n">
        <v>709</v>
      </c>
      <c r="C77" s="112" t="s">
        <v>424</v>
      </c>
      <c r="D77" s="98" t="s">
        <v>36</v>
      </c>
      <c r="E77" s="99" t="s">
        <v>278</v>
      </c>
      <c r="F77" s="99"/>
      <c r="L77" s="99"/>
      <c r="M77" s="99"/>
      <c r="R77" s="99"/>
      <c r="S77" s="100"/>
      <c r="T77" s="99"/>
      <c r="U77" s="99"/>
      <c r="W77" s="99"/>
      <c r="Y77" s="99"/>
      <c r="AA77" s="99"/>
    </row>
    <row r="78" customFormat="false" ht="15" hidden="false" customHeight="false" outlineLevel="0" collapsed="false">
      <c r="B78" s="98" t="n">
        <v>710</v>
      </c>
      <c r="C78" s="98" t="s">
        <v>38</v>
      </c>
      <c r="D78" s="101" t="s">
        <v>36</v>
      </c>
      <c r="E78" s="99" t="s">
        <v>71</v>
      </c>
      <c r="F78" s="99" t="s">
        <v>489</v>
      </c>
      <c r="G78" s="2" t="s">
        <v>41</v>
      </c>
      <c r="L78" s="102" t="s">
        <v>490</v>
      </c>
      <c r="M78" s="99" t="s">
        <v>491</v>
      </c>
      <c r="Q78" s="1" t="n">
        <v>400</v>
      </c>
      <c r="R78" s="101" t="n">
        <v>400</v>
      </c>
      <c r="S78" s="100" t="s">
        <v>44</v>
      </c>
      <c r="T78" s="99" t="n">
        <v>43952</v>
      </c>
      <c r="U78" s="99" t="n">
        <v>44316</v>
      </c>
      <c r="V78" s="102" t="n">
        <v>35</v>
      </c>
      <c r="W78" s="102" t="s">
        <v>45</v>
      </c>
      <c r="Y78" s="102" t="n">
        <v>12.6</v>
      </c>
      <c r="AA78" s="99" t="s">
        <v>479</v>
      </c>
    </row>
    <row r="79" customFormat="false" ht="15" hidden="false" customHeight="false" outlineLevel="0" collapsed="false">
      <c r="B79" s="98" t="n">
        <v>711</v>
      </c>
      <c r="C79" s="98" t="s">
        <v>38</v>
      </c>
      <c r="D79" s="98" t="s">
        <v>39</v>
      </c>
      <c r="E79" s="99" t="s">
        <v>278</v>
      </c>
      <c r="F79" s="99"/>
      <c r="L79" s="99"/>
      <c r="M79" s="99"/>
      <c r="R79" s="99"/>
      <c r="S79" s="100"/>
      <c r="T79" s="99"/>
      <c r="U79" s="99"/>
      <c r="W79" s="99"/>
      <c r="Y79" s="99"/>
      <c r="AA79" s="99"/>
    </row>
    <row r="80" customFormat="false" ht="15" hidden="false" customHeight="false" outlineLevel="0" collapsed="false">
      <c r="B80" s="98" t="n">
        <v>712</v>
      </c>
      <c r="C80" s="98" t="s">
        <v>38</v>
      </c>
      <c r="D80" s="101" t="s">
        <v>36</v>
      </c>
      <c r="E80" s="99" t="s">
        <v>71</v>
      </c>
      <c r="F80" s="99" t="s">
        <v>492</v>
      </c>
      <c r="G80" s="2" t="s">
        <v>41</v>
      </c>
      <c r="L80" s="102" t="s">
        <v>493</v>
      </c>
      <c r="M80" s="99" t="s">
        <v>494</v>
      </c>
      <c r="Q80" s="1" t="n">
        <v>390</v>
      </c>
      <c r="R80" s="101" t="n">
        <v>390</v>
      </c>
      <c r="S80" s="100" t="s">
        <v>44</v>
      </c>
      <c r="T80" s="99" t="n">
        <v>43952</v>
      </c>
      <c r="U80" s="99" t="n">
        <v>44316</v>
      </c>
      <c r="V80" s="101" t="n">
        <v>30</v>
      </c>
      <c r="W80" s="101" t="s">
        <v>45</v>
      </c>
      <c r="Y80" s="103" t="n">
        <v>12.6</v>
      </c>
      <c r="AA80" s="99" t="s">
        <v>495</v>
      </c>
    </row>
    <row r="81" customFormat="false" ht="15" hidden="false" customHeight="false" outlineLevel="0" collapsed="false">
      <c r="B81" s="98" t="n">
        <v>713</v>
      </c>
      <c r="C81" s="98" t="s">
        <v>424</v>
      </c>
      <c r="D81" s="98" t="s">
        <v>39</v>
      </c>
      <c r="E81" s="99" t="s">
        <v>278</v>
      </c>
      <c r="F81" s="99"/>
      <c r="L81" s="99"/>
      <c r="M81" s="99"/>
      <c r="R81" s="99"/>
      <c r="S81" s="100"/>
      <c r="T81" s="99"/>
      <c r="U81" s="99"/>
      <c r="W81" s="99"/>
      <c r="Y81" s="99"/>
      <c r="AA81" s="99"/>
    </row>
    <row r="82" customFormat="false" ht="15" hidden="false" customHeight="false" outlineLevel="0" collapsed="false">
      <c r="B82" s="98" t="n">
        <v>714</v>
      </c>
      <c r="C82" s="98" t="s">
        <v>35</v>
      </c>
      <c r="D82" s="98" t="s">
        <v>36</v>
      </c>
      <c r="E82" s="99" t="s">
        <v>71</v>
      </c>
      <c r="F82" s="99" t="s">
        <v>496</v>
      </c>
      <c r="G82" s="2" t="s">
        <v>41</v>
      </c>
      <c r="K82" s="0" t="s">
        <v>497</v>
      </c>
      <c r="L82" s="99" t="s">
        <v>498</v>
      </c>
      <c r="M82" s="105" t="s">
        <v>499</v>
      </c>
      <c r="N82" s="0" t="s">
        <v>500</v>
      </c>
      <c r="Q82" s="1" t="n">
        <v>550</v>
      </c>
      <c r="R82" s="101" t="n">
        <v>550</v>
      </c>
      <c r="S82" s="100" t="s">
        <v>44</v>
      </c>
      <c r="T82" s="99" t="n">
        <v>44044</v>
      </c>
      <c r="U82" s="99" t="n">
        <v>44408</v>
      </c>
      <c r="V82" s="103" t="n">
        <v>50</v>
      </c>
      <c r="W82" s="103" t="s">
        <v>45</v>
      </c>
      <c r="Y82" s="103" t="n">
        <v>12.6</v>
      </c>
      <c r="AA82" s="99" t="s">
        <v>67</v>
      </c>
    </row>
    <row r="83" customFormat="false" ht="15" hidden="false" customHeight="false" outlineLevel="0" collapsed="false">
      <c r="B83" s="98" t="n">
        <v>715</v>
      </c>
      <c r="C83" s="98" t="s">
        <v>425</v>
      </c>
      <c r="D83" s="98" t="s">
        <v>36</v>
      </c>
      <c r="E83" s="99" t="s">
        <v>278</v>
      </c>
      <c r="F83" s="99"/>
      <c r="L83" s="99"/>
      <c r="M83" s="99" t="s">
        <v>500</v>
      </c>
      <c r="R83" s="99"/>
      <c r="S83" s="100"/>
      <c r="T83" s="99"/>
      <c r="U83" s="99"/>
      <c r="W83" s="99"/>
      <c r="Y83" s="99"/>
      <c r="AA83" s="99"/>
    </row>
    <row r="84" customFormat="false" ht="15" hidden="false" customHeight="false" outlineLevel="0" collapsed="false">
      <c r="B84" s="98" t="n">
        <v>716</v>
      </c>
      <c r="C84" s="98" t="s">
        <v>424</v>
      </c>
      <c r="D84" s="98" t="s">
        <v>36</v>
      </c>
      <c r="E84" s="99" t="s">
        <v>278</v>
      </c>
      <c r="F84" s="99"/>
      <c r="L84" s="99"/>
      <c r="M84" s="99"/>
      <c r="R84" s="99"/>
      <c r="S84" s="100"/>
      <c r="T84" s="99"/>
      <c r="U84" s="99"/>
      <c r="W84" s="99"/>
      <c r="Y84" s="99"/>
      <c r="AA84" s="99"/>
    </row>
    <row r="85" customFormat="false" ht="15" hidden="false" customHeight="false" outlineLevel="0" collapsed="false">
      <c r="B85" s="98" t="n">
        <v>717</v>
      </c>
      <c r="C85" s="98" t="s">
        <v>424</v>
      </c>
      <c r="D85" s="98" t="s">
        <v>36</v>
      </c>
      <c r="E85" s="99" t="s">
        <v>71</v>
      </c>
      <c r="F85" s="99" t="s">
        <v>501</v>
      </c>
      <c r="G85" s="2" t="s">
        <v>41</v>
      </c>
      <c r="L85" s="102" t="s">
        <v>502</v>
      </c>
      <c r="M85" s="99" t="s">
        <v>503</v>
      </c>
      <c r="Q85" s="1" t="n">
        <v>280</v>
      </c>
      <c r="R85" s="101" t="n">
        <v>280</v>
      </c>
      <c r="S85" s="100" t="s">
        <v>44</v>
      </c>
      <c r="T85" s="99" t="n">
        <v>44013</v>
      </c>
      <c r="U85" s="99" t="n">
        <v>44377</v>
      </c>
      <c r="V85" s="103" t="n">
        <v>20</v>
      </c>
      <c r="W85" s="103" t="s">
        <v>45</v>
      </c>
      <c r="Y85" s="99"/>
      <c r="AA85" s="99" t="s">
        <v>100</v>
      </c>
    </row>
    <row r="86" customFormat="false" ht="15" hidden="false" customHeight="false" outlineLevel="0" collapsed="false">
      <c r="B86" s="98" t="n">
        <v>718</v>
      </c>
      <c r="C86" s="98" t="s">
        <v>424</v>
      </c>
      <c r="D86" s="98" t="s">
        <v>36</v>
      </c>
      <c r="E86" s="99" t="s">
        <v>71</v>
      </c>
      <c r="F86" s="99" t="s">
        <v>504</v>
      </c>
      <c r="G86" s="2" t="s">
        <v>41</v>
      </c>
      <c r="L86" s="101" t="s">
        <v>505</v>
      </c>
      <c r="M86" s="105" t="s">
        <v>506</v>
      </c>
      <c r="Q86" s="1" t="n">
        <v>300</v>
      </c>
      <c r="R86" s="101" t="n">
        <v>300</v>
      </c>
      <c r="S86" s="100" t="s">
        <v>44</v>
      </c>
      <c r="T86" s="99" t="n">
        <v>43979</v>
      </c>
      <c r="U86" s="99" t="n">
        <v>44343</v>
      </c>
      <c r="V86" s="101" t="n">
        <v>20</v>
      </c>
      <c r="W86" s="101" t="s">
        <v>45</v>
      </c>
      <c r="Y86" s="99"/>
      <c r="AA86" s="99" t="s">
        <v>100</v>
      </c>
    </row>
    <row r="87" customFormat="false" ht="15" hidden="false" customHeight="false" outlineLevel="0" collapsed="false">
      <c r="B87" s="98" t="n">
        <v>719</v>
      </c>
      <c r="C87" s="98" t="s">
        <v>35</v>
      </c>
      <c r="D87" s="101" t="s">
        <v>36</v>
      </c>
      <c r="E87" s="99" t="s">
        <v>71</v>
      </c>
      <c r="F87" s="99" t="s">
        <v>507</v>
      </c>
      <c r="G87" s="2" t="s">
        <v>41</v>
      </c>
      <c r="L87" s="99"/>
      <c r="M87" s="99"/>
      <c r="R87" s="101" t="n">
        <v>700</v>
      </c>
      <c r="S87" s="100" t="s">
        <v>44</v>
      </c>
      <c r="T87" s="99" t="n">
        <v>43949</v>
      </c>
      <c r="U87" s="99" t="n">
        <v>44313</v>
      </c>
      <c r="V87" s="2" t="s">
        <v>62</v>
      </c>
      <c r="W87" s="99" t="s">
        <v>126</v>
      </c>
      <c r="Y87" s="99" t="s">
        <v>126</v>
      </c>
      <c r="AA87" s="99" t="s">
        <v>100</v>
      </c>
    </row>
    <row r="88" customFormat="false" ht="15" hidden="false" customHeight="false" outlineLevel="0" collapsed="false">
      <c r="B88" s="98" t="n">
        <v>720</v>
      </c>
      <c r="C88" s="98" t="s">
        <v>35</v>
      </c>
      <c r="D88" s="101" t="s">
        <v>36</v>
      </c>
      <c r="E88" s="99" t="s">
        <v>278</v>
      </c>
      <c r="F88" s="99"/>
      <c r="L88" s="99"/>
      <c r="M88" s="99"/>
      <c r="R88" s="99"/>
      <c r="S88" s="100"/>
      <c r="T88" s="99"/>
      <c r="U88" s="99"/>
      <c r="W88" s="99"/>
      <c r="Y88" s="99"/>
      <c r="AA88" s="99"/>
    </row>
    <row r="89" customFormat="false" ht="15" hidden="false" customHeight="false" outlineLevel="0" collapsed="false">
      <c r="B89" s="98" t="n">
        <v>721</v>
      </c>
      <c r="C89" s="98" t="s">
        <v>38</v>
      </c>
      <c r="D89" s="101" t="s">
        <v>36</v>
      </c>
      <c r="E89" s="99" t="s">
        <v>71</v>
      </c>
      <c r="F89" s="99" t="s">
        <v>508</v>
      </c>
      <c r="G89" s="2" t="s">
        <v>41</v>
      </c>
      <c r="L89" s="102" t="s">
        <v>509</v>
      </c>
      <c r="M89" s="99" t="s">
        <v>510</v>
      </c>
      <c r="Q89" s="1" t="n">
        <v>400</v>
      </c>
      <c r="R89" s="101" t="n">
        <v>400</v>
      </c>
      <c r="S89" s="100" t="s">
        <v>44</v>
      </c>
      <c r="T89" s="99" t="n">
        <v>43922</v>
      </c>
      <c r="U89" s="99" t="n">
        <v>44286</v>
      </c>
      <c r="V89" s="103" t="n">
        <v>45</v>
      </c>
      <c r="W89" s="103" t="s">
        <v>511</v>
      </c>
      <c r="Y89" s="103" t="n">
        <v>12.6</v>
      </c>
      <c r="AA89" s="99" t="s">
        <v>512</v>
      </c>
    </row>
    <row r="90" customFormat="false" ht="15" hidden="false" customHeight="false" outlineLevel="0" collapsed="false">
      <c r="B90" s="98" t="n">
        <v>801</v>
      </c>
      <c r="C90" s="98" t="s">
        <v>38</v>
      </c>
      <c r="D90" s="101" t="s">
        <v>36</v>
      </c>
      <c r="E90" s="99" t="s">
        <v>71</v>
      </c>
      <c r="F90" s="99" t="s">
        <v>513</v>
      </c>
      <c r="G90" s="2" t="s">
        <v>41</v>
      </c>
      <c r="L90" s="99"/>
      <c r="M90" s="99"/>
      <c r="R90" s="101" t="n">
        <v>700</v>
      </c>
      <c r="S90" s="100" t="s">
        <v>44</v>
      </c>
      <c r="T90" s="99" t="n">
        <v>43970</v>
      </c>
      <c r="U90" s="99" t="n">
        <v>44334</v>
      </c>
      <c r="W90" s="99"/>
      <c r="Y90" s="99"/>
      <c r="AA90" s="99" t="s">
        <v>75</v>
      </c>
    </row>
    <row r="91" customFormat="false" ht="15" hidden="false" customHeight="false" outlineLevel="0" collapsed="false">
      <c r="B91" s="98" t="n">
        <v>802</v>
      </c>
      <c r="C91" s="98" t="s">
        <v>35</v>
      </c>
      <c r="D91" s="101" t="s">
        <v>36</v>
      </c>
      <c r="E91" s="99" t="s">
        <v>278</v>
      </c>
      <c r="F91" s="99" t="s">
        <v>514</v>
      </c>
      <c r="G91" s="2" t="s">
        <v>41</v>
      </c>
      <c r="L91" s="102" t="s">
        <v>515</v>
      </c>
      <c r="M91" s="99" t="s">
        <v>516</v>
      </c>
      <c r="R91" s="102" t="n">
        <v>700</v>
      </c>
      <c r="S91" s="100" t="s">
        <v>44</v>
      </c>
      <c r="T91" s="99" t="n">
        <v>43836</v>
      </c>
      <c r="U91" s="99" t="n">
        <v>43866</v>
      </c>
      <c r="V91" s="103" t="n">
        <v>60</v>
      </c>
      <c r="W91" s="103" t="s">
        <v>511</v>
      </c>
      <c r="Y91" s="99"/>
      <c r="AA91" s="99" t="s">
        <v>100</v>
      </c>
    </row>
    <row r="92" customFormat="false" ht="15" hidden="false" customHeight="false" outlineLevel="0" collapsed="false">
      <c r="B92" s="98" t="n">
        <v>803</v>
      </c>
      <c r="C92" s="98" t="s">
        <v>35</v>
      </c>
      <c r="D92" s="98" t="s">
        <v>39</v>
      </c>
      <c r="E92" s="99" t="s">
        <v>278</v>
      </c>
      <c r="F92" s="99"/>
      <c r="L92" s="99"/>
      <c r="M92" s="99"/>
      <c r="R92" s="99"/>
      <c r="S92" s="100"/>
      <c r="T92" s="99"/>
      <c r="U92" s="99"/>
      <c r="W92" s="99"/>
      <c r="Y92" s="99"/>
      <c r="AA92" s="99"/>
    </row>
    <row r="93" customFormat="false" ht="15" hidden="false" customHeight="false" outlineLevel="0" collapsed="false">
      <c r="B93" s="98" t="n">
        <v>804</v>
      </c>
      <c r="C93" s="98" t="s">
        <v>424</v>
      </c>
      <c r="D93" s="98" t="s">
        <v>36</v>
      </c>
      <c r="E93" s="99" t="s">
        <v>278</v>
      </c>
      <c r="F93" s="99"/>
      <c r="L93" s="99"/>
      <c r="M93" s="99"/>
      <c r="R93" s="99"/>
      <c r="S93" s="100"/>
      <c r="T93" s="99"/>
      <c r="U93" s="99"/>
      <c r="W93" s="99"/>
      <c r="Y93" s="99"/>
      <c r="AA93" s="99"/>
    </row>
    <row r="94" customFormat="false" ht="15" hidden="false" customHeight="false" outlineLevel="0" collapsed="false">
      <c r="B94" s="98" t="n">
        <v>805</v>
      </c>
      <c r="C94" s="98" t="s">
        <v>424</v>
      </c>
      <c r="D94" s="98" t="s">
        <v>36</v>
      </c>
      <c r="E94" s="99" t="s">
        <v>278</v>
      </c>
      <c r="F94" s="99"/>
      <c r="L94" s="99"/>
      <c r="M94" s="99"/>
      <c r="R94" s="99"/>
      <c r="S94" s="100"/>
      <c r="T94" s="99"/>
      <c r="U94" s="99"/>
      <c r="W94" s="99"/>
      <c r="Y94" s="99"/>
      <c r="AA94" s="99"/>
    </row>
    <row r="95" customFormat="false" ht="15" hidden="false" customHeight="false" outlineLevel="0" collapsed="false">
      <c r="B95" s="98" t="n">
        <v>806</v>
      </c>
      <c r="C95" s="98" t="s">
        <v>424</v>
      </c>
      <c r="D95" s="98" t="s">
        <v>39</v>
      </c>
      <c r="E95" s="99" t="s">
        <v>278</v>
      </c>
      <c r="F95" s="99"/>
      <c r="L95" s="99"/>
      <c r="M95" s="99"/>
      <c r="R95" s="99"/>
      <c r="S95" s="100"/>
      <c r="T95" s="99"/>
      <c r="U95" s="99"/>
      <c r="W95" s="99"/>
      <c r="Y95" s="99"/>
      <c r="AA95" s="99"/>
    </row>
    <row r="96" customFormat="false" ht="15" hidden="false" customHeight="false" outlineLevel="0" collapsed="false">
      <c r="B96" s="98" t="n">
        <v>807</v>
      </c>
      <c r="C96" s="98" t="s">
        <v>425</v>
      </c>
      <c r="D96" s="101" t="s">
        <v>36</v>
      </c>
      <c r="E96" s="99" t="s">
        <v>71</v>
      </c>
      <c r="F96" s="99" t="s">
        <v>517</v>
      </c>
      <c r="G96" s="2" t="s">
        <v>41</v>
      </c>
      <c r="L96" s="102" t="s">
        <v>518</v>
      </c>
      <c r="M96" s="105" t="s">
        <v>519</v>
      </c>
      <c r="Q96" s="1" t="n">
        <v>400</v>
      </c>
      <c r="R96" s="101" t="n">
        <v>350</v>
      </c>
      <c r="S96" s="100" t="s">
        <v>44</v>
      </c>
      <c r="T96" s="99" t="n">
        <v>43770</v>
      </c>
      <c r="U96" s="99" t="n">
        <v>44500</v>
      </c>
      <c r="V96" s="103" t="n">
        <v>45</v>
      </c>
      <c r="W96" s="103" t="s">
        <v>45</v>
      </c>
      <c r="Y96" s="102" t="n">
        <v>15.75</v>
      </c>
      <c r="AA96" s="99" t="s">
        <v>94</v>
      </c>
    </row>
    <row r="97" customFormat="false" ht="15" hidden="false" customHeight="false" outlineLevel="0" collapsed="false">
      <c r="B97" s="98" t="n">
        <v>808</v>
      </c>
      <c r="C97" s="98" t="s">
        <v>35</v>
      </c>
      <c r="D97" s="98" t="s">
        <v>39</v>
      </c>
      <c r="E97" s="99" t="s">
        <v>278</v>
      </c>
      <c r="F97" s="99"/>
      <c r="L97" s="99"/>
      <c r="M97" s="99"/>
      <c r="R97" s="99"/>
      <c r="S97" s="100"/>
      <c r="T97" s="99"/>
      <c r="U97" s="99"/>
      <c r="W97" s="99"/>
      <c r="Y97" s="99"/>
      <c r="AA97" s="99"/>
    </row>
    <row r="98" customFormat="false" ht="15" hidden="false" customHeight="false" outlineLevel="0" collapsed="false">
      <c r="B98" s="98" t="n">
        <v>809</v>
      </c>
      <c r="C98" s="98" t="s">
        <v>424</v>
      </c>
      <c r="D98" s="98" t="s">
        <v>39</v>
      </c>
      <c r="E98" s="99" t="s">
        <v>278</v>
      </c>
      <c r="F98" s="99"/>
      <c r="L98" s="99"/>
      <c r="M98" s="99"/>
      <c r="R98" s="99"/>
      <c r="S98" s="100"/>
      <c r="T98" s="99"/>
      <c r="U98" s="99"/>
      <c r="W98" s="99"/>
      <c r="Y98" s="99"/>
      <c r="AA98" s="99"/>
    </row>
    <row r="99" customFormat="false" ht="15" hidden="false" customHeight="false" outlineLevel="0" collapsed="false">
      <c r="B99" s="98" t="n">
        <v>810</v>
      </c>
      <c r="C99" s="98" t="s">
        <v>38</v>
      </c>
      <c r="D99" s="101" t="s">
        <v>36</v>
      </c>
      <c r="E99" s="99" t="s">
        <v>71</v>
      </c>
      <c r="F99" s="99" t="s">
        <v>520</v>
      </c>
      <c r="G99" s="2" t="s">
        <v>41</v>
      </c>
      <c r="L99" s="106" t="s">
        <v>521</v>
      </c>
      <c r="M99" s="99" t="s">
        <v>522</v>
      </c>
      <c r="R99" s="101" t="n">
        <v>425</v>
      </c>
      <c r="S99" s="100" t="s">
        <v>44</v>
      </c>
      <c r="T99" s="99" t="n">
        <v>44044</v>
      </c>
      <c r="U99" s="99" t="n">
        <v>44408</v>
      </c>
      <c r="V99" s="103" t="n">
        <v>35</v>
      </c>
      <c r="W99" s="103" t="s">
        <v>511</v>
      </c>
      <c r="Y99" s="103" t="n">
        <v>12.6</v>
      </c>
      <c r="AA99" s="99" t="s">
        <v>104</v>
      </c>
    </row>
    <row r="100" customFormat="false" ht="15" hidden="false" customHeight="false" outlineLevel="0" collapsed="false">
      <c r="B100" s="98" t="n">
        <v>811</v>
      </c>
      <c r="C100" s="98" t="s">
        <v>38</v>
      </c>
      <c r="D100" s="101" t="s">
        <v>36</v>
      </c>
      <c r="E100" s="99" t="s">
        <v>71</v>
      </c>
      <c r="F100" s="99" t="s">
        <v>523</v>
      </c>
      <c r="G100" s="2" t="s">
        <v>41</v>
      </c>
      <c r="L100" s="106" t="s">
        <v>524</v>
      </c>
      <c r="M100" s="113" t="s">
        <v>525</v>
      </c>
      <c r="Q100" s="1" t="n">
        <v>400</v>
      </c>
      <c r="R100" s="101" t="n">
        <v>400</v>
      </c>
      <c r="S100" s="100" t="s">
        <v>44</v>
      </c>
      <c r="T100" s="99" t="n">
        <v>43929</v>
      </c>
      <c r="U100" s="99" t="n">
        <v>44293</v>
      </c>
      <c r="V100" s="101" t="n">
        <v>35</v>
      </c>
      <c r="W100" s="101" t="s">
        <v>511</v>
      </c>
      <c r="Y100" s="103" t="n">
        <v>12.6</v>
      </c>
      <c r="AA100" s="99" t="s">
        <v>75</v>
      </c>
    </row>
    <row r="101" customFormat="false" ht="15" hidden="false" customHeight="false" outlineLevel="0" collapsed="false">
      <c r="B101" s="98" t="n">
        <v>812</v>
      </c>
      <c r="C101" s="98" t="s">
        <v>38</v>
      </c>
      <c r="D101" s="101" t="s">
        <v>36</v>
      </c>
      <c r="E101" s="99" t="s">
        <v>71</v>
      </c>
      <c r="F101" s="99" t="s">
        <v>526</v>
      </c>
      <c r="G101" s="2" t="s">
        <v>41</v>
      </c>
      <c r="L101" s="102" t="s">
        <v>527</v>
      </c>
      <c r="M101" s="99" t="s">
        <v>528</v>
      </c>
      <c r="Q101" s="1" t="n">
        <v>400</v>
      </c>
      <c r="R101" s="101" t="n">
        <v>400</v>
      </c>
      <c r="S101" s="100" t="s">
        <v>44</v>
      </c>
      <c r="T101" s="99" t="n">
        <v>43922</v>
      </c>
      <c r="U101" s="99" t="n">
        <v>44286</v>
      </c>
      <c r="V101" s="103" t="n">
        <v>35</v>
      </c>
      <c r="W101" s="103" t="s">
        <v>511</v>
      </c>
      <c r="Y101" s="103" t="n">
        <v>12.6</v>
      </c>
      <c r="AA101" s="99" t="s">
        <v>479</v>
      </c>
    </row>
    <row r="102" customFormat="false" ht="15" hidden="false" customHeight="false" outlineLevel="0" collapsed="false">
      <c r="B102" s="98" t="n">
        <v>813</v>
      </c>
      <c r="C102" s="98" t="s">
        <v>424</v>
      </c>
      <c r="D102" s="101" t="s">
        <v>36</v>
      </c>
      <c r="E102" s="99" t="s">
        <v>71</v>
      </c>
      <c r="F102" s="99" t="s">
        <v>529</v>
      </c>
      <c r="G102" s="2" t="s">
        <v>41</v>
      </c>
      <c r="L102" s="102" t="s">
        <v>530</v>
      </c>
      <c r="M102" s="99" t="s">
        <v>531</v>
      </c>
      <c r="Q102" s="1" t="n">
        <v>300</v>
      </c>
      <c r="R102" s="101" t="n">
        <v>300</v>
      </c>
      <c r="S102" s="100" t="s">
        <v>44</v>
      </c>
      <c r="T102" s="99" t="n">
        <v>44075</v>
      </c>
      <c r="U102" s="99" t="n">
        <v>44439</v>
      </c>
      <c r="V102" s="103" t="n">
        <v>20</v>
      </c>
      <c r="W102" s="103" t="s">
        <v>511</v>
      </c>
      <c r="Y102" s="103" t="n">
        <v>12.6</v>
      </c>
      <c r="AA102" s="99" t="s">
        <v>67</v>
      </c>
    </row>
    <row r="103" customFormat="false" ht="15" hidden="false" customHeight="false" outlineLevel="0" collapsed="false">
      <c r="B103" s="98" t="n">
        <v>814</v>
      </c>
      <c r="C103" s="98" t="s">
        <v>35</v>
      </c>
      <c r="D103" s="98" t="s">
        <v>39</v>
      </c>
      <c r="E103" s="99" t="s">
        <v>278</v>
      </c>
      <c r="F103" s="99"/>
      <c r="L103" s="99"/>
      <c r="M103" s="99"/>
      <c r="R103" s="99"/>
      <c r="S103" s="100"/>
      <c r="T103" s="99"/>
      <c r="U103" s="99"/>
      <c r="W103" s="99"/>
      <c r="Y103" s="99"/>
      <c r="AA103" s="99"/>
    </row>
    <row r="104" customFormat="false" ht="15" hidden="false" customHeight="false" outlineLevel="0" collapsed="false">
      <c r="B104" s="98" t="n">
        <v>815</v>
      </c>
      <c r="C104" s="98" t="s">
        <v>425</v>
      </c>
      <c r="D104" s="101" t="s">
        <v>36</v>
      </c>
      <c r="E104" s="99" t="s">
        <v>71</v>
      </c>
      <c r="F104" s="99" t="s">
        <v>532</v>
      </c>
      <c r="G104" s="2" t="s">
        <v>41</v>
      </c>
      <c r="L104" s="106" t="s">
        <v>533</v>
      </c>
      <c r="M104" s="99" t="s">
        <v>534</v>
      </c>
      <c r="Q104" s="1" t="n">
        <v>400</v>
      </c>
      <c r="R104" s="101" t="n">
        <v>400</v>
      </c>
      <c r="S104" s="100" t="s">
        <v>44</v>
      </c>
      <c r="T104" s="99" t="n">
        <v>44013</v>
      </c>
      <c r="U104" s="99" t="n">
        <v>44377</v>
      </c>
      <c r="V104" s="102" t="n">
        <v>35</v>
      </c>
      <c r="W104" s="102" t="s">
        <v>511</v>
      </c>
      <c r="Y104" s="103" t="n">
        <v>12.6</v>
      </c>
      <c r="AA104" s="99" t="s">
        <v>79</v>
      </c>
    </row>
    <row r="105" customFormat="false" ht="15" hidden="false" customHeight="false" outlineLevel="0" collapsed="false">
      <c r="B105" s="98" t="n">
        <v>816</v>
      </c>
      <c r="C105" s="98" t="s">
        <v>424</v>
      </c>
      <c r="D105" s="98" t="s">
        <v>36</v>
      </c>
      <c r="E105" s="99" t="s">
        <v>71</v>
      </c>
      <c r="F105" s="99" t="s">
        <v>535</v>
      </c>
      <c r="G105" s="2" t="s">
        <v>41</v>
      </c>
      <c r="L105" s="102" t="s">
        <v>536</v>
      </c>
      <c r="M105" s="99" t="s">
        <v>537</v>
      </c>
      <c r="Q105" s="1" t="n">
        <v>325</v>
      </c>
      <c r="R105" s="101" t="n">
        <v>325</v>
      </c>
      <c r="S105" s="100" t="s">
        <v>44</v>
      </c>
      <c r="T105" s="99" t="n">
        <v>43891</v>
      </c>
      <c r="U105" s="99" t="n">
        <v>44255</v>
      </c>
      <c r="V105" s="103" t="n">
        <v>25</v>
      </c>
      <c r="W105" s="103" t="s">
        <v>511</v>
      </c>
      <c r="Y105" s="103" t="n">
        <v>12.6</v>
      </c>
      <c r="AA105" s="99" t="s">
        <v>85</v>
      </c>
    </row>
    <row r="106" customFormat="false" ht="15" hidden="false" customHeight="false" outlineLevel="0" collapsed="false">
      <c r="B106" s="98" t="n">
        <v>817</v>
      </c>
      <c r="C106" s="98" t="s">
        <v>424</v>
      </c>
      <c r="D106" s="98" t="s">
        <v>36</v>
      </c>
      <c r="E106" s="99" t="s">
        <v>278</v>
      </c>
      <c r="F106" s="99"/>
      <c r="L106" s="99"/>
      <c r="M106" s="99"/>
      <c r="R106" s="99"/>
      <c r="S106" s="100"/>
      <c r="T106" s="99"/>
      <c r="U106" s="99"/>
      <c r="W106" s="99"/>
      <c r="Y106" s="99"/>
      <c r="AA106" s="99"/>
    </row>
    <row r="107" customFormat="false" ht="15" hidden="false" customHeight="false" outlineLevel="0" collapsed="false">
      <c r="B107" s="98" t="n">
        <v>818</v>
      </c>
      <c r="C107" s="98" t="s">
        <v>424</v>
      </c>
      <c r="D107" s="98" t="s">
        <v>36</v>
      </c>
      <c r="E107" s="99" t="s">
        <v>71</v>
      </c>
      <c r="F107" s="99" t="s">
        <v>538</v>
      </c>
      <c r="G107" s="2" t="s">
        <v>41</v>
      </c>
      <c r="L107" s="102" t="s">
        <v>539</v>
      </c>
      <c r="M107" s="105" t="s">
        <v>540</v>
      </c>
      <c r="Q107" s="1" t="n">
        <v>320</v>
      </c>
      <c r="R107" s="101" t="n">
        <v>320</v>
      </c>
      <c r="S107" s="100" t="s">
        <v>44</v>
      </c>
      <c r="T107" s="99" t="n">
        <v>43862</v>
      </c>
      <c r="U107" s="99" t="n">
        <v>44227</v>
      </c>
      <c r="V107" s="103" t="n">
        <v>25</v>
      </c>
      <c r="W107" s="103" t="s">
        <v>511</v>
      </c>
      <c r="Y107" s="103" t="n">
        <v>15.75</v>
      </c>
      <c r="AA107" s="99" t="s">
        <v>58</v>
      </c>
    </row>
    <row r="108" customFormat="false" ht="15" hidden="false" customHeight="false" outlineLevel="0" collapsed="false">
      <c r="B108" s="98" t="n">
        <v>819</v>
      </c>
      <c r="C108" s="98" t="s">
        <v>35</v>
      </c>
      <c r="D108" s="101" t="s">
        <v>36</v>
      </c>
      <c r="E108" s="99" t="s">
        <v>71</v>
      </c>
      <c r="F108" s="99" t="s">
        <v>541</v>
      </c>
      <c r="G108" s="2" t="s">
        <v>41</v>
      </c>
      <c r="L108" s="99"/>
      <c r="M108" s="99"/>
      <c r="R108" s="101" t="n">
        <v>800</v>
      </c>
      <c r="S108" s="100" t="s">
        <v>44</v>
      </c>
      <c r="T108" s="99" t="n">
        <v>44118</v>
      </c>
      <c r="U108" s="99" t="n">
        <v>44482</v>
      </c>
      <c r="W108" s="99"/>
      <c r="Y108" s="99"/>
      <c r="AA108" s="99" t="s">
        <v>67</v>
      </c>
    </row>
    <row r="109" customFormat="false" ht="15" hidden="false" customHeight="false" outlineLevel="0" collapsed="false">
      <c r="B109" s="98" t="n">
        <v>820</v>
      </c>
      <c r="C109" s="98" t="s">
        <v>35</v>
      </c>
      <c r="D109" s="98" t="s">
        <v>39</v>
      </c>
      <c r="E109" s="99" t="s">
        <v>278</v>
      </c>
      <c r="F109" s="99"/>
      <c r="L109" s="99"/>
      <c r="M109" s="99"/>
      <c r="R109" s="99"/>
      <c r="S109" s="100"/>
      <c r="T109" s="99"/>
      <c r="U109" s="99"/>
      <c r="W109" s="99"/>
      <c r="Y109" s="99"/>
      <c r="AA109" s="99"/>
    </row>
    <row r="110" customFormat="false" ht="15" hidden="false" customHeight="false" outlineLevel="0" collapsed="false">
      <c r="B110" s="98" t="n">
        <v>821</v>
      </c>
      <c r="C110" s="98" t="s">
        <v>38</v>
      </c>
      <c r="D110" s="101" t="s">
        <v>36</v>
      </c>
      <c r="E110" s="99" t="s">
        <v>71</v>
      </c>
      <c r="F110" s="99" t="s">
        <v>542</v>
      </c>
      <c r="G110" s="2" t="s">
        <v>41</v>
      </c>
      <c r="K110" s="0" t="s">
        <v>543</v>
      </c>
      <c r="L110" s="99" t="s">
        <v>544</v>
      </c>
      <c r="M110" s="99" t="s">
        <v>545</v>
      </c>
      <c r="Q110" s="1" t="n">
        <v>350</v>
      </c>
      <c r="R110" s="101" t="n">
        <v>350</v>
      </c>
      <c r="S110" s="100" t="s">
        <v>44</v>
      </c>
      <c r="T110" s="99" t="n">
        <v>44105</v>
      </c>
      <c r="U110" s="99" t="n">
        <v>44469</v>
      </c>
      <c r="V110" s="103" t="n">
        <v>35</v>
      </c>
      <c r="W110" s="103" t="s">
        <v>511</v>
      </c>
      <c r="Y110" s="103" t="n">
        <v>12.6</v>
      </c>
      <c r="AA110" s="99" t="s">
        <v>444</v>
      </c>
    </row>
    <row r="111" customFormat="false" ht="15" hidden="false" customHeight="false" outlineLevel="0" collapsed="false">
      <c r="B111" s="98" t="n">
        <v>901</v>
      </c>
      <c r="C111" s="98" t="s">
        <v>38</v>
      </c>
      <c r="D111" s="101" t="s">
        <v>36</v>
      </c>
      <c r="E111" s="99" t="s">
        <v>71</v>
      </c>
      <c r="F111" s="99" t="s">
        <v>546</v>
      </c>
      <c r="G111" s="2" t="s">
        <v>41</v>
      </c>
      <c r="K111" s="0" t="s">
        <v>547</v>
      </c>
      <c r="L111" s="99" t="s">
        <v>548</v>
      </c>
      <c r="M111" s="99" t="s">
        <v>549</v>
      </c>
      <c r="Q111" s="1" t="n">
        <v>350</v>
      </c>
      <c r="R111" s="101" t="n">
        <v>350</v>
      </c>
      <c r="S111" s="100" t="s">
        <v>44</v>
      </c>
      <c r="T111" s="99" t="n">
        <v>44105</v>
      </c>
      <c r="U111" s="99" t="n">
        <v>44469</v>
      </c>
      <c r="V111" s="103" t="n">
        <v>35</v>
      </c>
      <c r="W111" s="103" t="s">
        <v>511</v>
      </c>
      <c r="Y111" s="103" t="n">
        <v>12.6</v>
      </c>
      <c r="AA111" s="99" t="s">
        <v>444</v>
      </c>
    </row>
    <row r="112" customFormat="false" ht="15" hidden="false" customHeight="false" outlineLevel="0" collapsed="false">
      <c r="B112" s="98" t="n">
        <v>902</v>
      </c>
      <c r="C112" s="98" t="s">
        <v>35</v>
      </c>
      <c r="D112" s="98" t="s">
        <v>39</v>
      </c>
      <c r="E112" s="99" t="s">
        <v>278</v>
      </c>
      <c r="F112" s="99"/>
      <c r="L112" s="99"/>
      <c r="M112" s="99"/>
      <c r="R112" s="99"/>
      <c r="S112" s="100"/>
      <c r="T112" s="99"/>
      <c r="U112" s="99"/>
      <c r="W112" s="99"/>
      <c r="Y112" s="99"/>
      <c r="AA112" s="99"/>
    </row>
    <row r="113" customFormat="false" ht="15" hidden="false" customHeight="false" outlineLevel="0" collapsed="false">
      <c r="B113" s="98" t="n">
        <v>903</v>
      </c>
      <c r="C113" s="98" t="s">
        <v>35</v>
      </c>
      <c r="D113" s="101" t="s">
        <v>36</v>
      </c>
      <c r="E113" s="99" t="s">
        <v>71</v>
      </c>
      <c r="F113" s="111" t="s">
        <v>550</v>
      </c>
      <c r="G113" s="2" t="s">
        <v>41</v>
      </c>
      <c r="L113" s="99"/>
      <c r="M113" s="99"/>
      <c r="R113" s="101" t="n">
        <v>704</v>
      </c>
      <c r="S113" s="100" t="s">
        <v>44</v>
      </c>
      <c r="T113" s="99" t="n">
        <v>43983</v>
      </c>
      <c r="U113" s="99" t="n">
        <v>44347</v>
      </c>
      <c r="W113" s="99"/>
      <c r="Y113" s="99"/>
      <c r="AA113" s="99" t="s">
        <v>75</v>
      </c>
    </row>
    <row r="114" customFormat="false" ht="15" hidden="false" customHeight="false" outlineLevel="0" collapsed="false">
      <c r="B114" s="98" t="n">
        <v>904</v>
      </c>
      <c r="C114" s="98" t="s">
        <v>424</v>
      </c>
      <c r="D114" s="98" t="s">
        <v>39</v>
      </c>
      <c r="E114" s="99" t="s">
        <v>278</v>
      </c>
      <c r="F114" s="99"/>
      <c r="L114" s="99"/>
      <c r="M114" s="99"/>
      <c r="R114" s="99"/>
      <c r="S114" s="100"/>
      <c r="T114" s="99"/>
      <c r="U114" s="99"/>
      <c r="W114" s="99"/>
      <c r="Y114" s="99"/>
      <c r="AA114" s="99"/>
    </row>
    <row r="115" customFormat="false" ht="15" hidden="false" customHeight="false" outlineLevel="0" collapsed="false">
      <c r="B115" s="98" t="n">
        <v>905</v>
      </c>
      <c r="C115" s="98" t="s">
        <v>424</v>
      </c>
      <c r="D115" s="98" t="s">
        <v>39</v>
      </c>
      <c r="E115" s="99" t="s">
        <v>278</v>
      </c>
      <c r="F115" s="99"/>
      <c r="L115" s="99"/>
      <c r="M115" s="99"/>
      <c r="R115" s="99"/>
      <c r="S115" s="100"/>
      <c r="T115" s="99"/>
      <c r="U115" s="99"/>
      <c r="W115" s="99"/>
      <c r="Y115" s="99"/>
      <c r="AA115" s="99"/>
    </row>
    <row r="116" customFormat="false" ht="15" hidden="false" customHeight="false" outlineLevel="0" collapsed="false">
      <c r="B116" s="98" t="n">
        <v>906</v>
      </c>
      <c r="C116" s="98" t="s">
        <v>424</v>
      </c>
      <c r="D116" s="98" t="s">
        <v>39</v>
      </c>
      <c r="E116" s="99" t="s">
        <v>278</v>
      </c>
      <c r="F116" s="99"/>
      <c r="L116" s="99"/>
      <c r="M116" s="99"/>
      <c r="R116" s="99"/>
      <c r="S116" s="100"/>
      <c r="T116" s="99"/>
      <c r="U116" s="99"/>
      <c r="W116" s="99"/>
      <c r="Y116" s="99"/>
      <c r="AA116" s="99"/>
    </row>
    <row r="117" customFormat="false" ht="15" hidden="false" customHeight="false" outlineLevel="0" collapsed="false">
      <c r="B117" s="101" t="n">
        <v>907</v>
      </c>
      <c r="C117" s="101" t="s">
        <v>425</v>
      </c>
      <c r="D117" s="101" t="s">
        <v>39</v>
      </c>
      <c r="E117" s="99" t="s">
        <v>278</v>
      </c>
      <c r="F117" s="99" t="s">
        <v>551</v>
      </c>
      <c r="G117" s="2" t="s">
        <v>41</v>
      </c>
      <c r="L117" s="106" t="s">
        <v>552</v>
      </c>
      <c r="M117" s="114" t="s">
        <v>553</v>
      </c>
      <c r="R117" s="101" t="n">
        <v>450</v>
      </c>
      <c r="S117" s="101" t="s">
        <v>44</v>
      </c>
      <c r="T117" s="99" t="n">
        <v>43696</v>
      </c>
      <c r="U117" s="99" t="n">
        <v>44061</v>
      </c>
      <c r="W117" s="101"/>
      <c r="Y117" s="103" t="n">
        <v>12.6</v>
      </c>
      <c r="AA117" s="101" t="s">
        <v>89</v>
      </c>
    </row>
    <row r="118" customFormat="false" ht="15" hidden="false" customHeight="false" outlineLevel="0" collapsed="false">
      <c r="B118" s="98" t="n">
        <v>908</v>
      </c>
      <c r="C118" s="98" t="s">
        <v>35</v>
      </c>
      <c r="D118" s="98" t="s">
        <v>39</v>
      </c>
      <c r="E118" s="99" t="s">
        <v>278</v>
      </c>
      <c r="F118" s="99"/>
      <c r="L118" s="99"/>
      <c r="M118" s="99"/>
      <c r="R118" s="99"/>
      <c r="S118" s="100"/>
      <c r="T118" s="99"/>
      <c r="U118" s="99"/>
      <c r="W118" s="99"/>
      <c r="Y118" s="99"/>
      <c r="AA118" s="99"/>
    </row>
    <row r="119" customFormat="false" ht="15" hidden="false" customHeight="false" outlineLevel="0" collapsed="false">
      <c r="B119" s="98" t="n">
        <v>909</v>
      </c>
      <c r="C119" s="98" t="s">
        <v>424</v>
      </c>
      <c r="D119" s="98" t="s">
        <v>39</v>
      </c>
      <c r="E119" s="99" t="s">
        <v>278</v>
      </c>
      <c r="F119" s="99"/>
      <c r="L119" s="99"/>
      <c r="M119" s="99"/>
      <c r="R119" s="99"/>
      <c r="S119" s="100"/>
      <c r="T119" s="99"/>
      <c r="U119" s="99"/>
      <c r="W119" s="99"/>
      <c r="Y119" s="99"/>
      <c r="AA119" s="99"/>
    </row>
    <row r="120" customFormat="false" ht="15" hidden="false" customHeight="false" outlineLevel="0" collapsed="false">
      <c r="B120" s="98" t="n">
        <v>910</v>
      </c>
      <c r="C120" s="98" t="s">
        <v>38</v>
      </c>
      <c r="D120" s="101" t="s">
        <v>36</v>
      </c>
      <c r="E120" s="101" t="s">
        <v>71</v>
      </c>
      <c r="F120" s="101" t="s">
        <v>554</v>
      </c>
      <c r="G120" s="2" t="s">
        <v>41</v>
      </c>
      <c r="L120" s="101" t="s">
        <v>555</v>
      </c>
      <c r="M120" s="101" t="s">
        <v>556</v>
      </c>
      <c r="Q120" s="1" t="n">
        <v>400</v>
      </c>
      <c r="R120" s="101" t="n">
        <v>425</v>
      </c>
      <c r="S120" s="101" t="s">
        <v>44</v>
      </c>
      <c r="T120" s="99" t="n">
        <v>44197</v>
      </c>
      <c r="U120" s="99" t="n">
        <v>44561</v>
      </c>
      <c r="V120" s="101" t="n">
        <v>45</v>
      </c>
      <c r="W120" s="101" t="s">
        <v>511</v>
      </c>
      <c r="Y120" s="101" t="n">
        <v>15.75</v>
      </c>
      <c r="AA120" s="101" t="s">
        <v>79</v>
      </c>
    </row>
    <row r="121" customFormat="false" ht="15" hidden="false" customHeight="false" outlineLevel="0" collapsed="false">
      <c r="B121" s="98" t="n">
        <v>911</v>
      </c>
      <c r="C121" s="98" t="s">
        <v>38</v>
      </c>
      <c r="D121" s="98" t="s">
        <v>36</v>
      </c>
      <c r="E121" s="99" t="s">
        <v>71</v>
      </c>
      <c r="F121" s="99" t="s">
        <v>557</v>
      </c>
      <c r="G121" s="2" t="s">
        <v>41</v>
      </c>
      <c r="L121" s="102" t="s">
        <v>558</v>
      </c>
      <c r="M121" s="99" t="s">
        <v>559</v>
      </c>
      <c r="Q121" s="1" t="n">
        <v>400</v>
      </c>
      <c r="R121" s="101" t="n">
        <v>400</v>
      </c>
      <c r="S121" s="100" t="s">
        <v>44</v>
      </c>
      <c r="T121" s="99" t="n">
        <v>44136</v>
      </c>
      <c r="U121" s="99" t="n">
        <v>44500</v>
      </c>
      <c r="V121" s="103" t="n">
        <v>35</v>
      </c>
      <c r="W121" s="103" t="s">
        <v>511</v>
      </c>
      <c r="Y121" s="103" t="n">
        <v>12.6</v>
      </c>
      <c r="AA121" s="99" t="s">
        <v>100</v>
      </c>
    </row>
    <row r="122" customFormat="false" ht="15" hidden="false" customHeight="false" outlineLevel="0" collapsed="false">
      <c r="B122" s="98" t="n">
        <v>912</v>
      </c>
      <c r="C122" s="98" t="s">
        <v>38</v>
      </c>
      <c r="D122" s="101" t="s">
        <v>36</v>
      </c>
      <c r="E122" s="99" t="s">
        <v>71</v>
      </c>
      <c r="F122" s="99" t="s">
        <v>560</v>
      </c>
      <c r="G122" s="2" t="s">
        <v>41</v>
      </c>
      <c r="L122" s="102" t="s">
        <v>561</v>
      </c>
      <c r="M122" s="99" t="s">
        <v>562</v>
      </c>
      <c r="Q122" s="1" t="n">
        <v>390</v>
      </c>
      <c r="R122" s="101" t="n">
        <v>390</v>
      </c>
      <c r="S122" s="100" t="s">
        <v>44</v>
      </c>
      <c r="T122" s="99" t="n">
        <v>43952</v>
      </c>
      <c r="U122" s="99" t="n">
        <v>44316</v>
      </c>
      <c r="V122" s="103" t="n">
        <v>30</v>
      </c>
      <c r="W122" s="103" t="s">
        <v>511</v>
      </c>
      <c r="Y122" s="103" t="n">
        <v>12.6</v>
      </c>
      <c r="AA122" s="99" t="s">
        <v>79</v>
      </c>
    </row>
    <row r="123" customFormat="false" ht="15" hidden="false" customHeight="false" outlineLevel="0" collapsed="false">
      <c r="B123" s="98" t="n">
        <v>913</v>
      </c>
      <c r="C123" s="98" t="s">
        <v>424</v>
      </c>
      <c r="D123" s="101" t="s">
        <v>36</v>
      </c>
      <c r="E123" s="99" t="s">
        <v>71</v>
      </c>
      <c r="F123" s="99" t="s">
        <v>563</v>
      </c>
      <c r="G123" s="2" t="s">
        <v>41</v>
      </c>
      <c r="L123" s="102" t="s">
        <v>564</v>
      </c>
      <c r="M123" s="99" t="s">
        <v>565</v>
      </c>
      <c r="Q123" s="1" t="n">
        <v>300</v>
      </c>
      <c r="R123" s="101" t="n">
        <v>300</v>
      </c>
      <c r="S123" s="100" t="s">
        <v>44</v>
      </c>
      <c r="T123" s="99" t="n">
        <v>43862</v>
      </c>
      <c r="U123" s="99" t="n">
        <v>44227</v>
      </c>
      <c r="V123" s="103" t="n">
        <v>25</v>
      </c>
      <c r="W123" s="103" t="s">
        <v>511</v>
      </c>
      <c r="Y123" s="103" t="n">
        <v>15.75</v>
      </c>
      <c r="AA123" s="99" t="s">
        <v>94</v>
      </c>
    </row>
    <row r="124" customFormat="false" ht="15" hidden="false" customHeight="false" outlineLevel="0" collapsed="false">
      <c r="B124" s="98" t="n">
        <v>914</v>
      </c>
      <c r="C124" s="98" t="s">
        <v>35</v>
      </c>
      <c r="D124" s="98" t="s">
        <v>36</v>
      </c>
      <c r="E124" s="99" t="s">
        <v>278</v>
      </c>
      <c r="F124" s="99"/>
      <c r="L124" s="99"/>
      <c r="M124" s="99"/>
      <c r="R124" s="99"/>
      <c r="S124" s="100"/>
      <c r="T124" s="99"/>
      <c r="U124" s="99"/>
      <c r="W124" s="99"/>
      <c r="Y124" s="99"/>
      <c r="AA124" s="99"/>
    </row>
    <row r="125" customFormat="false" ht="15" hidden="false" customHeight="false" outlineLevel="0" collapsed="false">
      <c r="B125" s="98" t="n">
        <v>915</v>
      </c>
      <c r="C125" s="98" t="s">
        <v>425</v>
      </c>
      <c r="D125" s="101" t="s">
        <v>36</v>
      </c>
      <c r="E125" s="99" t="s">
        <v>71</v>
      </c>
      <c r="F125" s="99" t="s">
        <v>566</v>
      </c>
      <c r="G125" s="2" t="s">
        <v>41</v>
      </c>
      <c r="L125" s="102" t="s">
        <v>567</v>
      </c>
      <c r="M125" s="99" t="s">
        <v>568</v>
      </c>
      <c r="Q125" s="1" t="n">
        <v>400</v>
      </c>
      <c r="R125" s="101" t="n">
        <v>400</v>
      </c>
      <c r="S125" s="100" t="s">
        <v>44</v>
      </c>
      <c r="T125" s="99" t="n">
        <v>43800</v>
      </c>
      <c r="U125" s="99" t="n">
        <v>44165</v>
      </c>
      <c r="V125" s="101" t="n">
        <v>45</v>
      </c>
      <c r="W125" s="101" t="s">
        <v>511</v>
      </c>
      <c r="Y125" s="102" t="n">
        <v>15.75</v>
      </c>
      <c r="AA125" s="99" t="s">
        <v>569</v>
      </c>
    </row>
    <row r="126" customFormat="false" ht="15" hidden="false" customHeight="false" outlineLevel="0" collapsed="false">
      <c r="B126" s="98" t="n">
        <v>916</v>
      </c>
      <c r="C126" s="98" t="s">
        <v>424</v>
      </c>
      <c r="D126" s="98" t="s">
        <v>36</v>
      </c>
      <c r="E126" s="99" t="s">
        <v>278</v>
      </c>
      <c r="F126" s="99"/>
      <c r="L126" s="99"/>
      <c r="M126" s="99"/>
      <c r="R126" s="99"/>
      <c r="S126" s="100"/>
      <c r="T126" s="99"/>
      <c r="U126" s="99"/>
      <c r="W126" s="99"/>
      <c r="Y126" s="99"/>
      <c r="AA126" s="99"/>
    </row>
    <row r="127" customFormat="false" ht="15" hidden="false" customHeight="false" outlineLevel="0" collapsed="false">
      <c r="B127" s="98" t="n">
        <v>917</v>
      </c>
      <c r="C127" s="98" t="s">
        <v>424</v>
      </c>
      <c r="D127" s="98" t="s">
        <v>36</v>
      </c>
      <c r="E127" s="99" t="s">
        <v>278</v>
      </c>
      <c r="F127" s="99"/>
      <c r="L127" s="99"/>
      <c r="M127" s="99"/>
      <c r="R127" s="99"/>
      <c r="S127" s="100"/>
      <c r="T127" s="99"/>
      <c r="U127" s="99"/>
      <c r="W127" s="99"/>
      <c r="Y127" s="99"/>
      <c r="AA127" s="99"/>
    </row>
    <row r="128" customFormat="false" ht="15" hidden="false" customHeight="false" outlineLevel="0" collapsed="false">
      <c r="B128" s="98" t="n">
        <v>918</v>
      </c>
      <c r="C128" s="98" t="s">
        <v>424</v>
      </c>
      <c r="D128" s="98" t="s">
        <v>39</v>
      </c>
      <c r="E128" s="99" t="s">
        <v>278</v>
      </c>
      <c r="F128" s="99"/>
      <c r="L128" s="99"/>
      <c r="M128" s="99"/>
      <c r="R128" s="99"/>
      <c r="S128" s="100"/>
      <c r="T128" s="99"/>
      <c r="U128" s="99"/>
      <c r="W128" s="99"/>
      <c r="Y128" s="99"/>
      <c r="AA128" s="99"/>
    </row>
    <row r="129" customFormat="false" ht="15" hidden="false" customHeight="false" outlineLevel="0" collapsed="false">
      <c r="B129" s="98" t="n">
        <v>919</v>
      </c>
      <c r="C129" s="98" t="s">
        <v>35</v>
      </c>
      <c r="D129" s="101" t="s">
        <v>36</v>
      </c>
      <c r="E129" s="99" t="s">
        <v>71</v>
      </c>
      <c r="F129" s="99" t="s">
        <v>570</v>
      </c>
      <c r="G129" s="2" t="s">
        <v>41</v>
      </c>
      <c r="L129" s="99"/>
      <c r="M129" s="99"/>
      <c r="R129" s="101" t="n">
        <v>704</v>
      </c>
      <c r="S129" s="100" t="s">
        <v>44</v>
      </c>
      <c r="T129" s="99" t="n">
        <v>43847</v>
      </c>
      <c r="U129" s="99" t="n">
        <v>44212</v>
      </c>
      <c r="W129" s="99"/>
      <c r="Y129" s="99"/>
      <c r="AA129" s="99" t="s">
        <v>218</v>
      </c>
    </row>
    <row r="130" customFormat="false" ht="15" hidden="false" customHeight="false" outlineLevel="0" collapsed="false">
      <c r="B130" s="98" t="n">
        <v>920</v>
      </c>
      <c r="C130" s="98" t="s">
        <v>35</v>
      </c>
      <c r="D130" s="98" t="s">
        <v>39</v>
      </c>
      <c r="E130" s="99" t="s">
        <v>278</v>
      </c>
      <c r="F130" s="99"/>
      <c r="L130" s="99"/>
      <c r="M130" s="99"/>
      <c r="R130" s="99"/>
      <c r="S130" s="100"/>
      <c r="T130" s="99"/>
      <c r="U130" s="99"/>
      <c r="W130" s="99"/>
      <c r="Y130" s="99"/>
      <c r="AA130" s="99"/>
    </row>
    <row r="131" customFormat="false" ht="15" hidden="false" customHeight="false" outlineLevel="0" collapsed="false">
      <c r="B131" s="98" t="n">
        <v>921</v>
      </c>
      <c r="C131" s="98" t="s">
        <v>38</v>
      </c>
      <c r="D131" s="101" t="s">
        <v>36</v>
      </c>
      <c r="E131" s="99" t="s">
        <v>71</v>
      </c>
      <c r="F131" s="99" t="s">
        <v>571</v>
      </c>
      <c r="G131" s="2" t="s">
        <v>41</v>
      </c>
      <c r="K131" s="0" t="s">
        <v>572</v>
      </c>
      <c r="L131" s="99" t="s">
        <v>573</v>
      </c>
      <c r="M131" s="99" t="s">
        <v>574</v>
      </c>
      <c r="Q131" s="1" t="n">
        <v>400</v>
      </c>
      <c r="R131" s="101" t="n">
        <v>400</v>
      </c>
      <c r="S131" s="100" t="s">
        <v>44</v>
      </c>
      <c r="T131" s="99" t="n">
        <v>44075</v>
      </c>
      <c r="U131" s="99" t="n">
        <v>44439</v>
      </c>
      <c r="V131" s="103" t="n">
        <v>35</v>
      </c>
      <c r="W131" s="103" t="s">
        <v>511</v>
      </c>
      <c r="Y131" s="103" t="n">
        <v>12.6</v>
      </c>
      <c r="AA131" s="99" t="s">
        <v>104</v>
      </c>
    </row>
    <row r="132" customFormat="false" ht="15" hidden="false" customHeight="false" outlineLevel="0" collapsed="false">
      <c r="B132" s="98" t="n">
        <v>1001</v>
      </c>
      <c r="C132" s="98" t="s">
        <v>38</v>
      </c>
      <c r="D132" s="101" t="s">
        <v>36</v>
      </c>
      <c r="E132" s="99" t="s">
        <v>71</v>
      </c>
      <c r="F132" s="99" t="s">
        <v>575</v>
      </c>
      <c r="G132" s="2" t="s">
        <v>41</v>
      </c>
      <c r="L132" s="102" t="s">
        <v>576</v>
      </c>
      <c r="M132" s="99" t="s">
        <v>577</v>
      </c>
      <c r="Q132" s="1" t="n">
        <v>400</v>
      </c>
      <c r="R132" s="101" t="n">
        <v>400</v>
      </c>
      <c r="S132" s="100" t="s">
        <v>44</v>
      </c>
      <c r="T132" s="99" t="n">
        <v>44044</v>
      </c>
      <c r="U132" s="99" t="n">
        <v>44408</v>
      </c>
      <c r="V132" s="103" t="n">
        <v>35</v>
      </c>
      <c r="W132" s="103" t="s">
        <v>511</v>
      </c>
      <c r="Y132" s="103" t="n">
        <v>12.6</v>
      </c>
      <c r="AA132" s="99" t="s">
        <v>58</v>
      </c>
    </row>
    <row r="133" customFormat="false" ht="15" hidden="false" customHeight="false" outlineLevel="0" collapsed="false">
      <c r="B133" s="98" t="n">
        <v>1002</v>
      </c>
      <c r="C133" s="98" t="s">
        <v>35</v>
      </c>
      <c r="D133" s="101" t="s">
        <v>36</v>
      </c>
      <c r="E133" s="99" t="s">
        <v>278</v>
      </c>
      <c r="F133" s="99" t="s">
        <v>514</v>
      </c>
      <c r="G133" s="2" t="s">
        <v>41</v>
      </c>
      <c r="L133" s="102" t="s">
        <v>515</v>
      </c>
      <c r="M133" s="99" t="s">
        <v>516</v>
      </c>
      <c r="R133" s="106" t="n">
        <v>700</v>
      </c>
      <c r="S133" s="100" t="s">
        <v>44</v>
      </c>
      <c r="T133" s="99" t="n">
        <v>43905</v>
      </c>
      <c r="U133" s="99" t="n">
        <v>44300</v>
      </c>
      <c r="V133" s="103" t="n">
        <v>45</v>
      </c>
      <c r="W133" s="103" t="s">
        <v>511</v>
      </c>
      <c r="Y133" s="99"/>
      <c r="AA133" s="99" t="s">
        <v>100</v>
      </c>
    </row>
    <row r="134" customFormat="false" ht="15" hidden="false" customHeight="false" outlineLevel="0" collapsed="false">
      <c r="B134" s="98" t="n">
        <v>1003</v>
      </c>
      <c r="C134" s="98" t="s">
        <v>35</v>
      </c>
      <c r="D134" s="101" t="s">
        <v>36</v>
      </c>
      <c r="E134" s="99" t="s">
        <v>71</v>
      </c>
      <c r="F134" s="99" t="s">
        <v>578</v>
      </c>
      <c r="G134" s="2" t="s">
        <v>41</v>
      </c>
      <c r="L134" s="99"/>
      <c r="M134" s="99"/>
      <c r="R134" s="101" t="n">
        <v>800</v>
      </c>
      <c r="S134" s="100" t="s">
        <v>44</v>
      </c>
      <c r="T134" s="99" t="n">
        <v>43756</v>
      </c>
      <c r="U134" s="99" t="n">
        <v>44121</v>
      </c>
      <c r="W134" s="99"/>
      <c r="Y134" s="99"/>
      <c r="AA134" s="99" t="s">
        <v>67</v>
      </c>
      <c r="AB134" s="0" t="s">
        <v>336</v>
      </c>
    </row>
    <row r="135" customFormat="false" ht="15" hidden="false" customHeight="false" outlineLevel="0" collapsed="false">
      <c r="B135" s="98" t="n">
        <v>1004</v>
      </c>
      <c r="C135" s="98" t="s">
        <v>424</v>
      </c>
      <c r="D135" s="98" t="s">
        <v>39</v>
      </c>
      <c r="E135" s="99" t="s">
        <v>278</v>
      </c>
      <c r="F135" s="99"/>
      <c r="L135" s="99"/>
      <c r="M135" s="99"/>
      <c r="R135" s="99"/>
      <c r="S135" s="100"/>
      <c r="T135" s="99"/>
      <c r="U135" s="99"/>
      <c r="W135" s="99"/>
      <c r="Y135" s="99"/>
      <c r="AA135" s="99"/>
    </row>
    <row r="136" customFormat="false" ht="15" hidden="false" customHeight="false" outlineLevel="0" collapsed="false">
      <c r="B136" s="98" t="n">
        <v>1005</v>
      </c>
      <c r="C136" s="98" t="s">
        <v>424</v>
      </c>
      <c r="D136" s="98" t="s">
        <v>39</v>
      </c>
      <c r="E136" s="99" t="s">
        <v>278</v>
      </c>
      <c r="F136" s="99"/>
      <c r="L136" s="99"/>
      <c r="M136" s="99"/>
      <c r="R136" s="99"/>
      <c r="S136" s="100"/>
      <c r="T136" s="99"/>
      <c r="U136" s="99"/>
      <c r="W136" s="99"/>
      <c r="Y136" s="99"/>
      <c r="AA136" s="99"/>
    </row>
    <row r="137" customFormat="false" ht="15" hidden="false" customHeight="false" outlineLevel="0" collapsed="false">
      <c r="B137" s="98" t="n">
        <v>1006</v>
      </c>
      <c r="C137" s="98" t="s">
        <v>424</v>
      </c>
      <c r="D137" s="98" t="s">
        <v>39</v>
      </c>
      <c r="E137" s="99" t="s">
        <v>278</v>
      </c>
      <c r="F137" s="99"/>
      <c r="L137" s="99"/>
      <c r="M137" s="99"/>
      <c r="R137" s="99"/>
      <c r="S137" s="100"/>
      <c r="T137" s="99"/>
      <c r="U137" s="99"/>
      <c r="W137" s="99"/>
      <c r="Y137" s="99"/>
      <c r="AA137" s="99"/>
    </row>
    <row r="138" customFormat="false" ht="15" hidden="false" customHeight="false" outlineLevel="0" collapsed="false">
      <c r="B138" s="98" t="n">
        <v>1007</v>
      </c>
      <c r="C138" s="98" t="s">
        <v>425</v>
      </c>
      <c r="D138" s="98" t="s">
        <v>39</v>
      </c>
      <c r="E138" s="99" t="s">
        <v>278</v>
      </c>
      <c r="F138" s="99"/>
      <c r="L138" s="99"/>
      <c r="M138" s="99"/>
      <c r="R138" s="99"/>
      <c r="S138" s="100"/>
      <c r="T138" s="99"/>
      <c r="U138" s="99"/>
      <c r="W138" s="99"/>
      <c r="Y138" s="99"/>
      <c r="AA138" s="99"/>
    </row>
    <row r="139" customFormat="false" ht="15" hidden="false" customHeight="false" outlineLevel="0" collapsed="false">
      <c r="B139" s="98" t="n">
        <v>1008</v>
      </c>
      <c r="C139" s="98" t="s">
        <v>35</v>
      </c>
      <c r="D139" s="98" t="s">
        <v>39</v>
      </c>
      <c r="E139" s="99" t="s">
        <v>278</v>
      </c>
      <c r="F139" s="99"/>
      <c r="L139" s="99"/>
      <c r="M139" s="99"/>
      <c r="R139" s="99"/>
      <c r="S139" s="100"/>
      <c r="T139" s="99"/>
      <c r="U139" s="99"/>
      <c r="W139" s="99"/>
      <c r="Y139" s="99"/>
      <c r="AA139" s="99"/>
    </row>
    <row r="140" customFormat="false" ht="15" hidden="false" customHeight="false" outlineLevel="0" collapsed="false">
      <c r="B140" s="98" t="n">
        <v>1009</v>
      </c>
      <c r="C140" s="98" t="s">
        <v>424</v>
      </c>
      <c r="D140" s="101" t="s">
        <v>36</v>
      </c>
      <c r="E140" s="99" t="s">
        <v>71</v>
      </c>
      <c r="F140" s="99" t="s">
        <v>579</v>
      </c>
      <c r="G140" s="2" t="s">
        <v>41</v>
      </c>
      <c r="L140" s="102" t="s">
        <v>580</v>
      </c>
      <c r="M140" s="99" t="s">
        <v>581</v>
      </c>
      <c r="Q140" s="1" t="n">
        <v>300</v>
      </c>
      <c r="R140" s="101" t="s">
        <v>582</v>
      </c>
      <c r="S140" s="100" t="s">
        <v>44</v>
      </c>
      <c r="T140" s="99" t="n">
        <v>44013</v>
      </c>
      <c r="U140" s="99" t="n">
        <v>44377</v>
      </c>
      <c r="V140" s="103" t="n">
        <v>20</v>
      </c>
      <c r="W140" s="103" t="s">
        <v>511</v>
      </c>
      <c r="Y140" s="103" t="n">
        <v>12.6</v>
      </c>
      <c r="AA140" s="99" t="s">
        <v>94</v>
      </c>
    </row>
    <row r="141" customFormat="false" ht="15" hidden="false" customHeight="false" outlineLevel="0" collapsed="false">
      <c r="B141" s="98" t="n">
        <v>1010</v>
      </c>
      <c r="C141" s="98" t="s">
        <v>38</v>
      </c>
      <c r="D141" s="101" t="s">
        <v>36</v>
      </c>
      <c r="E141" s="99" t="s">
        <v>71</v>
      </c>
      <c r="F141" s="99" t="s">
        <v>583</v>
      </c>
      <c r="G141" s="2" t="s">
        <v>41</v>
      </c>
      <c r="L141" s="99" t="s">
        <v>584</v>
      </c>
      <c r="M141" s="99" t="s">
        <v>585</v>
      </c>
      <c r="Q141" s="1" t="n">
        <v>400</v>
      </c>
      <c r="R141" s="101" t="n">
        <v>400</v>
      </c>
      <c r="S141" s="100" t="s">
        <v>44</v>
      </c>
      <c r="T141" s="99" t="n">
        <v>43831</v>
      </c>
      <c r="U141" s="99" t="n">
        <v>44196</v>
      </c>
      <c r="V141" s="103" t="n">
        <v>45</v>
      </c>
      <c r="W141" s="103" t="s">
        <v>511</v>
      </c>
      <c r="Y141" s="103" t="n">
        <v>15.75</v>
      </c>
      <c r="AA141" s="99" t="s">
        <v>79</v>
      </c>
    </row>
    <row r="142" customFormat="false" ht="15" hidden="false" customHeight="false" outlineLevel="0" collapsed="false">
      <c r="B142" s="98" t="n">
        <v>1011</v>
      </c>
      <c r="C142" s="98" t="s">
        <v>38</v>
      </c>
      <c r="D142" s="101" t="s">
        <v>36</v>
      </c>
      <c r="E142" s="99" t="s">
        <v>71</v>
      </c>
      <c r="F142" s="99" t="s">
        <v>586</v>
      </c>
      <c r="G142" s="2" t="s">
        <v>41</v>
      </c>
      <c r="L142" s="99" t="s">
        <v>587</v>
      </c>
      <c r="M142" s="99" t="s">
        <v>588</v>
      </c>
      <c r="Q142" s="1" t="n">
        <v>400</v>
      </c>
      <c r="R142" s="101" t="n">
        <v>400</v>
      </c>
      <c r="S142" s="100" t="s">
        <v>44</v>
      </c>
      <c r="T142" s="99" t="n">
        <v>44136</v>
      </c>
      <c r="U142" s="99" t="n">
        <v>44316</v>
      </c>
      <c r="V142" s="103" t="n">
        <v>35</v>
      </c>
      <c r="W142" s="103" t="s">
        <v>511</v>
      </c>
      <c r="Y142" s="103"/>
      <c r="AA142" s="99" t="s">
        <v>75</v>
      </c>
    </row>
    <row r="143" customFormat="false" ht="15" hidden="false" customHeight="false" outlineLevel="0" collapsed="false">
      <c r="B143" s="98" t="n">
        <v>1012</v>
      </c>
      <c r="C143" s="98" t="s">
        <v>38</v>
      </c>
      <c r="D143" s="101" t="s">
        <v>36</v>
      </c>
      <c r="E143" s="99" t="s">
        <v>71</v>
      </c>
      <c r="F143" s="99" t="s">
        <v>589</v>
      </c>
      <c r="G143" s="2" t="s">
        <v>41</v>
      </c>
      <c r="K143" s="0" t="s">
        <v>590</v>
      </c>
      <c r="L143" s="106" t="s">
        <v>591</v>
      </c>
      <c r="M143" s="99" t="s">
        <v>592</v>
      </c>
      <c r="Q143" s="1" t="n">
        <v>350</v>
      </c>
      <c r="R143" s="101" t="n">
        <v>350</v>
      </c>
      <c r="S143" s="100" t="s">
        <v>44</v>
      </c>
      <c r="T143" s="99" t="n">
        <v>44166</v>
      </c>
      <c r="U143" s="99" t="n">
        <v>44530</v>
      </c>
      <c r="V143" s="103" t="n">
        <v>35</v>
      </c>
      <c r="W143" s="103" t="s">
        <v>511</v>
      </c>
      <c r="Y143" s="103" t="n">
        <v>12.6</v>
      </c>
      <c r="AA143" s="99" t="s">
        <v>58</v>
      </c>
    </row>
    <row r="144" customFormat="false" ht="15" hidden="false" customHeight="false" outlineLevel="0" collapsed="false">
      <c r="B144" s="98" t="n">
        <v>1013</v>
      </c>
      <c r="C144" s="98" t="s">
        <v>424</v>
      </c>
      <c r="D144" s="101" t="s">
        <v>36</v>
      </c>
      <c r="E144" s="99" t="s">
        <v>278</v>
      </c>
      <c r="F144" s="99" t="s">
        <v>593</v>
      </c>
      <c r="G144" s="2" t="s">
        <v>41</v>
      </c>
      <c r="L144" s="102" t="s">
        <v>427</v>
      </c>
      <c r="M144" s="99" t="s">
        <v>428</v>
      </c>
      <c r="R144" s="103" t="n">
        <v>300</v>
      </c>
      <c r="S144" s="100" t="s">
        <v>44</v>
      </c>
      <c r="T144" s="99" t="n">
        <v>44075</v>
      </c>
      <c r="U144" s="99" t="n">
        <v>44439</v>
      </c>
      <c r="V144" s="103" t="n">
        <v>20</v>
      </c>
      <c r="W144" s="103" t="s">
        <v>511</v>
      </c>
      <c r="Y144" s="103" t="n">
        <v>12.6</v>
      </c>
      <c r="AA144" s="99" t="s">
        <v>100</v>
      </c>
    </row>
    <row r="145" customFormat="false" ht="15" hidden="false" customHeight="false" outlineLevel="0" collapsed="false">
      <c r="B145" s="98" t="n">
        <v>1014</v>
      </c>
      <c r="C145" s="98" t="s">
        <v>35</v>
      </c>
      <c r="D145" s="101" t="s">
        <v>36</v>
      </c>
      <c r="E145" s="99" t="s">
        <v>278</v>
      </c>
      <c r="F145" s="99" t="s">
        <v>594</v>
      </c>
      <c r="G145" s="2" t="s">
        <v>41</v>
      </c>
      <c r="L145" s="99"/>
      <c r="M145" s="99"/>
      <c r="R145" s="102" t="n">
        <v>800</v>
      </c>
      <c r="S145" s="100" t="s">
        <v>44</v>
      </c>
      <c r="T145" s="99" t="n">
        <v>43777</v>
      </c>
      <c r="U145" s="99" t="n">
        <v>44142</v>
      </c>
      <c r="W145" s="99"/>
      <c r="Y145" s="99"/>
      <c r="AA145" s="99" t="s">
        <v>89</v>
      </c>
    </row>
    <row r="146" customFormat="false" ht="15" hidden="false" customHeight="false" outlineLevel="0" collapsed="false">
      <c r="B146" s="98" t="n">
        <v>1015</v>
      </c>
      <c r="C146" s="98" t="s">
        <v>425</v>
      </c>
      <c r="D146" s="101" t="s">
        <v>36</v>
      </c>
      <c r="E146" s="99" t="s">
        <v>71</v>
      </c>
      <c r="F146" s="99" t="s">
        <v>595</v>
      </c>
      <c r="G146" s="2" t="s">
        <v>41</v>
      </c>
      <c r="K146" s="0" t="s">
        <v>596</v>
      </c>
      <c r="L146" s="99" t="s">
        <v>597</v>
      </c>
      <c r="M146" s="105" t="s">
        <v>598</v>
      </c>
      <c r="Q146" s="1" t="n">
        <v>400</v>
      </c>
      <c r="R146" s="101" t="n">
        <v>400</v>
      </c>
      <c r="S146" s="100" t="s">
        <v>44</v>
      </c>
      <c r="T146" s="99" t="n">
        <v>43831</v>
      </c>
      <c r="U146" s="99" t="n">
        <v>44196</v>
      </c>
      <c r="V146" s="102" t="n">
        <v>45</v>
      </c>
      <c r="W146" s="102" t="s">
        <v>511</v>
      </c>
      <c r="Y146" s="102" t="s">
        <v>599</v>
      </c>
      <c r="AA146" s="102" t="s">
        <v>600</v>
      </c>
    </row>
    <row r="147" customFormat="false" ht="15" hidden="false" customHeight="false" outlineLevel="0" collapsed="false">
      <c r="B147" s="98" t="n">
        <v>1016</v>
      </c>
      <c r="C147" s="98" t="s">
        <v>424</v>
      </c>
      <c r="D147" s="98" t="s">
        <v>39</v>
      </c>
      <c r="E147" s="99" t="s">
        <v>278</v>
      </c>
      <c r="F147" s="99"/>
      <c r="L147" s="99"/>
      <c r="M147" s="99"/>
      <c r="R147" s="99"/>
      <c r="S147" s="100"/>
      <c r="T147" s="99"/>
      <c r="U147" s="99"/>
      <c r="W147" s="99"/>
      <c r="Y147" s="99"/>
      <c r="AA147" s="99"/>
    </row>
    <row r="148" customFormat="false" ht="15" hidden="false" customHeight="false" outlineLevel="0" collapsed="false">
      <c r="B148" s="98" t="n">
        <v>1017</v>
      </c>
      <c r="C148" s="98" t="s">
        <v>424</v>
      </c>
      <c r="D148" s="98" t="s">
        <v>39</v>
      </c>
      <c r="E148" s="99" t="s">
        <v>278</v>
      </c>
      <c r="F148" s="99"/>
      <c r="L148" s="99"/>
      <c r="M148" s="99"/>
      <c r="R148" s="99"/>
      <c r="S148" s="100"/>
      <c r="T148" s="99"/>
      <c r="U148" s="99"/>
      <c r="W148" s="99"/>
      <c r="Y148" s="99"/>
      <c r="AA148" s="99"/>
    </row>
    <row r="149" customFormat="false" ht="15" hidden="false" customHeight="false" outlineLevel="0" collapsed="false">
      <c r="B149" s="98" t="n">
        <v>1018</v>
      </c>
      <c r="C149" s="98" t="s">
        <v>424</v>
      </c>
      <c r="D149" s="98" t="s">
        <v>39</v>
      </c>
      <c r="E149" s="99" t="s">
        <v>278</v>
      </c>
      <c r="F149" s="99"/>
      <c r="L149" s="99"/>
      <c r="M149" s="99"/>
      <c r="R149" s="99"/>
      <c r="S149" s="100"/>
      <c r="T149" s="99"/>
      <c r="U149" s="99"/>
      <c r="W149" s="99"/>
      <c r="Y149" s="99"/>
      <c r="AA149" s="99"/>
    </row>
    <row r="150" customFormat="false" ht="15" hidden="false" customHeight="false" outlineLevel="0" collapsed="false">
      <c r="B150" s="115" t="n">
        <v>1019</v>
      </c>
      <c r="C150" s="115" t="s">
        <v>35</v>
      </c>
      <c r="D150" s="102" t="s">
        <v>36</v>
      </c>
      <c r="E150" s="102" t="s">
        <v>71</v>
      </c>
      <c r="F150" s="102" t="s">
        <v>601</v>
      </c>
      <c r="G150" s="2" t="s">
        <v>41</v>
      </c>
      <c r="L150" s="102"/>
      <c r="M150" s="102"/>
      <c r="R150" s="101" t="n">
        <v>800</v>
      </c>
      <c r="S150" s="102" t="s">
        <v>44</v>
      </c>
      <c r="T150" s="99" t="n">
        <v>43784</v>
      </c>
      <c r="U150" s="99" t="n">
        <v>44149</v>
      </c>
      <c r="W150" s="102"/>
      <c r="Y150" s="102"/>
      <c r="AA150" s="102" t="s">
        <v>75</v>
      </c>
    </row>
    <row r="151" customFormat="false" ht="15" hidden="false" customHeight="false" outlineLevel="0" collapsed="false">
      <c r="B151" s="98" t="n">
        <v>1020</v>
      </c>
      <c r="C151" s="98" t="s">
        <v>35</v>
      </c>
      <c r="D151" s="101" t="s">
        <v>36</v>
      </c>
      <c r="E151" s="99" t="s">
        <v>278</v>
      </c>
      <c r="F151" s="99"/>
      <c r="L151" s="99"/>
      <c r="M151" s="99"/>
      <c r="R151" s="99"/>
      <c r="S151" s="100"/>
      <c r="T151" s="99"/>
      <c r="U151" s="99"/>
      <c r="W151" s="99"/>
      <c r="Y151" s="99"/>
      <c r="AA151" s="99"/>
    </row>
    <row r="152" customFormat="false" ht="15" hidden="false" customHeight="false" outlineLevel="0" collapsed="false">
      <c r="B152" s="98" t="n">
        <v>1021</v>
      </c>
      <c r="C152" s="98" t="s">
        <v>38</v>
      </c>
      <c r="D152" s="101" t="s">
        <v>36</v>
      </c>
      <c r="E152" s="99" t="s">
        <v>71</v>
      </c>
      <c r="F152" s="99" t="s">
        <v>602</v>
      </c>
      <c r="G152" s="2" t="s">
        <v>41</v>
      </c>
      <c r="L152" s="99" t="s">
        <v>603</v>
      </c>
      <c r="M152" s="99" t="s">
        <v>604</v>
      </c>
      <c r="Q152" s="1" t="n">
        <v>350</v>
      </c>
      <c r="R152" s="101" t="n">
        <v>350</v>
      </c>
      <c r="S152" s="100" t="s">
        <v>44</v>
      </c>
      <c r="T152" s="99" t="n">
        <v>44075</v>
      </c>
      <c r="U152" s="99" t="n">
        <v>44439</v>
      </c>
      <c r="V152" s="103" t="n">
        <v>35</v>
      </c>
      <c r="W152" s="103" t="s">
        <v>511</v>
      </c>
      <c r="Y152" s="103" t="n">
        <v>12.6</v>
      </c>
      <c r="AA152" s="99" t="s">
        <v>444</v>
      </c>
    </row>
    <row r="153" customFormat="false" ht="15" hidden="false" customHeight="false" outlineLevel="0" collapsed="false">
      <c r="B153" s="98" t="n">
        <v>1101</v>
      </c>
      <c r="C153" s="98" t="s">
        <v>38</v>
      </c>
      <c r="D153" s="101" t="s">
        <v>36</v>
      </c>
      <c r="E153" s="99" t="s">
        <v>71</v>
      </c>
      <c r="F153" s="99" t="s">
        <v>605</v>
      </c>
      <c r="G153" s="2" t="s">
        <v>41</v>
      </c>
      <c r="L153" s="106" t="s">
        <v>606</v>
      </c>
      <c r="M153" s="99" t="s">
        <v>607</v>
      </c>
      <c r="Q153" s="1" t="n">
        <v>400</v>
      </c>
      <c r="R153" s="101" t="n">
        <v>400</v>
      </c>
      <c r="S153" s="100" t="s">
        <v>44</v>
      </c>
      <c r="T153" s="99" t="n">
        <v>44044</v>
      </c>
      <c r="U153" s="99" t="n">
        <v>44408</v>
      </c>
      <c r="V153" s="103" t="n">
        <v>35</v>
      </c>
      <c r="W153" s="103" t="s">
        <v>511</v>
      </c>
      <c r="Y153" s="103" t="n">
        <v>12.6</v>
      </c>
      <c r="AA153" s="99" t="s">
        <v>100</v>
      </c>
    </row>
    <row r="154" customFormat="false" ht="15" hidden="false" customHeight="false" outlineLevel="0" collapsed="false">
      <c r="B154" s="98" t="n">
        <v>1102</v>
      </c>
      <c r="C154" s="98" t="s">
        <v>35</v>
      </c>
      <c r="D154" s="101" t="s">
        <v>36</v>
      </c>
      <c r="E154" s="99" t="s">
        <v>71</v>
      </c>
      <c r="F154" s="99" t="s">
        <v>608</v>
      </c>
      <c r="G154" s="2" t="s">
        <v>41</v>
      </c>
      <c r="L154" s="99" t="s">
        <v>609</v>
      </c>
      <c r="M154" s="99" t="s">
        <v>610</v>
      </c>
      <c r="Q154" s="1" t="n">
        <v>513</v>
      </c>
      <c r="R154" s="101" t="n">
        <v>513</v>
      </c>
      <c r="S154" s="100" t="s">
        <v>44</v>
      </c>
      <c r="T154" s="99" t="n">
        <v>44105</v>
      </c>
      <c r="U154" s="99" t="n">
        <v>44469</v>
      </c>
      <c r="V154" s="103" t="n">
        <v>50</v>
      </c>
      <c r="W154" s="103" t="s">
        <v>511</v>
      </c>
      <c r="Y154" s="99"/>
      <c r="AA154" s="99" t="s">
        <v>79</v>
      </c>
    </row>
    <row r="155" customFormat="false" ht="15" hidden="false" customHeight="false" outlineLevel="0" collapsed="false">
      <c r="B155" s="98" t="n">
        <v>1103</v>
      </c>
      <c r="C155" s="98" t="s">
        <v>35</v>
      </c>
      <c r="D155" s="101" t="s">
        <v>36</v>
      </c>
      <c r="E155" s="99" t="s">
        <v>278</v>
      </c>
      <c r="F155" s="99" t="s">
        <v>611</v>
      </c>
      <c r="G155" s="2" t="s">
        <v>41</v>
      </c>
      <c r="L155" s="99"/>
      <c r="M155" s="99"/>
      <c r="R155" s="106" t="n">
        <v>700</v>
      </c>
      <c r="S155" s="100" t="s">
        <v>44</v>
      </c>
      <c r="T155" s="99" t="n">
        <v>43759</v>
      </c>
      <c r="U155" s="99" t="n">
        <v>44124</v>
      </c>
      <c r="W155" s="99"/>
      <c r="Y155" s="99"/>
      <c r="AA155" s="99" t="s">
        <v>75</v>
      </c>
    </row>
    <row r="156" customFormat="false" ht="15" hidden="false" customHeight="false" outlineLevel="0" collapsed="false">
      <c r="B156" s="98" t="n">
        <v>1104</v>
      </c>
      <c r="C156" s="98" t="s">
        <v>424</v>
      </c>
      <c r="D156" s="98" t="s">
        <v>36</v>
      </c>
      <c r="E156" s="99" t="s">
        <v>278</v>
      </c>
      <c r="F156" s="99"/>
      <c r="L156" s="99"/>
      <c r="M156" s="99"/>
      <c r="R156" s="99"/>
      <c r="S156" s="100"/>
      <c r="T156" s="99"/>
      <c r="U156" s="99"/>
      <c r="W156" s="99"/>
      <c r="Y156" s="99"/>
      <c r="AA156" s="99"/>
    </row>
    <row r="157" customFormat="false" ht="15" hidden="false" customHeight="false" outlineLevel="0" collapsed="false">
      <c r="B157" s="98" t="n">
        <v>1105</v>
      </c>
      <c r="C157" s="98" t="s">
        <v>424</v>
      </c>
      <c r="D157" s="98" t="s">
        <v>39</v>
      </c>
      <c r="E157" s="99" t="s">
        <v>278</v>
      </c>
      <c r="F157" s="99"/>
      <c r="L157" s="99"/>
      <c r="M157" s="99"/>
      <c r="R157" s="99"/>
      <c r="S157" s="100"/>
      <c r="T157" s="99"/>
      <c r="U157" s="99"/>
      <c r="W157" s="99"/>
      <c r="Y157" s="99"/>
      <c r="AA157" s="99"/>
    </row>
    <row r="158" customFormat="false" ht="15" hidden="false" customHeight="false" outlineLevel="0" collapsed="false">
      <c r="B158" s="98" t="n">
        <v>1106</v>
      </c>
      <c r="C158" s="98" t="s">
        <v>424</v>
      </c>
      <c r="D158" s="98" t="s">
        <v>36</v>
      </c>
      <c r="E158" s="99" t="s">
        <v>278</v>
      </c>
      <c r="F158" s="99"/>
      <c r="L158" s="99"/>
      <c r="M158" s="99"/>
      <c r="R158" s="99"/>
      <c r="S158" s="100"/>
      <c r="T158" s="99"/>
      <c r="U158" s="99"/>
      <c r="W158" s="99"/>
      <c r="Y158" s="99"/>
      <c r="AA158" s="99"/>
    </row>
    <row r="159" customFormat="false" ht="15" hidden="false" customHeight="false" outlineLevel="0" collapsed="false">
      <c r="B159" s="98" t="n">
        <v>1107</v>
      </c>
      <c r="C159" s="98" t="s">
        <v>425</v>
      </c>
      <c r="D159" s="101" t="s">
        <v>36</v>
      </c>
      <c r="E159" s="99" t="s">
        <v>71</v>
      </c>
      <c r="F159" s="99" t="s">
        <v>612</v>
      </c>
      <c r="G159" s="2" t="s">
        <v>41</v>
      </c>
      <c r="L159" s="101" t="s">
        <v>613</v>
      </c>
      <c r="M159" s="105" t="s">
        <v>614</v>
      </c>
      <c r="N159" s="0" t="s">
        <v>615</v>
      </c>
      <c r="Q159" s="1" t="n">
        <v>350</v>
      </c>
      <c r="R159" s="101" t="n">
        <v>350</v>
      </c>
      <c r="S159" s="100" t="s">
        <v>44</v>
      </c>
      <c r="T159" s="99" t="n">
        <v>44105</v>
      </c>
      <c r="U159" s="99" t="n">
        <v>44469</v>
      </c>
      <c r="V159" s="101" t="n">
        <v>30</v>
      </c>
      <c r="W159" s="101" t="s">
        <v>511</v>
      </c>
      <c r="Y159" s="103" t="n">
        <v>12.6</v>
      </c>
      <c r="AA159" s="99" t="s">
        <v>616</v>
      </c>
    </row>
    <row r="160" customFormat="false" ht="15" hidden="false" customHeight="false" outlineLevel="0" collapsed="false">
      <c r="B160" s="98" t="n">
        <v>1108</v>
      </c>
      <c r="C160" s="98" t="s">
        <v>35</v>
      </c>
      <c r="D160" s="101" t="s">
        <v>36</v>
      </c>
      <c r="E160" s="99" t="s">
        <v>71</v>
      </c>
      <c r="F160" s="99" t="s">
        <v>617</v>
      </c>
      <c r="G160" s="2" t="s">
        <v>41</v>
      </c>
      <c r="L160" s="99"/>
      <c r="M160" s="99"/>
      <c r="R160" s="101" t="n">
        <v>800</v>
      </c>
      <c r="S160" s="100" t="s">
        <v>44</v>
      </c>
      <c r="T160" s="99" t="n">
        <v>44137</v>
      </c>
      <c r="U160" s="99" t="n">
        <v>44501</v>
      </c>
      <c r="W160" s="99"/>
      <c r="Y160" s="99"/>
      <c r="AA160" s="99" t="s">
        <v>75</v>
      </c>
    </row>
    <row r="161" customFormat="false" ht="15" hidden="false" customHeight="false" outlineLevel="0" collapsed="false">
      <c r="B161" s="98" t="n">
        <v>1109</v>
      </c>
      <c r="C161" s="98" t="s">
        <v>424</v>
      </c>
      <c r="D161" s="101" t="s">
        <v>36</v>
      </c>
      <c r="E161" s="99" t="s">
        <v>71</v>
      </c>
      <c r="F161" s="99" t="s">
        <v>618</v>
      </c>
      <c r="G161" s="2" t="s">
        <v>41</v>
      </c>
      <c r="L161" s="102" t="s">
        <v>619</v>
      </c>
      <c r="M161" s="99" t="s">
        <v>620</v>
      </c>
      <c r="R161" s="101" t="n">
        <v>300</v>
      </c>
      <c r="S161" s="100" t="s">
        <v>44</v>
      </c>
      <c r="T161" s="99" t="n">
        <v>44105</v>
      </c>
      <c r="U161" s="99" t="n">
        <v>44469</v>
      </c>
      <c r="V161" s="103" t="n">
        <v>20</v>
      </c>
      <c r="W161" s="103" t="s">
        <v>511</v>
      </c>
      <c r="Y161" s="103" t="n">
        <v>12.6</v>
      </c>
      <c r="AA161" s="99" t="s">
        <v>621</v>
      </c>
    </row>
    <row r="162" customFormat="false" ht="15" hidden="false" customHeight="false" outlineLevel="0" collapsed="false">
      <c r="B162" s="98" t="n">
        <v>1110</v>
      </c>
      <c r="C162" s="98" t="s">
        <v>38</v>
      </c>
      <c r="D162" s="101" t="s">
        <v>36</v>
      </c>
      <c r="E162" s="99" t="s">
        <v>71</v>
      </c>
      <c r="F162" s="99" t="s">
        <v>622</v>
      </c>
      <c r="G162" s="2" t="s">
        <v>41</v>
      </c>
      <c r="L162" s="106" t="s">
        <v>623</v>
      </c>
      <c r="M162" s="99" t="s">
        <v>624</v>
      </c>
      <c r="Q162" s="1" t="n">
        <v>400</v>
      </c>
      <c r="R162" s="101" t="n">
        <v>400</v>
      </c>
      <c r="S162" s="100" t="s">
        <v>44</v>
      </c>
      <c r="T162" s="99" t="n">
        <v>43891</v>
      </c>
      <c r="U162" s="99" t="n">
        <v>44255</v>
      </c>
      <c r="V162" s="102" t="n">
        <v>45</v>
      </c>
      <c r="W162" s="102" t="s">
        <v>511</v>
      </c>
      <c r="Y162" s="103" t="n">
        <v>15.75</v>
      </c>
      <c r="AA162" s="99" t="s">
        <v>89</v>
      </c>
    </row>
    <row r="163" customFormat="false" ht="15" hidden="false" customHeight="false" outlineLevel="0" collapsed="false">
      <c r="B163" s="98" t="n">
        <v>1111</v>
      </c>
      <c r="C163" s="98" t="s">
        <v>38</v>
      </c>
      <c r="D163" s="101" t="s">
        <v>36</v>
      </c>
      <c r="E163" s="99" t="s">
        <v>71</v>
      </c>
      <c r="F163" s="99" t="s">
        <v>625</v>
      </c>
      <c r="G163" s="2" t="s">
        <v>41</v>
      </c>
      <c r="L163" s="101" t="s">
        <v>626</v>
      </c>
      <c r="M163" s="114" t="s">
        <v>627</v>
      </c>
      <c r="Q163" s="1" t="n">
        <v>417</v>
      </c>
      <c r="R163" s="101" t="n">
        <v>341.667</v>
      </c>
      <c r="S163" s="100" t="s">
        <v>628</v>
      </c>
      <c r="T163" s="99" t="n">
        <v>43709</v>
      </c>
      <c r="U163" s="99" t="n">
        <v>44439</v>
      </c>
      <c r="V163" s="96" t="n">
        <f aca="false">45+2</f>
        <v>47</v>
      </c>
      <c r="W163" s="99" t="s">
        <v>511</v>
      </c>
      <c r="Y163" s="103" t="n">
        <v>12.6</v>
      </c>
      <c r="AA163" s="99" t="s">
        <v>94</v>
      </c>
    </row>
    <row r="164" customFormat="false" ht="15" hidden="false" customHeight="false" outlineLevel="0" collapsed="false">
      <c r="B164" s="98" t="n">
        <v>1112</v>
      </c>
      <c r="C164" s="98" t="s">
        <v>38</v>
      </c>
      <c r="D164" s="101" t="s">
        <v>36</v>
      </c>
      <c r="E164" s="99" t="s">
        <v>71</v>
      </c>
      <c r="F164" s="99" t="s">
        <v>629</v>
      </c>
      <c r="G164" s="2" t="s">
        <v>41</v>
      </c>
      <c r="L164" s="102" t="s">
        <v>630</v>
      </c>
      <c r="M164" s="99" t="s">
        <v>631</v>
      </c>
      <c r="Q164" s="1" t="n">
        <v>400</v>
      </c>
      <c r="R164" s="101" t="n">
        <v>400</v>
      </c>
      <c r="S164" s="100" t="s">
        <v>44</v>
      </c>
      <c r="T164" s="99" t="n">
        <v>43862</v>
      </c>
      <c r="U164" s="99" t="n">
        <v>44227</v>
      </c>
      <c r="V164" s="103" t="n">
        <v>45</v>
      </c>
      <c r="W164" s="103" t="s">
        <v>511</v>
      </c>
      <c r="Y164" s="103" t="n">
        <v>15.75</v>
      </c>
      <c r="AA164" s="99" t="s">
        <v>85</v>
      </c>
    </row>
    <row r="165" customFormat="false" ht="15" hidden="false" customHeight="false" outlineLevel="0" collapsed="false">
      <c r="B165" s="98" t="n">
        <v>1113</v>
      </c>
      <c r="C165" s="98" t="s">
        <v>424</v>
      </c>
      <c r="D165" s="101" t="s">
        <v>36</v>
      </c>
      <c r="E165" s="99" t="s">
        <v>278</v>
      </c>
      <c r="F165" s="99" t="s">
        <v>632</v>
      </c>
      <c r="G165" s="2" t="s">
        <v>41</v>
      </c>
      <c r="L165" s="102" t="s">
        <v>558</v>
      </c>
      <c r="M165" s="99" t="s">
        <v>559</v>
      </c>
      <c r="R165" s="103" t="n">
        <v>265</v>
      </c>
      <c r="S165" s="100" t="s">
        <v>44</v>
      </c>
      <c r="T165" s="99" t="n">
        <v>43983</v>
      </c>
      <c r="U165" s="99" t="n">
        <v>44165</v>
      </c>
      <c r="W165" s="99"/>
      <c r="Y165" s="99"/>
      <c r="AA165" s="99" t="s">
        <v>100</v>
      </c>
    </row>
    <row r="166" customFormat="false" ht="15" hidden="false" customHeight="false" outlineLevel="0" collapsed="false">
      <c r="B166" s="98" t="n">
        <v>1114</v>
      </c>
      <c r="C166" s="98" t="s">
        <v>35</v>
      </c>
      <c r="D166" s="101" t="s">
        <v>36</v>
      </c>
      <c r="E166" s="99" t="s">
        <v>278</v>
      </c>
      <c r="F166" s="99" t="s">
        <v>633</v>
      </c>
      <c r="G166" s="2" t="s">
        <v>41</v>
      </c>
      <c r="L166" s="99"/>
      <c r="M166" s="99"/>
      <c r="R166" s="106" t="n">
        <v>704</v>
      </c>
      <c r="S166" s="100" t="s">
        <v>44</v>
      </c>
      <c r="T166" s="99" t="n">
        <v>43767</v>
      </c>
      <c r="U166" s="99" t="n">
        <v>44132</v>
      </c>
      <c r="W166" s="99"/>
      <c r="Y166" s="99"/>
      <c r="AA166" s="99" t="s">
        <v>75</v>
      </c>
      <c r="AB166" s="0" t="s">
        <v>336</v>
      </c>
    </row>
    <row r="167" customFormat="false" ht="15" hidden="false" customHeight="false" outlineLevel="0" collapsed="false">
      <c r="B167" s="98" t="n">
        <v>1115</v>
      </c>
      <c r="C167" s="98" t="s">
        <v>425</v>
      </c>
      <c r="D167" s="101" t="s">
        <v>36</v>
      </c>
      <c r="E167" s="99" t="s">
        <v>71</v>
      </c>
      <c r="F167" s="111" t="s">
        <v>634</v>
      </c>
      <c r="G167" s="2" t="s">
        <v>41</v>
      </c>
      <c r="L167" s="99" t="s">
        <v>635</v>
      </c>
      <c r="M167" s="99" t="s">
        <v>636</v>
      </c>
      <c r="Q167" s="1" t="n">
        <v>400</v>
      </c>
      <c r="R167" s="101" t="n">
        <v>400</v>
      </c>
      <c r="S167" s="100" t="s">
        <v>44</v>
      </c>
      <c r="T167" s="99" t="n">
        <v>43891</v>
      </c>
      <c r="U167" s="99" t="n">
        <v>44255</v>
      </c>
      <c r="V167" s="103" t="n">
        <v>45</v>
      </c>
      <c r="W167" s="103" t="s">
        <v>511</v>
      </c>
      <c r="Y167" s="103" t="n">
        <v>12.6</v>
      </c>
      <c r="AA167" s="99" t="s">
        <v>218</v>
      </c>
    </row>
    <row r="168" customFormat="false" ht="15" hidden="false" customHeight="false" outlineLevel="0" collapsed="false">
      <c r="B168" s="98" t="n">
        <v>1116</v>
      </c>
      <c r="C168" s="98" t="s">
        <v>424</v>
      </c>
      <c r="D168" s="98" t="s">
        <v>39</v>
      </c>
      <c r="E168" s="99" t="s">
        <v>278</v>
      </c>
      <c r="F168" s="99"/>
      <c r="L168" s="99"/>
      <c r="M168" s="99"/>
      <c r="R168" s="99"/>
      <c r="S168" s="100"/>
      <c r="T168" s="99"/>
      <c r="U168" s="99"/>
      <c r="W168" s="99"/>
      <c r="Y168" s="99"/>
      <c r="AA168" s="99"/>
    </row>
    <row r="169" customFormat="false" ht="15" hidden="false" customHeight="false" outlineLevel="0" collapsed="false">
      <c r="B169" s="98" t="n">
        <v>1117</v>
      </c>
      <c r="C169" s="98" t="s">
        <v>424</v>
      </c>
      <c r="D169" s="98" t="s">
        <v>36</v>
      </c>
      <c r="E169" s="99" t="s">
        <v>278</v>
      </c>
      <c r="F169" s="99" t="s">
        <v>637</v>
      </c>
      <c r="G169" s="2" t="s">
        <v>41</v>
      </c>
      <c r="L169" s="102" t="s">
        <v>638</v>
      </c>
      <c r="M169" s="99" t="s">
        <v>639</v>
      </c>
      <c r="R169" s="106" t="n">
        <v>300</v>
      </c>
      <c r="S169" s="100" t="s">
        <v>44</v>
      </c>
      <c r="T169" s="99" t="n">
        <v>43862</v>
      </c>
      <c r="U169" s="99" t="n">
        <v>44227</v>
      </c>
      <c r="V169" s="103" t="n">
        <v>25</v>
      </c>
      <c r="W169" s="103" t="s">
        <v>511</v>
      </c>
      <c r="Y169" s="103" t="n">
        <v>15.75</v>
      </c>
      <c r="AA169" s="99" t="s">
        <v>228</v>
      </c>
    </row>
    <row r="170" customFormat="false" ht="15" hidden="false" customHeight="false" outlineLevel="0" collapsed="false">
      <c r="B170" s="98" t="n">
        <v>1118</v>
      </c>
      <c r="C170" s="98" t="s">
        <v>424</v>
      </c>
      <c r="D170" s="98" t="s">
        <v>39</v>
      </c>
      <c r="E170" s="99" t="s">
        <v>278</v>
      </c>
      <c r="F170" s="99"/>
      <c r="L170" s="99"/>
      <c r="M170" s="99"/>
      <c r="R170" s="99"/>
      <c r="S170" s="100"/>
      <c r="T170" s="99"/>
      <c r="U170" s="99"/>
      <c r="W170" s="99"/>
      <c r="Y170" s="99"/>
      <c r="AA170" s="99"/>
    </row>
    <row r="171" customFormat="false" ht="15" hidden="false" customHeight="false" outlineLevel="0" collapsed="false">
      <c r="B171" s="98" t="n">
        <v>1119</v>
      </c>
      <c r="C171" s="98" t="s">
        <v>35</v>
      </c>
      <c r="D171" s="101" t="s">
        <v>36</v>
      </c>
      <c r="E171" s="99" t="s">
        <v>71</v>
      </c>
      <c r="F171" s="99" t="s">
        <v>640</v>
      </c>
      <c r="G171" s="2" t="s">
        <v>41</v>
      </c>
      <c r="L171" s="99"/>
      <c r="M171" s="99"/>
      <c r="R171" s="101" t="n">
        <v>800</v>
      </c>
      <c r="S171" s="100" t="s">
        <v>44</v>
      </c>
      <c r="T171" s="99" t="n">
        <v>43891</v>
      </c>
      <c r="U171" s="99" t="n">
        <v>44255</v>
      </c>
      <c r="V171" s="2" t="s">
        <v>62</v>
      </c>
      <c r="W171" s="99" t="s">
        <v>126</v>
      </c>
      <c r="Y171" s="99" t="s">
        <v>272</v>
      </c>
      <c r="AA171" s="99" t="s">
        <v>75</v>
      </c>
    </row>
    <row r="172" customFormat="false" ht="15" hidden="false" customHeight="false" outlineLevel="0" collapsed="false">
      <c r="B172" s="98" t="n">
        <v>1120</v>
      </c>
      <c r="C172" s="98" t="s">
        <v>35</v>
      </c>
      <c r="D172" s="101" t="s">
        <v>36</v>
      </c>
      <c r="E172" s="99" t="s">
        <v>278</v>
      </c>
      <c r="F172" s="99"/>
      <c r="L172" s="99"/>
      <c r="M172" s="99"/>
      <c r="R172" s="99"/>
      <c r="S172" s="100"/>
      <c r="T172" s="99"/>
      <c r="U172" s="99"/>
      <c r="W172" s="99"/>
      <c r="Y172" s="99"/>
      <c r="AA172" s="99"/>
    </row>
    <row r="173" customFormat="false" ht="15" hidden="false" customHeight="false" outlineLevel="0" collapsed="false">
      <c r="B173" s="98" t="n">
        <v>1121</v>
      </c>
      <c r="C173" s="98" t="s">
        <v>38</v>
      </c>
      <c r="D173" s="101" t="s">
        <v>36</v>
      </c>
      <c r="E173" s="99" t="s">
        <v>71</v>
      </c>
      <c r="F173" s="99" t="s">
        <v>641</v>
      </c>
      <c r="G173" s="2" t="s">
        <v>41</v>
      </c>
      <c r="L173" s="102" t="s">
        <v>642</v>
      </c>
      <c r="M173" s="105" t="s">
        <v>643</v>
      </c>
      <c r="Q173" s="1" t="n">
        <v>400</v>
      </c>
      <c r="R173" s="101" t="n">
        <v>400</v>
      </c>
      <c r="S173" s="100" t="s">
        <v>44</v>
      </c>
      <c r="T173" s="99" t="n">
        <v>44013</v>
      </c>
      <c r="U173" s="99" t="n">
        <v>44377</v>
      </c>
      <c r="V173" s="103" t="n">
        <v>35</v>
      </c>
      <c r="W173" s="103" t="s">
        <v>511</v>
      </c>
      <c r="Y173" s="103" t="n">
        <v>15.75</v>
      </c>
      <c r="AA173" s="99" t="s">
        <v>104</v>
      </c>
    </row>
    <row r="174" customFormat="false" ht="15" hidden="false" customHeight="false" outlineLevel="0" collapsed="false">
      <c r="B174" s="98" t="n">
        <v>1201</v>
      </c>
      <c r="C174" s="98" t="s">
        <v>38</v>
      </c>
      <c r="D174" s="101" t="s">
        <v>36</v>
      </c>
      <c r="E174" s="99" t="s">
        <v>71</v>
      </c>
      <c r="F174" s="99" t="s">
        <v>644</v>
      </c>
      <c r="G174" s="2" t="s">
        <v>41</v>
      </c>
      <c r="L174" s="102" t="s">
        <v>645</v>
      </c>
      <c r="M174" s="99" t="s">
        <v>646</v>
      </c>
      <c r="Q174" s="1" t="n">
        <v>400</v>
      </c>
      <c r="R174" s="101" t="n">
        <v>400</v>
      </c>
      <c r="S174" s="100" t="s">
        <v>44</v>
      </c>
      <c r="T174" s="99" t="n">
        <v>43862</v>
      </c>
      <c r="U174" s="99" t="n">
        <v>44227</v>
      </c>
      <c r="V174" s="103" t="n">
        <v>45</v>
      </c>
      <c r="W174" s="103" t="s">
        <v>511</v>
      </c>
      <c r="Y174" s="103" t="n">
        <v>15.75</v>
      </c>
      <c r="AA174" s="99" t="s">
        <v>58</v>
      </c>
    </row>
    <row r="175" customFormat="false" ht="15" hidden="false" customHeight="false" outlineLevel="0" collapsed="false">
      <c r="B175" s="98" t="n">
        <v>1202</v>
      </c>
      <c r="C175" s="98" t="s">
        <v>35</v>
      </c>
      <c r="D175" s="101" t="s">
        <v>36</v>
      </c>
      <c r="E175" s="99" t="s">
        <v>278</v>
      </c>
      <c r="F175" s="99"/>
      <c r="L175" s="99"/>
      <c r="M175" s="99"/>
      <c r="R175" s="99"/>
      <c r="S175" s="100"/>
      <c r="T175" s="99"/>
      <c r="U175" s="99"/>
      <c r="W175" s="99"/>
      <c r="Y175" s="99"/>
      <c r="AA175" s="99"/>
    </row>
    <row r="176" customFormat="false" ht="15" hidden="false" customHeight="false" outlineLevel="0" collapsed="false">
      <c r="B176" s="98" t="n">
        <v>1203</v>
      </c>
      <c r="C176" s="98" t="s">
        <v>35</v>
      </c>
      <c r="D176" s="101" t="s">
        <v>36</v>
      </c>
      <c r="E176" s="99" t="s">
        <v>71</v>
      </c>
      <c r="F176" s="99" t="s">
        <v>647</v>
      </c>
      <c r="G176" s="2" t="s">
        <v>41</v>
      </c>
      <c r="L176" s="99"/>
      <c r="M176" s="99"/>
      <c r="R176" s="101" t="n">
        <v>704</v>
      </c>
      <c r="S176" s="100" t="s">
        <v>44</v>
      </c>
      <c r="T176" s="99" t="n">
        <v>44118</v>
      </c>
      <c r="U176" s="99" t="n">
        <v>44482</v>
      </c>
      <c r="W176" s="99"/>
      <c r="Y176" s="103"/>
      <c r="AA176" s="99" t="s">
        <v>75</v>
      </c>
    </row>
    <row r="177" customFormat="false" ht="15" hidden="false" customHeight="false" outlineLevel="0" collapsed="false">
      <c r="B177" s="98" t="n">
        <v>1204</v>
      </c>
      <c r="C177" s="98" t="s">
        <v>424</v>
      </c>
      <c r="D177" s="98" t="s">
        <v>39</v>
      </c>
      <c r="E177" s="99" t="s">
        <v>278</v>
      </c>
      <c r="F177" s="99"/>
      <c r="L177" s="99"/>
      <c r="M177" s="99"/>
      <c r="R177" s="99"/>
      <c r="S177" s="100"/>
      <c r="T177" s="99"/>
      <c r="U177" s="99"/>
      <c r="W177" s="99"/>
      <c r="Y177" s="99"/>
      <c r="AA177" s="99"/>
    </row>
    <row r="178" customFormat="false" ht="15" hidden="false" customHeight="false" outlineLevel="0" collapsed="false">
      <c r="B178" s="98" t="n">
        <v>1205</v>
      </c>
      <c r="C178" s="98" t="s">
        <v>424</v>
      </c>
      <c r="D178" s="98" t="s">
        <v>39</v>
      </c>
      <c r="E178" s="99" t="s">
        <v>278</v>
      </c>
      <c r="F178" s="99"/>
      <c r="L178" s="99"/>
      <c r="M178" s="99"/>
      <c r="R178" s="99"/>
      <c r="S178" s="100"/>
      <c r="T178" s="99"/>
      <c r="U178" s="99"/>
      <c r="W178" s="99"/>
      <c r="Y178" s="99"/>
      <c r="AA178" s="99"/>
    </row>
    <row r="179" customFormat="false" ht="15" hidden="false" customHeight="false" outlineLevel="0" collapsed="false">
      <c r="B179" s="98" t="n">
        <v>1206</v>
      </c>
      <c r="C179" s="98" t="s">
        <v>424</v>
      </c>
      <c r="D179" s="98" t="s">
        <v>36</v>
      </c>
      <c r="E179" s="99" t="s">
        <v>278</v>
      </c>
      <c r="F179" s="99"/>
      <c r="L179" s="99"/>
      <c r="M179" s="99"/>
      <c r="R179" s="99"/>
      <c r="S179" s="100"/>
      <c r="T179" s="99"/>
      <c r="U179" s="99"/>
      <c r="W179" s="99"/>
      <c r="Y179" s="99"/>
      <c r="AA179" s="99"/>
    </row>
    <row r="180" customFormat="false" ht="15" hidden="false" customHeight="false" outlineLevel="0" collapsed="false">
      <c r="B180" s="98" t="n">
        <v>1207</v>
      </c>
      <c r="C180" s="98" t="s">
        <v>425</v>
      </c>
      <c r="D180" s="101" t="s">
        <v>36</v>
      </c>
      <c r="E180" s="101" t="s">
        <v>278</v>
      </c>
      <c r="F180" s="116"/>
      <c r="L180" s="117" t="s">
        <v>521</v>
      </c>
      <c r="M180" s="113" t="s">
        <v>522</v>
      </c>
      <c r="R180" s="101" t="n">
        <v>425</v>
      </c>
      <c r="S180" s="101" t="s">
        <v>44</v>
      </c>
      <c r="T180" s="99" t="n">
        <v>44044</v>
      </c>
      <c r="U180" s="99" t="n">
        <v>44408</v>
      </c>
      <c r="V180" s="101" t="n">
        <v>35</v>
      </c>
      <c r="W180" s="101" t="s">
        <v>511</v>
      </c>
      <c r="Y180" s="103" t="n">
        <v>12.6</v>
      </c>
      <c r="AA180" s="101" t="s">
        <v>104</v>
      </c>
    </row>
    <row r="181" customFormat="false" ht="15" hidden="false" customHeight="false" outlineLevel="0" collapsed="false">
      <c r="B181" s="98" t="n">
        <v>1208</v>
      </c>
      <c r="C181" s="98" t="s">
        <v>35</v>
      </c>
      <c r="D181" s="98" t="s">
        <v>36</v>
      </c>
      <c r="E181" s="99" t="s">
        <v>278</v>
      </c>
      <c r="F181" s="99"/>
      <c r="L181" s="99"/>
      <c r="M181" s="99"/>
      <c r="R181" s="99"/>
      <c r="S181" s="100"/>
      <c r="T181" s="99"/>
      <c r="U181" s="99"/>
      <c r="W181" s="99"/>
      <c r="Y181" s="99"/>
      <c r="AA181" s="99"/>
    </row>
    <row r="182" customFormat="false" ht="15" hidden="false" customHeight="false" outlineLevel="0" collapsed="false">
      <c r="B182" s="98" t="n">
        <v>1209</v>
      </c>
      <c r="C182" s="98" t="s">
        <v>424</v>
      </c>
      <c r="D182" s="98" t="s">
        <v>36</v>
      </c>
      <c r="E182" s="99" t="s">
        <v>278</v>
      </c>
      <c r="F182" s="99"/>
      <c r="L182" s="99"/>
      <c r="M182" s="99"/>
      <c r="R182" s="99"/>
      <c r="S182" s="100"/>
      <c r="T182" s="99"/>
      <c r="U182" s="99"/>
      <c r="W182" s="99"/>
      <c r="Y182" s="99"/>
      <c r="AA182" s="99"/>
    </row>
    <row r="183" customFormat="false" ht="15" hidden="false" customHeight="false" outlineLevel="0" collapsed="false">
      <c r="B183" s="98" t="n">
        <v>1210</v>
      </c>
      <c r="C183" s="98" t="s">
        <v>38</v>
      </c>
      <c r="D183" s="98" t="s">
        <v>36</v>
      </c>
      <c r="E183" s="99" t="s">
        <v>71</v>
      </c>
      <c r="F183" s="99" t="s">
        <v>648</v>
      </c>
      <c r="G183" s="2" t="s">
        <v>41</v>
      </c>
      <c r="L183" s="99" t="s">
        <v>649</v>
      </c>
      <c r="M183" s="99" t="s">
        <v>650</v>
      </c>
      <c r="Q183" s="1" t="n">
        <v>400</v>
      </c>
      <c r="R183" s="101" t="n">
        <v>400</v>
      </c>
      <c r="S183" s="100" t="s">
        <v>44</v>
      </c>
      <c r="T183" s="99" t="n">
        <v>44105</v>
      </c>
      <c r="U183" s="99" t="n">
        <v>44469</v>
      </c>
      <c r="V183" s="103" t="n">
        <v>30</v>
      </c>
      <c r="W183" s="103" t="s">
        <v>511</v>
      </c>
      <c r="Y183" s="103" t="n">
        <v>12.6</v>
      </c>
      <c r="AA183" s="99" t="s">
        <v>218</v>
      </c>
    </row>
    <row r="184" customFormat="false" ht="15" hidden="false" customHeight="false" outlineLevel="0" collapsed="false">
      <c r="B184" s="98" t="n">
        <v>1211</v>
      </c>
      <c r="C184" s="98" t="s">
        <v>38</v>
      </c>
      <c r="D184" s="98" t="s">
        <v>36</v>
      </c>
      <c r="E184" s="99" t="s">
        <v>71</v>
      </c>
      <c r="F184" s="99" t="s">
        <v>648</v>
      </c>
      <c r="G184" s="2" t="s">
        <v>41</v>
      </c>
      <c r="L184" s="99" t="s">
        <v>649</v>
      </c>
      <c r="M184" s="99" t="s">
        <v>650</v>
      </c>
      <c r="Q184" s="1" t="n">
        <v>400</v>
      </c>
      <c r="R184" s="101" t="n">
        <v>400</v>
      </c>
      <c r="S184" s="100" t="s">
        <v>44</v>
      </c>
      <c r="T184" s="99" t="n">
        <v>44105</v>
      </c>
      <c r="U184" s="99" t="n">
        <v>44469</v>
      </c>
      <c r="V184" s="103" t="n">
        <v>30</v>
      </c>
      <c r="W184" s="103" t="s">
        <v>511</v>
      </c>
      <c r="Y184" s="103" t="n">
        <v>12.6</v>
      </c>
      <c r="AA184" s="103" t="s">
        <v>218</v>
      </c>
    </row>
    <row r="185" customFormat="false" ht="15" hidden="false" customHeight="false" outlineLevel="0" collapsed="false">
      <c r="B185" s="98" t="n">
        <v>1212</v>
      </c>
      <c r="C185" s="98" t="s">
        <v>38</v>
      </c>
      <c r="D185" s="98" t="s">
        <v>36</v>
      </c>
      <c r="E185" s="99" t="s">
        <v>71</v>
      </c>
      <c r="F185" s="99" t="s">
        <v>651</v>
      </c>
      <c r="G185" s="2" t="s">
        <v>41</v>
      </c>
      <c r="L185" s="99" t="s">
        <v>652</v>
      </c>
      <c r="M185" s="99" t="s">
        <v>653</v>
      </c>
      <c r="R185" s="101" t="n">
        <v>400</v>
      </c>
      <c r="S185" s="100" t="s">
        <v>44</v>
      </c>
      <c r="T185" s="99" t="n">
        <v>44136</v>
      </c>
      <c r="U185" s="99" t="n">
        <v>44500</v>
      </c>
      <c r="V185" s="103" t="n">
        <v>30</v>
      </c>
      <c r="W185" s="103" t="s">
        <v>511</v>
      </c>
      <c r="Y185" s="103" t="n">
        <v>12.6</v>
      </c>
      <c r="AA185" s="99" t="s">
        <v>58</v>
      </c>
    </row>
    <row r="186" customFormat="false" ht="15" hidden="false" customHeight="false" outlineLevel="0" collapsed="false">
      <c r="B186" s="98" t="n">
        <v>1213</v>
      </c>
      <c r="C186" s="98" t="s">
        <v>424</v>
      </c>
      <c r="D186" s="98" t="s">
        <v>36</v>
      </c>
      <c r="E186" s="99" t="s">
        <v>278</v>
      </c>
      <c r="F186" s="99"/>
      <c r="L186" s="99"/>
      <c r="M186" s="99"/>
      <c r="R186" s="106"/>
      <c r="S186" s="100"/>
      <c r="T186" s="99"/>
      <c r="U186" s="99"/>
      <c r="W186" s="99"/>
      <c r="Y186" s="99"/>
      <c r="AA186" s="99"/>
    </row>
    <row r="187" customFormat="false" ht="15" hidden="false" customHeight="false" outlineLevel="0" collapsed="false">
      <c r="B187" s="98" t="n">
        <v>1214</v>
      </c>
      <c r="C187" s="98" t="s">
        <v>35</v>
      </c>
      <c r="D187" s="98" t="s">
        <v>36</v>
      </c>
      <c r="E187" s="99" t="s">
        <v>71</v>
      </c>
      <c r="F187" s="99" t="s">
        <v>654</v>
      </c>
      <c r="G187" s="2" t="s">
        <v>41</v>
      </c>
      <c r="L187" s="99"/>
      <c r="M187" s="99"/>
      <c r="R187" s="101" t="n">
        <v>704</v>
      </c>
      <c r="S187" s="100" t="s">
        <v>44</v>
      </c>
      <c r="T187" s="99" t="n">
        <v>44109</v>
      </c>
      <c r="U187" s="99" t="n">
        <v>44473</v>
      </c>
      <c r="W187" s="99"/>
      <c r="Y187" s="99"/>
      <c r="AA187" s="99" t="s">
        <v>85</v>
      </c>
    </row>
    <row r="188" customFormat="false" ht="15" hidden="false" customHeight="false" outlineLevel="0" collapsed="false">
      <c r="B188" s="98" t="n">
        <v>1215</v>
      </c>
      <c r="C188" s="98" t="s">
        <v>425</v>
      </c>
      <c r="D188" s="101" t="s">
        <v>36</v>
      </c>
      <c r="E188" s="99" t="s">
        <v>71</v>
      </c>
      <c r="F188" s="99" t="s">
        <v>655</v>
      </c>
      <c r="G188" s="2" t="s">
        <v>41</v>
      </c>
      <c r="L188" s="99" t="s">
        <v>656</v>
      </c>
      <c r="M188" s="99" t="s">
        <v>657</v>
      </c>
      <c r="Q188" s="1" t="n">
        <v>450</v>
      </c>
      <c r="R188" s="101" t="n">
        <v>450</v>
      </c>
      <c r="S188" s="100" t="s">
        <v>44</v>
      </c>
      <c r="T188" s="99" t="n">
        <v>43714</v>
      </c>
      <c r="U188" s="99" t="n">
        <v>44079</v>
      </c>
      <c r="V188" s="101" t="n">
        <v>45</v>
      </c>
      <c r="W188" s="101" t="s">
        <v>511</v>
      </c>
      <c r="Y188" s="101" t="n">
        <v>12.6</v>
      </c>
      <c r="AA188" s="99" t="s">
        <v>179</v>
      </c>
    </row>
    <row r="189" customFormat="false" ht="15" hidden="false" customHeight="false" outlineLevel="0" collapsed="false">
      <c r="B189" s="98" t="n">
        <v>1216</v>
      </c>
      <c r="C189" s="98" t="s">
        <v>424</v>
      </c>
      <c r="D189" s="98" t="s">
        <v>36</v>
      </c>
      <c r="E189" s="99" t="s">
        <v>71</v>
      </c>
      <c r="F189" s="99" t="s">
        <v>658</v>
      </c>
      <c r="G189" s="2" t="s">
        <v>41</v>
      </c>
      <c r="L189" s="99" t="s">
        <v>659</v>
      </c>
      <c r="M189" s="99" t="s">
        <v>660</v>
      </c>
      <c r="R189" s="101" t="n">
        <v>300</v>
      </c>
      <c r="S189" s="100" t="s">
        <v>44</v>
      </c>
      <c r="T189" s="99" t="n">
        <v>44075</v>
      </c>
      <c r="U189" s="99" t="n">
        <v>44439</v>
      </c>
      <c r="V189" s="103" t="n">
        <v>20</v>
      </c>
      <c r="W189" s="103" t="s">
        <v>511</v>
      </c>
      <c r="Y189" s="103" t="n">
        <v>12.6</v>
      </c>
      <c r="AA189" s="99" t="s">
        <v>149</v>
      </c>
    </row>
    <row r="190" customFormat="false" ht="15" hidden="false" customHeight="false" outlineLevel="0" collapsed="false">
      <c r="B190" s="98" t="n">
        <v>1217</v>
      </c>
      <c r="C190" s="98" t="s">
        <v>424</v>
      </c>
      <c r="D190" s="98" t="s">
        <v>39</v>
      </c>
      <c r="E190" s="99" t="s">
        <v>278</v>
      </c>
      <c r="F190" s="99"/>
      <c r="L190" s="99"/>
      <c r="M190" s="99"/>
      <c r="R190" s="99"/>
      <c r="S190" s="100"/>
      <c r="T190" s="99"/>
      <c r="U190" s="99"/>
      <c r="W190" s="99"/>
      <c r="Y190" s="99"/>
      <c r="AA190" s="99"/>
    </row>
    <row r="191" customFormat="false" ht="15" hidden="false" customHeight="false" outlineLevel="0" collapsed="false">
      <c r="B191" s="98" t="n">
        <v>1218</v>
      </c>
      <c r="C191" s="98" t="s">
        <v>424</v>
      </c>
      <c r="D191" s="98" t="s">
        <v>36</v>
      </c>
      <c r="E191" s="99" t="s">
        <v>278</v>
      </c>
      <c r="F191" s="99"/>
      <c r="L191" s="99"/>
      <c r="M191" s="99"/>
      <c r="R191" s="99"/>
      <c r="S191" s="100"/>
      <c r="T191" s="99"/>
      <c r="U191" s="99"/>
      <c r="W191" s="99"/>
      <c r="Y191" s="99"/>
      <c r="AA191" s="99"/>
    </row>
    <row r="192" customFormat="false" ht="15" hidden="false" customHeight="false" outlineLevel="0" collapsed="false">
      <c r="B192" s="98" t="n">
        <v>1219</v>
      </c>
      <c r="C192" s="98" t="s">
        <v>35</v>
      </c>
      <c r="D192" s="101" t="s">
        <v>36</v>
      </c>
      <c r="E192" s="99" t="s">
        <v>71</v>
      </c>
      <c r="F192" s="111" t="s">
        <v>661</v>
      </c>
      <c r="G192" s="2" t="s">
        <v>41</v>
      </c>
      <c r="L192" s="99"/>
      <c r="M192" s="99"/>
      <c r="R192" s="101" t="n">
        <v>800</v>
      </c>
      <c r="S192" s="100" t="s">
        <v>44</v>
      </c>
      <c r="T192" s="99" t="n">
        <v>43909</v>
      </c>
      <c r="U192" s="99" t="n">
        <v>44273</v>
      </c>
      <c r="W192" s="99"/>
      <c r="Y192" s="99"/>
      <c r="AA192" s="99" t="s">
        <v>75</v>
      </c>
    </row>
    <row r="193" customFormat="false" ht="15" hidden="false" customHeight="false" outlineLevel="0" collapsed="false">
      <c r="B193" s="98" t="n">
        <v>1220</v>
      </c>
      <c r="C193" s="98" t="s">
        <v>35</v>
      </c>
      <c r="D193" s="101" t="s">
        <v>36</v>
      </c>
      <c r="E193" s="99" t="s">
        <v>71</v>
      </c>
      <c r="F193" s="99" t="s">
        <v>662</v>
      </c>
      <c r="G193" s="2" t="s">
        <v>41</v>
      </c>
      <c r="L193" s="99"/>
      <c r="M193" s="99"/>
      <c r="R193" s="101" t="n">
        <v>704</v>
      </c>
      <c r="S193" s="100" t="s">
        <v>44</v>
      </c>
      <c r="T193" s="99" t="n">
        <v>43985</v>
      </c>
      <c r="U193" s="99" t="n">
        <v>44349</v>
      </c>
      <c r="W193" s="99"/>
      <c r="Y193" s="99"/>
      <c r="AA193" s="99" t="s">
        <v>75</v>
      </c>
    </row>
    <row r="194" customFormat="false" ht="15" hidden="false" customHeight="false" outlineLevel="0" collapsed="false">
      <c r="B194" s="98" t="n">
        <v>1221</v>
      </c>
      <c r="C194" s="98" t="s">
        <v>38</v>
      </c>
      <c r="D194" s="101" t="s">
        <v>36</v>
      </c>
      <c r="E194" s="99" t="s">
        <v>71</v>
      </c>
      <c r="F194" s="99" t="s">
        <v>663</v>
      </c>
      <c r="G194" s="2" t="s">
        <v>41</v>
      </c>
      <c r="L194" s="106" t="s">
        <v>664</v>
      </c>
      <c r="M194" s="105" t="s">
        <v>665</v>
      </c>
      <c r="Q194" s="1" t="n">
        <v>350</v>
      </c>
      <c r="R194" s="101" t="n">
        <v>350</v>
      </c>
      <c r="S194" s="100" t="s">
        <v>44</v>
      </c>
      <c r="T194" s="99" t="n">
        <v>44166</v>
      </c>
      <c r="U194" s="99" t="n">
        <v>44530</v>
      </c>
      <c r="V194" s="103" t="n">
        <v>35</v>
      </c>
      <c r="W194" s="103" t="s">
        <v>511</v>
      </c>
      <c r="Y194" s="103" t="n">
        <v>12.6</v>
      </c>
      <c r="AA194" s="99" t="s">
        <v>58</v>
      </c>
    </row>
    <row r="195" customFormat="false" ht="15" hidden="false" customHeight="false" outlineLevel="0" collapsed="false">
      <c r="B195" s="98" t="s">
        <v>666</v>
      </c>
      <c r="C195" s="98" t="s">
        <v>667</v>
      </c>
      <c r="D195" s="98" t="s">
        <v>36</v>
      </c>
      <c r="E195" s="99" t="s">
        <v>278</v>
      </c>
      <c r="F195" s="99"/>
      <c r="L195" s="99"/>
      <c r="M195" s="99"/>
      <c r="R195" s="99"/>
      <c r="S195" s="100"/>
      <c r="T195" s="99"/>
      <c r="U195" s="99"/>
      <c r="W195" s="99"/>
      <c r="Y195" s="99"/>
      <c r="AA195" s="99"/>
    </row>
    <row r="196" customFormat="false" ht="15.75" hidden="false" customHeight="false" outlineLevel="0" collapsed="false">
      <c r="B196" s="118" t="s">
        <v>668</v>
      </c>
      <c r="C196" s="118" t="s">
        <v>667</v>
      </c>
      <c r="D196" s="118" t="s">
        <v>36</v>
      </c>
      <c r="E196" s="119" t="s">
        <v>278</v>
      </c>
      <c r="F196" s="119"/>
      <c r="M196" s="119"/>
      <c r="R196" s="119"/>
      <c r="S196" s="120"/>
      <c r="T196" s="119"/>
      <c r="U196" s="119"/>
      <c r="W196" s="119"/>
      <c r="Y196" s="119"/>
      <c r="AA196" s="119"/>
    </row>
    <row r="197" customFormat="false" ht="15.75" hidden="false" customHeight="false" outlineLevel="0" collapsed="false">
      <c r="B197" s="23"/>
    </row>
    <row r="198" customFormat="false" ht="15" hidden="false" customHeight="false" outlineLevel="0" collapsed="false">
      <c r="B198" s="23"/>
    </row>
    <row r="199" customFormat="false" ht="15" hidden="false" customHeight="false" outlineLevel="0" collapsed="false">
      <c r="B199" s="23"/>
    </row>
    <row r="200" customFormat="false" ht="15" hidden="false" customHeight="false" outlineLevel="0" collapsed="false">
      <c r="B200" s="23"/>
    </row>
    <row r="201" customFormat="false" ht="15" hidden="false" customHeight="false" outlineLevel="0" collapsed="false">
      <c r="B201" s="23"/>
    </row>
    <row r="202" customFormat="false" ht="15" hidden="false" customHeight="false" outlineLevel="0" collapsed="false">
      <c r="B202" s="23"/>
    </row>
  </sheetData>
  <autoFilter ref="A5:AA196"/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237 N18:Q237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S6:S72 S74:S202" type="list">
      <formula1>#ref!</formula1>
      <formula2>0</formula2>
    </dataValidation>
  </dataValidations>
  <hyperlinks>
    <hyperlink ref="M36" r:id="rId2" display="MoHAMED.T.Kamal@gmail.com"/>
    <hyperlink ref="M38" r:id="rId3" display="Ammar.sendy@yahoo.com"/>
    <hyperlink ref="M70" r:id="rId4" display="dyous11@gmail.com"/>
    <hyperlink ref="M82" r:id="rId5" display="Yvonne-ymhb@hotmail.com"/>
    <hyperlink ref="M86" r:id="rId6" display="Sayed.a@kit.com.bh"/>
    <hyperlink ref="M96" r:id="rId7" display="Charbel.chebly@gmail.com"/>
    <hyperlink ref="M107" r:id="rId8" display="Hassimah.hamid@gulfair.com"/>
    <hyperlink ref="M117" r:id="rId9" display="s.almomen@outlook.com"/>
    <hyperlink ref="M146" r:id="rId10" display="Da7lo0ola@gmail.com"/>
    <hyperlink ref="M159" r:id="rId11" display="ghada.mohamed219@yahoo.com"/>
    <hyperlink ref="M163" r:id="rId12" display="hameedalali@inf.gov.com.bh"/>
    <hyperlink ref="M173" r:id="rId13" display="Sija.Kurian@gmail.com"/>
    <hyperlink ref="M194" r:id="rId14" display="Wadyanmarket78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23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6.14"/>
    <col collapsed="false" customWidth="true" hidden="false" outlineLevel="0" max="7" min="7" style="0" width="28.86"/>
    <col collapsed="false" customWidth="true" hidden="false" outlineLevel="0" max="8" min="8" style="0" width="29.42"/>
    <col collapsed="false" customWidth="true" hidden="false" outlineLevel="0" max="9" min="9" style="0" width="27.85"/>
    <col collapsed="false" customWidth="true" hidden="false" outlineLevel="0" max="10" min="10" style="2" width="33"/>
    <col collapsed="false" customWidth="true" hidden="true" outlineLevel="0" max="12" min="11" style="0" width="33"/>
    <col collapsed="false" customWidth="true" hidden="true" outlineLevel="0" max="13" min="13" style="0" width="26.57"/>
    <col collapsed="false" customWidth="true" hidden="false" outlineLevel="0" max="15" min="14" style="0" width="26.57"/>
    <col collapsed="false" customWidth="true" hidden="false" outlineLevel="0" max="16" min="16" style="121" width="34.71"/>
    <col collapsed="false" customWidth="true" hidden="false" outlineLevel="0" max="17" min="17" style="0" width="26.57"/>
    <col collapsed="false" customWidth="true" hidden="true" outlineLevel="0" max="19" min="18" style="0" width="26.57"/>
    <col collapsed="false" customWidth="true" hidden="false" outlineLevel="0" max="20" min="20" style="23" width="23"/>
    <col collapsed="false" customWidth="true" hidden="false" outlineLevel="0" max="22" min="21" style="2" width="13.14"/>
    <col collapsed="false" customWidth="true" hidden="false" outlineLevel="0" max="23" min="23" style="122" width="14.28"/>
    <col collapsed="false" customWidth="true" hidden="false" outlineLevel="0" max="24" min="24" style="122" width="14.14"/>
    <col collapsed="false" customWidth="true" hidden="false" outlineLevel="0" max="26" min="25" style="2" width="23.28"/>
    <col collapsed="false" customWidth="true" hidden="false" outlineLevel="0" max="27" min="27" style="0" width="18"/>
    <col collapsed="false" customWidth="true" hidden="false" outlineLevel="0" max="28" min="28" style="0" width="14.85"/>
    <col collapsed="false" customWidth="true" hidden="false" outlineLevel="0" max="29" min="29" style="0" width="16.71"/>
    <col collapsed="false" customWidth="true" hidden="false" outlineLevel="0" max="31" min="30" style="0" width="24.15"/>
    <col collapsed="false" customWidth="true" hidden="false" outlineLevel="0" max="32" min="32" style="0" width="17.71"/>
    <col collapsed="false" customWidth="true" hidden="false" outlineLevel="0" max="1025" min="33" style="0" width="9.15"/>
  </cols>
  <sheetData>
    <row r="1" customFormat="false" ht="28.35" hidden="false" customHeight="false" outlineLevel="0" collapsed="false">
      <c r="A1" s="123" t="s">
        <v>6</v>
      </c>
      <c r="B1" s="124" t="s">
        <v>7</v>
      </c>
      <c r="C1" s="124" t="s">
        <v>8</v>
      </c>
      <c r="D1" s="125" t="s">
        <v>9</v>
      </c>
      <c r="E1" s="126" t="s">
        <v>10</v>
      </c>
      <c r="F1" s="124" t="s">
        <v>11</v>
      </c>
      <c r="G1" s="124" t="s">
        <v>669</v>
      </c>
      <c r="H1" s="124" t="s">
        <v>670</v>
      </c>
      <c r="I1" s="124" t="s">
        <v>671</v>
      </c>
      <c r="J1" s="124" t="s">
        <v>12</v>
      </c>
      <c r="K1" s="127" t="s">
        <v>13</v>
      </c>
      <c r="L1" s="127" t="s">
        <v>14</v>
      </c>
      <c r="M1" s="127" t="s">
        <v>15</v>
      </c>
      <c r="N1" s="124" t="s">
        <v>16</v>
      </c>
      <c r="O1" s="124" t="s">
        <v>17</v>
      </c>
      <c r="P1" s="128" t="s">
        <v>18</v>
      </c>
      <c r="Q1" s="124" t="s">
        <v>19</v>
      </c>
      <c r="R1" s="129" t="s">
        <v>20</v>
      </c>
      <c r="S1" s="129" t="s">
        <v>21</v>
      </c>
      <c r="T1" s="130" t="s">
        <v>22</v>
      </c>
      <c r="U1" s="124" t="s">
        <v>23</v>
      </c>
      <c r="V1" s="124" t="s">
        <v>24</v>
      </c>
      <c r="W1" s="131" t="s">
        <v>25</v>
      </c>
      <c r="X1" s="131" t="s">
        <v>26</v>
      </c>
      <c r="Y1" s="124" t="s">
        <v>27</v>
      </c>
      <c r="Z1" s="124" t="s">
        <v>28</v>
      </c>
      <c r="AA1" s="124" t="s">
        <v>29</v>
      </c>
      <c r="AB1" s="124" t="s">
        <v>30</v>
      </c>
      <c r="AC1" s="124" t="s">
        <v>31</v>
      </c>
      <c r="AD1" s="124" t="s">
        <v>32</v>
      </c>
      <c r="AE1" s="127" t="s">
        <v>33</v>
      </c>
      <c r="AF1" s="124" t="s">
        <v>34</v>
      </c>
    </row>
    <row r="2" customFormat="false" ht="13.8" hidden="false" customHeight="false" outlineLevel="0" collapsed="false">
      <c r="A2" s="132" t="n">
        <v>1</v>
      </c>
      <c r="B2" s="133" t="s">
        <v>672</v>
      </c>
      <c r="C2" s="134" t="s">
        <v>424</v>
      </c>
      <c r="D2" s="135" t="s">
        <v>39</v>
      </c>
      <c r="E2" s="135" t="s">
        <v>37</v>
      </c>
      <c r="F2" s="136"/>
      <c r="G2" s="136"/>
      <c r="H2" s="136"/>
      <c r="I2" s="136"/>
      <c r="J2" s="137"/>
      <c r="K2" s="138"/>
      <c r="L2" s="138"/>
      <c r="M2" s="138"/>
      <c r="N2" s="138"/>
      <c r="O2" s="137"/>
      <c r="P2" s="139"/>
      <c r="Q2" s="138"/>
      <c r="R2" s="138"/>
      <c r="S2" s="138"/>
      <c r="T2" s="138"/>
      <c r="U2" s="140"/>
      <c r="V2" s="137"/>
      <c r="W2" s="141"/>
      <c r="X2" s="141"/>
      <c r="Y2" s="137"/>
      <c r="Z2" s="140"/>
      <c r="AA2" s="138"/>
      <c r="AB2" s="138"/>
      <c r="AC2" s="138"/>
      <c r="AD2" s="137"/>
      <c r="AE2" s="138"/>
      <c r="AF2" s="138"/>
    </row>
    <row r="3" customFormat="false" ht="13.8" hidden="false" customHeight="false" outlineLevel="0" collapsed="false">
      <c r="A3" s="132" t="n">
        <v>2</v>
      </c>
      <c r="B3" s="133" t="s">
        <v>673</v>
      </c>
      <c r="C3" s="134" t="s">
        <v>424</v>
      </c>
      <c r="D3" s="135" t="s">
        <v>39</v>
      </c>
      <c r="E3" s="135" t="s">
        <v>71</v>
      </c>
      <c r="F3" s="136" t="s">
        <v>674</v>
      </c>
      <c r="G3" s="136"/>
      <c r="H3" s="136"/>
      <c r="I3" s="136"/>
      <c r="J3" s="137"/>
      <c r="K3" s="138"/>
      <c r="L3" s="138"/>
      <c r="M3" s="138"/>
      <c r="N3" s="138"/>
      <c r="O3" s="137"/>
      <c r="P3" s="139"/>
      <c r="Q3" s="138"/>
      <c r="R3" s="138"/>
      <c r="S3" s="138"/>
      <c r="T3" s="138"/>
      <c r="U3" s="140"/>
      <c r="V3" s="137"/>
      <c r="W3" s="141"/>
      <c r="X3" s="141"/>
      <c r="Y3" s="137"/>
      <c r="Z3" s="140"/>
      <c r="AA3" s="138"/>
      <c r="AB3" s="138"/>
      <c r="AC3" s="138"/>
      <c r="AD3" s="137"/>
      <c r="AE3" s="138"/>
      <c r="AF3" s="138"/>
    </row>
    <row r="4" customFormat="false" ht="13.8" hidden="false" customHeight="false" outlineLevel="0" collapsed="false">
      <c r="A4" s="132" t="n">
        <v>3</v>
      </c>
      <c r="B4" s="142" t="s">
        <v>675</v>
      </c>
      <c r="C4" s="143" t="s">
        <v>676</v>
      </c>
      <c r="D4" s="137" t="s">
        <v>36</v>
      </c>
      <c r="E4" s="137" t="s">
        <v>37</v>
      </c>
      <c r="F4" s="144"/>
      <c r="G4" s="144"/>
      <c r="H4" s="144"/>
      <c r="I4" s="144"/>
      <c r="J4" s="137"/>
      <c r="K4" s="138"/>
      <c r="L4" s="138"/>
      <c r="M4" s="138"/>
      <c r="N4" s="138"/>
      <c r="O4" s="145"/>
      <c r="P4" s="146"/>
      <c r="Q4" s="138"/>
      <c r="R4" s="138"/>
      <c r="S4" s="138"/>
      <c r="T4" s="138"/>
      <c r="U4" s="147"/>
      <c r="V4" s="148"/>
      <c r="W4" s="141"/>
      <c r="X4" s="141"/>
      <c r="Y4" s="137"/>
      <c r="Z4" s="140"/>
      <c r="AA4" s="138"/>
      <c r="AB4" s="138"/>
      <c r="AC4" s="138"/>
      <c r="AD4" s="137"/>
      <c r="AE4" s="138"/>
      <c r="AF4" s="138"/>
    </row>
    <row r="5" customFormat="false" ht="14.9" hidden="false" customHeight="false" outlineLevel="0" collapsed="false">
      <c r="A5" s="132" t="n">
        <v>4</v>
      </c>
      <c r="B5" s="133" t="s">
        <v>677</v>
      </c>
      <c r="C5" s="134" t="s">
        <v>424</v>
      </c>
      <c r="D5" s="135" t="s">
        <v>678</v>
      </c>
      <c r="E5" s="135" t="s">
        <v>71</v>
      </c>
      <c r="F5" s="149" t="s">
        <v>679</v>
      </c>
      <c r="G5" s="149"/>
      <c r="H5" s="149"/>
      <c r="I5" s="149"/>
      <c r="J5" s="137" t="s">
        <v>41</v>
      </c>
      <c r="K5" s="138"/>
      <c r="L5" s="138"/>
      <c r="M5" s="138"/>
      <c r="N5" s="138"/>
      <c r="O5" s="150" t="s">
        <v>680</v>
      </c>
      <c r="P5" s="151" t="s">
        <v>681</v>
      </c>
      <c r="Q5" s="138"/>
      <c r="R5" s="138"/>
      <c r="S5" s="138"/>
      <c r="T5" s="138"/>
      <c r="U5" s="152"/>
      <c r="V5" s="137"/>
      <c r="W5" s="141"/>
      <c r="X5" s="141"/>
      <c r="Y5" s="137"/>
      <c r="Z5" s="140"/>
      <c r="AA5" s="138"/>
      <c r="AB5" s="138"/>
      <c r="AC5" s="138"/>
      <c r="AD5" s="150"/>
      <c r="AE5" s="138"/>
      <c r="AF5" s="138"/>
    </row>
    <row r="6" s="165" customFormat="true" ht="14.9" hidden="false" customHeight="false" outlineLevel="0" collapsed="false">
      <c r="A6" s="153" t="n">
        <v>5</v>
      </c>
      <c r="B6" s="154" t="s">
        <v>293</v>
      </c>
      <c r="C6" s="155" t="s">
        <v>424</v>
      </c>
      <c r="D6" s="156" t="s">
        <v>36</v>
      </c>
      <c r="E6" s="157" t="s">
        <v>37</v>
      </c>
      <c r="F6" s="158" t="s">
        <v>682</v>
      </c>
      <c r="G6" s="158"/>
      <c r="H6" s="158"/>
      <c r="I6" s="158"/>
      <c r="J6" s="157" t="s">
        <v>41</v>
      </c>
      <c r="K6" s="138"/>
      <c r="L6" s="138"/>
      <c r="M6" s="138"/>
      <c r="N6" s="159"/>
      <c r="O6" s="160" t="s">
        <v>683</v>
      </c>
      <c r="P6" s="161" t="s">
        <v>684</v>
      </c>
      <c r="Q6" s="159"/>
      <c r="R6" s="138"/>
      <c r="S6" s="138"/>
      <c r="T6" s="159"/>
      <c r="U6" s="162"/>
      <c r="V6" s="163"/>
      <c r="W6" s="164"/>
      <c r="X6" s="164"/>
      <c r="Y6" s="162"/>
      <c r="Z6" s="162"/>
      <c r="AA6" s="159"/>
      <c r="AB6" s="156"/>
      <c r="AC6" s="159"/>
      <c r="AD6" s="156"/>
      <c r="AE6" s="159"/>
      <c r="AF6" s="159"/>
    </row>
    <row r="7" customFormat="false" ht="13.8" hidden="false" customHeight="false" outlineLevel="0" collapsed="false">
      <c r="A7" s="132" t="n">
        <v>6</v>
      </c>
      <c r="B7" s="133" t="s">
        <v>685</v>
      </c>
      <c r="C7" s="134" t="s">
        <v>424</v>
      </c>
      <c r="D7" s="135" t="s">
        <v>39</v>
      </c>
      <c r="E7" s="135" t="s">
        <v>37</v>
      </c>
      <c r="F7" s="166"/>
      <c r="G7" s="166"/>
      <c r="H7" s="166"/>
      <c r="I7" s="166"/>
      <c r="J7" s="137"/>
      <c r="K7" s="138"/>
      <c r="L7" s="138"/>
      <c r="M7" s="138"/>
      <c r="N7" s="138"/>
      <c r="O7" s="148"/>
      <c r="P7" s="167"/>
      <c r="Q7" s="138"/>
      <c r="R7" s="138"/>
      <c r="S7" s="138"/>
      <c r="T7" s="138"/>
      <c r="U7" s="147"/>
      <c r="V7" s="148"/>
      <c r="W7" s="168"/>
      <c r="X7" s="168"/>
      <c r="Y7" s="137"/>
      <c r="Z7" s="147"/>
      <c r="AA7" s="138"/>
      <c r="AB7" s="167"/>
      <c r="AC7" s="138"/>
      <c r="AD7" s="148"/>
      <c r="AE7" s="138"/>
      <c r="AF7" s="138"/>
    </row>
    <row r="8" customFormat="false" ht="13.8" hidden="false" customHeight="false" outlineLevel="0" collapsed="false">
      <c r="A8" s="132" t="n">
        <v>7</v>
      </c>
      <c r="B8" s="133" t="s">
        <v>686</v>
      </c>
      <c r="C8" s="134" t="s">
        <v>424</v>
      </c>
      <c r="D8" s="135" t="s">
        <v>39</v>
      </c>
      <c r="E8" s="135" t="s">
        <v>71</v>
      </c>
      <c r="F8" s="136" t="s">
        <v>687</v>
      </c>
      <c r="G8" s="136"/>
      <c r="H8" s="136"/>
      <c r="I8" s="136"/>
      <c r="J8" s="137"/>
      <c r="K8" s="138"/>
      <c r="L8" s="138"/>
      <c r="M8" s="138"/>
      <c r="N8" s="138"/>
      <c r="O8" s="137" t="s">
        <v>688</v>
      </c>
      <c r="P8" s="139"/>
      <c r="Q8" s="138"/>
      <c r="R8" s="138"/>
      <c r="S8" s="138"/>
      <c r="T8" s="138"/>
      <c r="U8" s="140"/>
      <c r="V8" s="137"/>
      <c r="W8" s="141"/>
      <c r="X8" s="141"/>
      <c r="Y8" s="137"/>
      <c r="Z8" s="140"/>
      <c r="AA8" s="138"/>
      <c r="AB8" s="138"/>
      <c r="AC8" s="138"/>
      <c r="AD8" s="137"/>
      <c r="AE8" s="138"/>
      <c r="AF8" s="138"/>
    </row>
    <row r="9" customFormat="false" ht="28.5" hidden="false" customHeight="true" outlineLevel="0" collapsed="false">
      <c r="A9" s="132" t="n">
        <v>8</v>
      </c>
      <c r="B9" s="133" t="s">
        <v>689</v>
      </c>
      <c r="C9" s="134" t="s">
        <v>424</v>
      </c>
      <c r="D9" s="135" t="s">
        <v>39</v>
      </c>
      <c r="E9" s="135" t="s">
        <v>71</v>
      </c>
      <c r="F9" s="169" t="s">
        <v>690</v>
      </c>
      <c r="G9" s="169"/>
      <c r="H9" s="169"/>
      <c r="I9" s="169"/>
      <c r="J9" s="137"/>
      <c r="K9" s="138"/>
      <c r="L9" s="138"/>
      <c r="M9" s="138"/>
      <c r="N9" s="138"/>
      <c r="O9" s="137" t="s">
        <v>691</v>
      </c>
      <c r="P9" s="170" t="s">
        <v>692</v>
      </c>
      <c r="Q9" s="138"/>
      <c r="R9" s="138"/>
      <c r="S9" s="138"/>
      <c r="T9" s="138"/>
      <c r="U9" s="152"/>
      <c r="V9" s="137"/>
      <c r="W9" s="141"/>
      <c r="X9" s="141"/>
      <c r="Y9" s="137"/>
      <c r="Z9" s="140"/>
      <c r="AA9" s="138"/>
      <c r="AB9" s="138"/>
      <c r="AC9" s="138"/>
      <c r="AD9" s="137"/>
      <c r="AE9" s="138"/>
      <c r="AF9" s="138"/>
    </row>
    <row r="10" customFormat="false" ht="13.8" hidden="false" customHeight="false" outlineLevel="0" collapsed="false">
      <c r="A10" s="132" t="n">
        <v>9</v>
      </c>
      <c r="B10" s="133" t="s">
        <v>693</v>
      </c>
      <c r="C10" s="134" t="s">
        <v>424</v>
      </c>
      <c r="D10" s="135" t="s">
        <v>39</v>
      </c>
      <c r="E10" s="135" t="s">
        <v>37</v>
      </c>
      <c r="F10" s="136"/>
      <c r="G10" s="136"/>
      <c r="H10" s="136"/>
      <c r="I10" s="136"/>
      <c r="J10" s="137"/>
      <c r="K10" s="138"/>
      <c r="L10" s="138"/>
      <c r="M10" s="138"/>
      <c r="N10" s="138"/>
      <c r="O10" s="171"/>
      <c r="P10" s="139"/>
      <c r="Q10" s="138"/>
      <c r="R10" s="138"/>
      <c r="S10" s="138"/>
      <c r="T10" s="138"/>
      <c r="U10" s="145"/>
      <c r="V10" s="137"/>
      <c r="W10" s="141"/>
      <c r="X10" s="141"/>
      <c r="Y10" s="137"/>
      <c r="Z10" s="140"/>
      <c r="AA10" s="138"/>
      <c r="AB10" s="138"/>
      <c r="AC10" s="138"/>
      <c r="AD10" s="137"/>
      <c r="AE10" s="138"/>
      <c r="AF10" s="138"/>
    </row>
    <row r="11" customFormat="false" ht="14.9" hidden="false" customHeight="false" outlineLevel="0" collapsed="false">
      <c r="A11" s="132" t="n">
        <v>10</v>
      </c>
      <c r="B11" s="133" t="s">
        <v>694</v>
      </c>
      <c r="C11" s="134" t="s">
        <v>424</v>
      </c>
      <c r="D11" s="135" t="s">
        <v>39</v>
      </c>
      <c r="E11" s="135" t="s">
        <v>71</v>
      </c>
      <c r="F11" s="136" t="s">
        <v>695</v>
      </c>
      <c r="G11" s="136"/>
      <c r="H11" s="136"/>
      <c r="I11" s="136"/>
      <c r="J11" s="137"/>
      <c r="K11" s="138"/>
      <c r="L11" s="138"/>
      <c r="M11" s="138"/>
      <c r="N11" s="138"/>
      <c r="O11" s="137" t="s">
        <v>696</v>
      </c>
      <c r="P11" s="172" t="s">
        <v>697</v>
      </c>
      <c r="Q11" s="138"/>
      <c r="R11" s="138"/>
      <c r="S11" s="138"/>
      <c r="T11" s="138"/>
      <c r="U11" s="140"/>
      <c r="V11" s="137"/>
      <c r="W11" s="141"/>
      <c r="X11" s="141"/>
      <c r="Y11" s="137"/>
      <c r="Z11" s="140"/>
      <c r="AA11" s="138"/>
      <c r="AB11" s="138"/>
      <c r="AC11" s="138"/>
      <c r="AD11" s="137"/>
      <c r="AE11" s="138"/>
      <c r="AF11" s="138"/>
    </row>
    <row r="12" customFormat="false" ht="13.8" hidden="false" customHeight="false" outlineLevel="0" collapsed="false">
      <c r="A12" s="132" t="n">
        <v>11</v>
      </c>
      <c r="B12" s="133" t="s">
        <v>698</v>
      </c>
      <c r="C12" s="134" t="s">
        <v>424</v>
      </c>
      <c r="D12" s="135" t="s">
        <v>39</v>
      </c>
      <c r="E12" s="135" t="s">
        <v>71</v>
      </c>
      <c r="F12" s="136" t="s">
        <v>674</v>
      </c>
      <c r="G12" s="136"/>
      <c r="H12" s="136"/>
      <c r="I12" s="136"/>
      <c r="J12" s="137"/>
      <c r="K12" s="138"/>
      <c r="L12" s="138"/>
      <c r="M12" s="138"/>
      <c r="N12" s="138"/>
      <c r="O12" s="173"/>
      <c r="P12" s="172"/>
      <c r="Q12" s="138"/>
      <c r="R12" s="138"/>
      <c r="S12" s="138"/>
      <c r="T12" s="138"/>
      <c r="U12" s="140"/>
      <c r="V12" s="137"/>
      <c r="W12" s="141"/>
      <c r="X12" s="141"/>
      <c r="Y12" s="137"/>
      <c r="Z12" s="140"/>
      <c r="AA12" s="138"/>
      <c r="AB12" s="174"/>
      <c r="AC12" s="138"/>
      <c r="AD12" s="137"/>
      <c r="AE12" s="138"/>
      <c r="AF12" s="138"/>
    </row>
    <row r="13" customFormat="false" ht="13.8" hidden="false" customHeight="false" outlineLevel="0" collapsed="false">
      <c r="A13" s="132" t="n">
        <v>12</v>
      </c>
      <c r="B13" s="133" t="s">
        <v>699</v>
      </c>
      <c r="C13" s="134" t="s">
        <v>676</v>
      </c>
      <c r="D13" s="135" t="s">
        <v>39</v>
      </c>
      <c r="E13" s="135" t="s">
        <v>71</v>
      </c>
      <c r="F13" s="136" t="s">
        <v>674</v>
      </c>
      <c r="G13" s="136"/>
      <c r="H13" s="136"/>
      <c r="I13" s="136"/>
      <c r="J13" s="137"/>
      <c r="K13" s="138"/>
      <c r="L13" s="138"/>
      <c r="M13" s="138"/>
      <c r="N13" s="138"/>
      <c r="O13" s="137"/>
      <c r="P13" s="139"/>
      <c r="Q13" s="138"/>
      <c r="R13" s="138"/>
      <c r="S13" s="138"/>
      <c r="T13" s="138"/>
      <c r="U13" s="140"/>
      <c r="V13" s="137"/>
      <c r="W13" s="141"/>
      <c r="X13" s="141"/>
      <c r="Y13" s="137"/>
      <c r="Z13" s="140"/>
      <c r="AA13" s="138"/>
      <c r="AB13" s="138"/>
      <c r="AC13" s="138"/>
      <c r="AD13" s="137"/>
      <c r="AE13" s="138"/>
      <c r="AF13" s="138"/>
    </row>
    <row r="14" customFormat="false" ht="13.8" hidden="false" customHeight="false" outlineLevel="0" collapsed="false">
      <c r="A14" s="132" t="n">
        <v>13</v>
      </c>
      <c r="B14" s="133" t="s">
        <v>700</v>
      </c>
      <c r="C14" s="134" t="s">
        <v>424</v>
      </c>
      <c r="D14" s="135" t="s">
        <v>39</v>
      </c>
      <c r="E14" s="135" t="s">
        <v>37</v>
      </c>
      <c r="F14" s="136"/>
      <c r="G14" s="136"/>
      <c r="H14" s="136"/>
      <c r="I14" s="136"/>
      <c r="J14" s="137"/>
      <c r="K14" s="138"/>
      <c r="L14" s="138"/>
      <c r="M14" s="138"/>
      <c r="N14" s="138"/>
      <c r="O14" s="137"/>
      <c r="P14" s="139"/>
      <c r="Q14" s="138"/>
      <c r="R14" s="138"/>
      <c r="S14" s="138"/>
      <c r="T14" s="138"/>
      <c r="U14" s="140"/>
      <c r="V14" s="137"/>
      <c r="W14" s="141"/>
      <c r="X14" s="141"/>
      <c r="Y14" s="137"/>
      <c r="Z14" s="140"/>
      <c r="AA14" s="138"/>
      <c r="AB14" s="138"/>
      <c r="AC14" s="138"/>
      <c r="AD14" s="137"/>
      <c r="AE14" s="138"/>
      <c r="AF14" s="138"/>
    </row>
    <row r="15" customFormat="false" ht="14.9" hidden="false" customHeight="false" outlineLevel="0" collapsed="false">
      <c r="A15" s="132" t="n">
        <v>14</v>
      </c>
      <c r="B15" s="142" t="s">
        <v>701</v>
      </c>
      <c r="C15" s="143" t="s">
        <v>424</v>
      </c>
      <c r="D15" s="148" t="s">
        <v>36</v>
      </c>
      <c r="E15" s="137" t="s">
        <v>71</v>
      </c>
      <c r="F15" s="175" t="s">
        <v>702</v>
      </c>
      <c r="G15" s="176" t="s">
        <v>703</v>
      </c>
      <c r="H15" s="177" t="s">
        <v>704</v>
      </c>
      <c r="I15" s="178" t="s">
        <v>705</v>
      </c>
      <c r="J15" s="137" t="s">
        <v>41</v>
      </c>
      <c r="K15" s="138"/>
      <c r="L15" s="138"/>
      <c r="M15" s="138"/>
      <c r="N15" s="138" t="s">
        <v>706</v>
      </c>
      <c r="O15" s="148" t="s">
        <v>707</v>
      </c>
      <c r="P15" s="179" t="s">
        <v>708</v>
      </c>
      <c r="Q15" s="138"/>
      <c r="R15" s="138"/>
      <c r="S15" s="138"/>
      <c r="T15" s="132" t="n">
        <v>300</v>
      </c>
      <c r="U15" s="147" t="n">
        <v>260</v>
      </c>
      <c r="V15" s="148" t="s">
        <v>44</v>
      </c>
      <c r="W15" s="180" t="s">
        <v>709</v>
      </c>
      <c r="X15" s="180" t="s">
        <v>710</v>
      </c>
      <c r="Y15" s="180" t="s">
        <v>711</v>
      </c>
      <c r="Z15" s="147" t="s">
        <v>511</v>
      </c>
      <c r="AA15" s="138"/>
      <c r="AB15" s="148"/>
      <c r="AC15" s="138"/>
      <c r="AD15" s="148" t="s">
        <v>94</v>
      </c>
      <c r="AE15" s="138"/>
      <c r="AF15" s="138"/>
    </row>
    <row r="16" customFormat="false" ht="13.8" hidden="false" customHeight="false" outlineLevel="0" collapsed="false">
      <c r="A16" s="132" t="n">
        <v>15</v>
      </c>
      <c r="B16" s="133" t="s">
        <v>712</v>
      </c>
      <c r="C16" s="134" t="s">
        <v>424</v>
      </c>
      <c r="D16" s="135" t="s">
        <v>39</v>
      </c>
      <c r="E16" s="135" t="s">
        <v>37</v>
      </c>
      <c r="F16" s="136"/>
      <c r="G16" s="136"/>
      <c r="H16" s="136"/>
      <c r="I16" s="136"/>
      <c r="J16" s="137"/>
      <c r="K16" s="138"/>
      <c r="L16" s="138"/>
      <c r="M16" s="138"/>
      <c r="N16" s="138"/>
      <c r="O16" s="137"/>
      <c r="P16" s="139"/>
      <c r="Q16" s="138"/>
      <c r="R16" s="138"/>
      <c r="S16" s="138"/>
      <c r="T16" s="138"/>
      <c r="U16" s="140"/>
      <c r="V16" s="137"/>
      <c r="W16" s="141"/>
      <c r="X16" s="141"/>
      <c r="Y16" s="137"/>
      <c r="Z16" s="140"/>
      <c r="AA16" s="138"/>
      <c r="AB16" s="138"/>
      <c r="AC16" s="138"/>
      <c r="AD16" s="137"/>
      <c r="AE16" s="138"/>
      <c r="AF16" s="138"/>
    </row>
    <row r="17" customFormat="false" ht="14.9" hidden="false" customHeight="false" outlineLevel="0" collapsed="false">
      <c r="A17" s="132" t="n">
        <v>16</v>
      </c>
      <c r="B17" s="133" t="s">
        <v>713</v>
      </c>
      <c r="C17" s="134" t="s">
        <v>424</v>
      </c>
      <c r="D17" s="135" t="s">
        <v>39</v>
      </c>
      <c r="E17" s="135" t="s">
        <v>71</v>
      </c>
      <c r="F17" s="181" t="s">
        <v>714</v>
      </c>
      <c r="G17" s="181"/>
      <c r="H17" s="181"/>
      <c r="I17" s="181"/>
      <c r="J17" s="137"/>
      <c r="K17" s="138"/>
      <c r="L17" s="138"/>
      <c r="M17" s="138"/>
      <c r="N17" s="138"/>
      <c r="O17" s="137" t="s">
        <v>715</v>
      </c>
      <c r="P17" s="151" t="s">
        <v>716</v>
      </c>
      <c r="Q17" s="138"/>
      <c r="R17" s="138"/>
      <c r="S17" s="138"/>
      <c r="T17" s="138"/>
      <c r="U17" s="140"/>
      <c r="V17" s="137"/>
      <c r="W17" s="141"/>
      <c r="X17" s="141"/>
      <c r="Y17" s="137"/>
      <c r="Z17" s="140"/>
      <c r="AA17" s="138"/>
      <c r="AB17" s="138"/>
      <c r="AC17" s="138"/>
      <c r="AD17" s="137"/>
      <c r="AE17" s="138"/>
      <c r="AF17" s="138"/>
    </row>
    <row r="18" customFormat="false" ht="14.9" hidden="false" customHeight="false" outlineLevel="0" collapsed="false">
      <c r="A18" s="132" t="n">
        <v>17</v>
      </c>
      <c r="B18" s="133" t="s">
        <v>717</v>
      </c>
      <c r="C18" s="134" t="s">
        <v>424</v>
      </c>
      <c r="D18" s="135" t="s">
        <v>39</v>
      </c>
      <c r="E18" s="135" t="s">
        <v>71</v>
      </c>
      <c r="F18" s="182" t="s">
        <v>718</v>
      </c>
      <c r="G18" s="182"/>
      <c r="H18" s="182"/>
      <c r="I18" s="182"/>
      <c r="J18" s="137"/>
      <c r="K18" s="138"/>
      <c r="L18" s="138"/>
      <c r="M18" s="138"/>
      <c r="N18" s="138"/>
      <c r="O18" s="145" t="s">
        <v>719</v>
      </c>
      <c r="P18" s="183" t="s">
        <v>720</v>
      </c>
      <c r="Q18" s="138"/>
      <c r="R18" s="138"/>
      <c r="S18" s="138"/>
      <c r="T18" s="138"/>
      <c r="U18" s="140"/>
      <c r="V18" s="137"/>
      <c r="W18" s="168"/>
      <c r="X18" s="141"/>
      <c r="Y18" s="137"/>
      <c r="Z18" s="140"/>
      <c r="AA18" s="138"/>
      <c r="AB18" s="138"/>
      <c r="AC18" s="138"/>
      <c r="AD18" s="137"/>
      <c r="AE18" s="138"/>
      <c r="AF18" s="138"/>
    </row>
    <row r="19" customFormat="false" ht="14.9" hidden="false" customHeight="false" outlineLevel="0" collapsed="false">
      <c r="A19" s="132" t="n">
        <v>18</v>
      </c>
      <c r="B19" s="133" t="s">
        <v>721</v>
      </c>
      <c r="C19" s="134" t="s">
        <v>424</v>
      </c>
      <c r="D19" s="135" t="s">
        <v>39</v>
      </c>
      <c r="E19" s="135" t="s">
        <v>71</v>
      </c>
      <c r="F19" s="182" t="s">
        <v>722</v>
      </c>
      <c r="G19" s="182"/>
      <c r="H19" s="182"/>
      <c r="I19" s="182"/>
      <c r="J19" s="137"/>
      <c r="K19" s="138"/>
      <c r="L19" s="138"/>
      <c r="M19" s="138"/>
      <c r="N19" s="138"/>
      <c r="O19" s="137" t="s">
        <v>723</v>
      </c>
      <c r="P19" s="183" t="s">
        <v>724</v>
      </c>
      <c r="Q19" s="138"/>
      <c r="R19" s="138"/>
      <c r="S19" s="138"/>
      <c r="T19" s="138"/>
      <c r="U19" s="140"/>
      <c r="V19" s="137"/>
      <c r="W19" s="141"/>
      <c r="X19" s="141"/>
      <c r="Y19" s="137"/>
      <c r="Z19" s="140"/>
      <c r="AA19" s="138"/>
      <c r="AB19" s="138"/>
      <c r="AC19" s="138"/>
      <c r="AD19" s="137"/>
      <c r="AE19" s="138"/>
      <c r="AF19" s="138"/>
    </row>
    <row r="20" customFormat="false" ht="13.8" hidden="false" customHeight="false" outlineLevel="0" collapsed="false">
      <c r="A20" s="132" t="n">
        <v>19</v>
      </c>
      <c r="B20" s="142" t="s">
        <v>725</v>
      </c>
      <c r="C20" s="143" t="s">
        <v>424</v>
      </c>
      <c r="D20" s="137" t="s">
        <v>39</v>
      </c>
      <c r="E20" s="137" t="s">
        <v>37</v>
      </c>
      <c r="F20" s="184"/>
      <c r="G20" s="184"/>
      <c r="H20" s="184"/>
      <c r="I20" s="184"/>
      <c r="J20" s="137"/>
      <c r="K20" s="138"/>
      <c r="L20" s="138"/>
      <c r="M20" s="138"/>
      <c r="N20" s="138"/>
      <c r="O20" s="185"/>
      <c r="P20" s="172"/>
      <c r="Q20" s="138"/>
      <c r="R20" s="138"/>
      <c r="S20" s="138"/>
      <c r="T20" s="138"/>
      <c r="U20" s="140"/>
      <c r="V20" s="137"/>
      <c r="W20" s="141"/>
      <c r="X20" s="141"/>
      <c r="Y20" s="137"/>
      <c r="Z20" s="140"/>
      <c r="AA20" s="138"/>
      <c r="AB20" s="174"/>
      <c r="AC20" s="138"/>
      <c r="AD20" s="137"/>
      <c r="AE20" s="138"/>
      <c r="AF20" s="138"/>
    </row>
    <row r="21" customFormat="false" ht="13.8" hidden="false" customHeight="false" outlineLevel="0" collapsed="false">
      <c r="A21" s="132" t="n">
        <v>20</v>
      </c>
      <c r="B21" s="142" t="s">
        <v>726</v>
      </c>
      <c r="C21" s="143" t="s">
        <v>424</v>
      </c>
      <c r="D21" s="137" t="s">
        <v>39</v>
      </c>
      <c r="E21" s="137" t="s">
        <v>71</v>
      </c>
      <c r="F21" s="138" t="s">
        <v>674</v>
      </c>
      <c r="G21" s="138"/>
      <c r="H21" s="138"/>
      <c r="I21" s="138"/>
      <c r="J21" s="186"/>
      <c r="K21" s="138"/>
      <c r="L21" s="138"/>
      <c r="M21" s="138"/>
      <c r="N21" s="138"/>
      <c r="O21" s="187"/>
      <c r="P21" s="188"/>
      <c r="Q21" s="138"/>
      <c r="R21" s="138"/>
      <c r="S21" s="138"/>
      <c r="T21" s="138"/>
      <c r="U21" s="140"/>
      <c r="V21" s="137"/>
      <c r="W21" s="141"/>
      <c r="X21" s="141"/>
      <c r="Y21" s="137"/>
      <c r="Z21" s="140"/>
      <c r="AA21" s="138"/>
      <c r="AB21" s="138"/>
      <c r="AC21" s="138"/>
      <c r="AD21" s="137"/>
      <c r="AE21" s="138"/>
      <c r="AF21" s="138"/>
    </row>
    <row r="22" customFormat="false" ht="14.9" hidden="false" customHeight="false" outlineLevel="0" collapsed="false">
      <c r="A22" s="132" t="n">
        <v>21</v>
      </c>
      <c r="B22" s="189" t="s">
        <v>727</v>
      </c>
      <c r="C22" s="190" t="s">
        <v>676</v>
      </c>
      <c r="D22" s="137" t="s">
        <v>36</v>
      </c>
      <c r="E22" s="137" t="s">
        <v>71</v>
      </c>
      <c r="F22" s="138" t="s">
        <v>728</v>
      </c>
      <c r="G22" s="173"/>
      <c r="H22" s="138"/>
      <c r="I22" s="173"/>
      <c r="J22" s="137" t="s">
        <v>41</v>
      </c>
      <c r="K22" s="138"/>
      <c r="L22" s="138"/>
      <c r="M22" s="138"/>
      <c r="N22" s="138"/>
      <c r="O22" s="137" t="s">
        <v>729</v>
      </c>
      <c r="P22" s="172" t="s">
        <v>730</v>
      </c>
      <c r="Q22" s="138"/>
      <c r="R22" s="138"/>
      <c r="S22" s="138"/>
      <c r="T22" s="132"/>
      <c r="U22" s="140" t="n">
        <v>704</v>
      </c>
      <c r="V22" s="137" t="s">
        <v>44</v>
      </c>
      <c r="W22" s="185" t="s">
        <v>731</v>
      </c>
      <c r="X22" s="185" t="s">
        <v>732</v>
      </c>
      <c r="Y22" s="137"/>
      <c r="Z22" s="140"/>
      <c r="AA22" s="138"/>
      <c r="AB22" s="138"/>
      <c r="AC22" s="138"/>
      <c r="AD22" s="137" t="s">
        <v>75</v>
      </c>
      <c r="AE22" s="138"/>
      <c r="AF22" s="138"/>
    </row>
    <row r="23" customFormat="false" ht="13.8" hidden="false" customHeight="false" outlineLevel="0" collapsed="false">
      <c r="A23" s="132" t="n">
        <v>22</v>
      </c>
      <c r="B23" s="142" t="s">
        <v>733</v>
      </c>
      <c r="C23" s="143" t="s">
        <v>424</v>
      </c>
      <c r="D23" s="137" t="s">
        <v>39</v>
      </c>
      <c r="E23" s="137" t="s">
        <v>37</v>
      </c>
      <c r="F23" s="138"/>
      <c r="G23" s="138"/>
      <c r="H23" s="138"/>
      <c r="I23" s="138"/>
      <c r="J23" s="137"/>
      <c r="K23" s="138"/>
      <c r="L23" s="138"/>
      <c r="M23" s="138"/>
      <c r="N23" s="138"/>
      <c r="O23" s="137"/>
      <c r="P23" s="139"/>
      <c r="Q23" s="138"/>
      <c r="R23" s="138"/>
      <c r="S23" s="138"/>
      <c r="T23" s="138"/>
      <c r="U23" s="140"/>
      <c r="V23" s="137"/>
      <c r="W23" s="141"/>
      <c r="X23" s="141"/>
      <c r="Y23" s="137"/>
      <c r="Z23" s="140"/>
      <c r="AA23" s="138"/>
      <c r="AB23" s="138"/>
      <c r="AC23" s="138"/>
      <c r="AD23" s="137"/>
      <c r="AE23" s="138"/>
      <c r="AF23" s="138"/>
    </row>
    <row r="24" customFormat="false" ht="13.8" hidden="false" customHeight="false" outlineLevel="0" collapsed="false">
      <c r="A24" s="132" t="n">
        <v>23</v>
      </c>
      <c r="B24" s="142" t="s">
        <v>734</v>
      </c>
      <c r="C24" s="143" t="s">
        <v>424</v>
      </c>
      <c r="D24" s="137" t="s">
        <v>39</v>
      </c>
      <c r="E24" s="137" t="s">
        <v>37</v>
      </c>
      <c r="F24" s="191"/>
      <c r="G24" s="191"/>
      <c r="H24" s="191"/>
      <c r="I24" s="191"/>
      <c r="J24" s="137"/>
      <c r="K24" s="138"/>
      <c r="L24" s="138"/>
      <c r="M24" s="138"/>
      <c r="N24" s="138"/>
      <c r="O24" s="192"/>
      <c r="P24" s="193"/>
      <c r="Q24" s="138"/>
      <c r="R24" s="138"/>
      <c r="S24" s="138"/>
      <c r="T24" s="138"/>
      <c r="U24" s="147"/>
      <c r="V24" s="148"/>
      <c r="W24" s="168"/>
      <c r="X24" s="168"/>
      <c r="Y24" s="137"/>
      <c r="Z24" s="147"/>
      <c r="AA24" s="138"/>
      <c r="AB24" s="167"/>
      <c r="AC24" s="138"/>
      <c r="AD24" s="148"/>
      <c r="AE24" s="138"/>
      <c r="AF24" s="138"/>
    </row>
    <row r="25" customFormat="false" ht="13.8" hidden="false" customHeight="false" outlineLevel="0" collapsed="false">
      <c r="A25" s="132" t="n">
        <v>24</v>
      </c>
      <c r="B25" s="142" t="s">
        <v>735</v>
      </c>
      <c r="C25" s="143" t="s">
        <v>424</v>
      </c>
      <c r="D25" s="137" t="s">
        <v>39</v>
      </c>
      <c r="E25" s="137" t="s">
        <v>37</v>
      </c>
      <c r="F25" s="138"/>
      <c r="G25" s="138"/>
      <c r="H25" s="138"/>
      <c r="I25" s="138"/>
      <c r="J25" s="137"/>
      <c r="K25" s="138"/>
      <c r="L25" s="138"/>
      <c r="M25" s="138"/>
      <c r="N25" s="138"/>
      <c r="O25" s="137"/>
      <c r="P25" s="139"/>
      <c r="Q25" s="138"/>
      <c r="R25" s="138"/>
      <c r="S25" s="138"/>
      <c r="T25" s="138"/>
      <c r="U25" s="140"/>
      <c r="V25" s="137"/>
      <c r="W25" s="141"/>
      <c r="X25" s="141"/>
      <c r="Y25" s="137"/>
      <c r="Z25" s="140"/>
      <c r="AA25" s="138"/>
      <c r="AB25" s="138"/>
      <c r="AC25" s="138"/>
      <c r="AD25" s="137"/>
      <c r="AE25" s="138"/>
      <c r="AF25" s="138"/>
    </row>
    <row r="26" customFormat="false" ht="13.8" hidden="false" customHeight="false" outlineLevel="0" collapsed="false">
      <c r="A26" s="132" t="n">
        <v>25</v>
      </c>
      <c r="B26" s="142" t="s">
        <v>736</v>
      </c>
      <c r="C26" s="143" t="s">
        <v>424</v>
      </c>
      <c r="D26" s="137" t="s">
        <v>39</v>
      </c>
      <c r="E26" s="137" t="s">
        <v>37</v>
      </c>
      <c r="F26" s="138"/>
      <c r="G26" s="138"/>
      <c r="H26" s="138"/>
      <c r="I26" s="138"/>
      <c r="J26" s="137"/>
      <c r="K26" s="138"/>
      <c r="L26" s="138"/>
      <c r="M26" s="138"/>
      <c r="N26" s="138"/>
      <c r="O26" s="145"/>
      <c r="P26" s="172"/>
      <c r="Q26" s="138"/>
      <c r="R26" s="138"/>
      <c r="S26" s="138"/>
      <c r="T26" s="138"/>
      <c r="U26" s="140"/>
      <c r="V26" s="137"/>
      <c r="W26" s="168"/>
      <c r="X26" s="141"/>
      <c r="Y26" s="137"/>
      <c r="Z26" s="140"/>
      <c r="AA26" s="138"/>
      <c r="AB26" s="138"/>
      <c r="AC26" s="138"/>
      <c r="AD26" s="137"/>
      <c r="AE26" s="138"/>
      <c r="AF26" s="138"/>
    </row>
    <row r="27" customFormat="false" ht="13.8" hidden="false" customHeight="false" outlineLevel="0" collapsed="false">
      <c r="A27" s="132" t="n">
        <v>26</v>
      </c>
      <c r="B27" s="142" t="s">
        <v>737</v>
      </c>
      <c r="C27" s="143" t="s">
        <v>424</v>
      </c>
      <c r="D27" s="137" t="s">
        <v>39</v>
      </c>
      <c r="E27" s="137" t="s">
        <v>37</v>
      </c>
      <c r="F27" s="191"/>
      <c r="G27" s="191"/>
      <c r="H27" s="191"/>
      <c r="I27" s="191"/>
      <c r="J27" s="137"/>
      <c r="K27" s="138"/>
      <c r="L27" s="138"/>
      <c r="M27" s="138"/>
      <c r="N27" s="138"/>
      <c r="O27" s="194"/>
      <c r="P27" s="195"/>
      <c r="Q27" s="138"/>
      <c r="R27" s="138"/>
      <c r="S27" s="138"/>
      <c r="T27" s="138"/>
      <c r="U27" s="147"/>
      <c r="V27" s="148"/>
      <c r="W27" s="168"/>
      <c r="X27" s="168"/>
      <c r="Y27" s="137"/>
      <c r="Z27" s="147"/>
      <c r="AA27" s="138"/>
      <c r="AB27" s="196"/>
      <c r="AC27" s="138"/>
      <c r="AD27" s="148"/>
      <c r="AE27" s="138"/>
      <c r="AF27" s="138"/>
    </row>
    <row r="28" customFormat="false" ht="13.8" hidden="false" customHeight="false" outlineLevel="0" collapsed="false">
      <c r="A28" s="132" t="n">
        <v>27</v>
      </c>
      <c r="B28" s="142" t="s">
        <v>738</v>
      </c>
      <c r="C28" s="143" t="s">
        <v>424</v>
      </c>
      <c r="D28" s="137" t="s">
        <v>39</v>
      </c>
      <c r="E28" s="137" t="s">
        <v>37</v>
      </c>
      <c r="F28" s="184"/>
      <c r="G28" s="184"/>
      <c r="H28" s="184"/>
      <c r="I28" s="184"/>
      <c r="J28" s="137"/>
      <c r="K28" s="138"/>
      <c r="L28" s="138"/>
      <c r="M28" s="138"/>
      <c r="N28" s="138"/>
      <c r="O28" s="197"/>
      <c r="P28" s="198"/>
      <c r="Q28" s="138"/>
      <c r="R28" s="138"/>
      <c r="S28" s="138"/>
      <c r="T28" s="138"/>
      <c r="U28" s="140"/>
      <c r="V28" s="137"/>
      <c r="W28" s="141"/>
      <c r="X28" s="141"/>
      <c r="Y28" s="137"/>
      <c r="Z28" s="140"/>
      <c r="AA28" s="138"/>
      <c r="AB28" s="138"/>
      <c r="AC28" s="138"/>
      <c r="AD28" s="137"/>
      <c r="AE28" s="138"/>
      <c r="AF28" s="138"/>
    </row>
    <row r="29" customFormat="false" ht="13.8" hidden="false" customHeight="false" outlineLevel="0" collapsed="false">
      <c r="A29" s="132" t="n">
        <v>28</v>
      </c>
      <c r="B29" s="142" t="s">
        <v>739</v>
      </c>
      <c r="C29" s="143" t="s">
        <v>424</v>
      </c>
      <c r="D29" s="137" t="s">
        <v>39</v>
      </c>
      <c r="E29" s="137" t="s">
        <v>37</v>
      </c>
      <c r="F29" s="191"/>
      <c r="G29" s="191"/>
      <c r="H29" s="191"/>
      <c r="I29" s="191"/>
      <c r="J29" s="137"/>
      <c r="K29" s="138"/>
      <c r="L29" s="138"/>
      <c r="M29" s="138"/>
      <c r="N29" s="138"/>
      <c r="O29" s="199"/>
      <c r="P29" s="200"/>
      <c r="Q29" s="138"/>
      <c r="R29" s="138"/>
      <c r="S29" s="138"/>
      <c r="T29" s="138"/>
      <c r="U29" s="201"/>
      <c r="V29" s="148"/>
      <c r="W29" s="168"/>
      <c r="X29" s="168"/>
      <c r="Y29" s="137"/>
      <c r="Z29" s="147"/>
      <c r="AA29" s="138"/>
      <c r="AB29" s="167"/>
      <c r="AC29" s="138"/>
      <c r="AD29" s="199"/>
      <c r="AE29" s="138"/>
      <c r="AF29" s="138"/>
    </row>
    <row r="30" customFormat="false" ht="14.9" hidden="false" customHeight="false" outlineLevel="0" collapsed="false">
      <c r="A30" s="132" t="n">
        <v>29</v>
      </c>
      <c r="B30" s="133" t="s">
        <v>740</v>
      </c>
      <c r="C30" s="134" t="s">
        <v>424</v>
      </c>
      <c r="D30" s="135" t="s">
        <v>39</v>
      </c>
      <c r="E30" s="135" t="s">
        <v>71</v>
      </c>
      <c r="F30" s="136" t="s">
        <v>741</v>
      </c>
      <c r="G30" s="136"/>
      <c r="H30" s="136"/>
      <c r="I30" s="136"/>
      <c r="J30" s="137"/>
      <c r="K30" s="138"/>
      <c r="L30" s="138"/>
      <c r="M30" s="138"/>
      <c r="N30" s="138"/>
      <c r="O30" s="137" t="s">
        <v>742</v>
      </c>
      <c r="P30" s="172" t="s">
        <v>743</v>
      </c>
      <c r="Q30" s="138"/>
      <c r="R30" s="138"/>
      <c r="S30" s="138"/>
      <c r="T30" s="138"/>
      <c r="U30" s="140"/>
      <c r="V30" s="137"/>
      <c r="W30" s="141"/>
      <c r="X30" s="141"/>
      <c r="Y30" s="137"/>
      <c r="Z30" s="140"/>
      <c r="AA30" s="138"/>
      <c r="AB30" s="138"/>
      <c r="AC30" s="138"/>
      <c r="AD30" s="137"/>
      <c r="AE30" s="138"/>
      <c r="AF30" s="138"/>
    </row>
    <row r="31" customFormat="false" ht="14.9" hidden="false" customHeight="false" outlineLevel="0" collapsed="false">
      <c r="A31" s="132" t="n">
        <v>30</v>
      </c>
      <c r="B31" s="189" t="s">
        <v>744</v>
      </c>
      <c r="C31" s="190" t="s">
        <v>676</v>
      </c>
      <c r="D31" s="148" t="s">
        <v>36</v>
      </c>
      <c r="E31" s="137" t="s">
        <v>71</v>
      </c>
      <c r="F31" s="176" t="s">
        <v>745</v>
      </c>
      <c r="G31" s="202"/>
      <c r="H31" s="176"/>
      <c r="I31" s="202"/>
      <c r="J31" s="137" t="s">
        <v>41</v>
      </c>
      <c r="K31" s="138"/>
      <c r="L31" s="138"/>
      <c r="M31" s="138"/>
      <c r="N31" s="138"/>
      <c r="O31" s="194" t="s">
        <v>746</v>
      </c>
      <c r="P31" s="193" t="s">
        <v>747</v>
      </c>
      <c r="Q31" s="138"/>
      <c r="R31" s="138"/>
      <c r="S31" s="138"/>
      <c r="T31" s="132"/>
      <c r="U31" s="147" t="n">
        <v>704</v>
      </c>
      <c r="V31" s="148" t="s">
        <v>44</v>
      </c>
      <c r="W31" s="180" t="s">
        <v>748</v>
      </c>
      <c r="X31" s="180" t="s">
        <v>749</v>
      </c>
      <c r="Y31" s="185" t="s">
        <v>62</v>
      </c>
      <c r="Z31" s="147" t="s">
        <v>63</v>
      </c>
      <c r="AA31" s="138"/>
      <c r="AB31" s="147" t="s">
        <v>63</v>
      </c>
      <c r="AC31" s="138"/>
      <c r="AD31" s="148" t="s">
        <v>75</v>
      </c>
      <c r="AE31" s="138"/>
      <c r="AF31" s="138"/>
    </row>
    <row r="32" customFormat="false" ht="14.9" hidden="false" customHeight="false" outlineLevel="0" collapsed="false">
      <c r="A32" s="132" t="n">
        <v>31</v>
      </c>
      <c r="B32" s="133" t="s">
        <v>750</v>
      </c>
      <c r="C32" s="134" t="s">
        <v>424</v>
      </c>
      <c r="D32" s="135" t="s">
        <v>39</v>
      </c>
      <c r="E32" s="135"/>
      <c r="F32" s="203" t="s">
        <v>751</v>
      </c>
      <c r="G32" s="203"/>
      <c r="H32" s="203"/>
      <c r="I32" s="203"/>
      <c r="J32" s="137"/>
      <c r="K32" s="138"/>
      <c r="L32" s="138"/>
      <c r="M32" s="138"/>
      <c r="N32" s="138"/>
      <c r="O32" s="137" t="s">
        <v>752</v>
      </c>
      <c r="P32" s="172" t="s">
        <v>753</v>
      </c>
      <c r="Q32" s="138"/>
      <c r="R32" s="138"/>
      <c r="S32" s="138"/>
      <c r="T32" s="138"/>
      <c r="U32" s="140"/>
      <c r="V32" s="137"/>
      <c r="W32" s="141"/>
      <c r="X32" s="141"/>
      <c r="Y32" s="137"/>
      <c r="Z32" s="140"/>
      <c r="AA32" s="138"/>
      <c r="AB32" s="138"/>
      <c r="AC32" s="138"/>
      <c r="AD32" s="137"/>
      <c r="AE32" s="138"/>
      <c r="AF32" s="138"/>
    </row>
    <row r="33" customFormat="false" ht="13.8" hidden="false" customHeight="false" outlineLevel="0" collapsed="false">
      <c r="A33" s="132" t="n">
        <v>32</v>
      </c>
      <c r="B33" s="133" t="s">
        <v>754</v>
      </c>
      <c r="C33" s="134" t="s">
        <v>424</v>
      </c>
      <c r="D33" s="135" t="s">
        <v>39</v>
      </c>
      <c r="E33" s="135"/>
      <c r="F33" s="136" t="s">
        <v>674</v>
      </c>
      <c r="G33" s="136"/>
      <c r="H33" s="136"/>
      <c r="I33" s="136"/>
      <c r="J33" s="137"/>
      <c r="K33" s="138"/>
      <c r="L33" s="138"/>
      <c r="M33" s="138"/>
      <c r="N33" s="138"/>
      <c r="O33" s="137" t="s">
        <v>755</v>
      </c>
      <c r="P33" s="138"/>
      <c r="Q33" s="138"/>
      <c r="R33" s="138"/>
      <c r="S33" s="138"/>
      <c r="T33" s="138"/>
      <c r="U33" s="140"/>
      <c r="V33" s="137"/>
      <c r="W33" s="141"/>
      <c r="X33" s="141"/>
      <c r="Y33" s="137"/>
      <c r="Z33" s="140"/>
      <c r="AA33" s="138"/>
      <c r="AB33" s="138"/>
      <c r="AC33" s="138"/>
      <c r="AD33" s="137"/>
      <c r="AE33" s="138"/>
      <c r="AF33" s="138"/>
    </row>
    <row r="34" customFormat="false" ht="14.9" hidden="false" customHeight="false" outlineLevel="0" collapsed="false">
      <c r="A34" s="132" t="n">
        <v>33</v>
      </c>
      <c r="B34" s="133" t="s">
        <v>756</v>
      </c>
      <c r="C34" s="134" t="s">
        <v>424</v>
      </c>
      <c r="D34" s="135" t="s">
        <v>39</v>
      </c>
      <c r="E34" s="135"/>
      <c r="F34" s="204" t="s">
        <v>757</v>
      </c>
      <c r="G34" s="204"/>
      <c r="H34" s="204"/>
      <c r="I34" s="204"/>
      <c r="J34" s="137"/>
      <c r="K34" s="138"/>
      <c r="L34" s="138"/>
      <c r="M34" s="138"/>
      <c r="N34" s="138"/>
      <c r="O34" s="137" t="s">
        <v>758</v>
      </c>
      <c r="P34" s="138"/>
      <c r="Q34" s="138"/>
      <c r="R34" s="138"/>
      <c r="S34" s="138"/>
      <c r="T34" s="138"/>
      <c r="U34" s="140"/>
      <c r="V34" s="137"/>
      <c r="W34" s="141"/>
      <c r="X34" s="141"/>
      <c r="Y34" s="137"/>
      <c r="Z34" s="140"/>
      <c r="AA34" s="138"/>
      <c r="AB34" s="138"/>
      <c r="AC34" s="138"/>
      <c r="AD34" s="137"/>
      <c r="AE34" s="138"/>
      <c r="AF34" s="138"/>
    </row>
    <row r="35" customFormat="false" ht="15.65" hidden="false" customHeight="false" outlineLevel="0" collapsed="false">
      <c r="A35" s="132" t="n">
        <v>34</v>
      </c>
      <c r="B35" s="205" t="s">
        <v>759</v>
      </c>
      <c r="C35" s="206" t="s">
        <v>424</v>
      </c>
      <c r="D35" s="137" t="s">
        <v>39</v>
      </c>
      <c r="E35" s="137"/>
      <c r="F35" s="207" t="s">
        <v>760</v>
      </c>
      <c r="G35" s="207"/>
      <c r="H35" s="207"/>
      <c r="I35" s="207"/>
      <c r="J35" s="137"/>
      <c r="K35" s="138"/>
      <c r="L35" s="138"/>
      <c r="M35" s="138"/>
      <c r="N35" s="138"/>
      <c r="O35" s="137"/>
      <c r="P35" s="138"/>
      <c r="Q35" s="138"/>
      <c r="R35" s="138"/>
      <c r="S35" s="138"/>
      <c r="T35" s="138"/>
      <c r="U35" s="140"/>
      <c r="V35" s="137"/>
      <c r="W35" s="141"/>
      <c r="X35" s="141"/>
      <c r="Y35" s="137"/>
      <c r="Z35" s="140"/>
      <c r="AA35" s="138"/>
      <c r="AB35" s="138"/>
      <c r="AC35" s="138"/>
      <c r="AD35" s="137"/>
      <c r="AE35" s="138"/>
      <c r="AF35" s="138"/>
    </row>
    <row r="36" customFormat="false" ht="14.9" hidden="false" customHeight="false" outlineLevel="0" collapsed="false">
      <c r="A36" s="132" t="n">
        <v>35</v>
      </c>
      <c r="B36" s="142" t="s">
        <v>761</v>
      </c>
      <c r="C36" s="143" t="s">
        <v>424</v>
      </c>
      <c r="D36" s="148" t="s">
        <v>36</v>
      </c>
      <c r="E36" s="137" t="s">
        <v>71</v>
      </c>
      <c r="F36" s="175" t="s">
        <v>762</v>
      </c>
      <c r="G36" s="176" t="s">
        <v>763</v>
      </c>
      <c r="H36" s="177" t="s">
        <v>764</v>
      </c>
      <c r="I36" s="178" t="s">
        <v>765</v>
      </c>
      <c r="J36" s="137" t="s">
        <v>41</v>
      </c>
      <c r="K36" s="138"/>
      <c r="L36" s="138"/>
      <c r="M36" s="138"/>
      <c r="N36" s="138"/>
      <c r="O36" s="194" t="s">
        <v>766</v>
      </c>
      <c r="P36" s="193" t="s">
        <v>767</v>
      </c>
      <c r="Q36" s="138"/>
      <c r="R36" s="138"/>
      <c r="S36" s="138"/>
      <c r="T36" s="208" t="n">
        <v>230</v>
      </c>
      <c r="U36" s="147" t="n">
        <v>230</v>
      </c>
      <c r="V36" s="148" t="s">
        <v>44</v>
      </c>
      <c r="W36" s="180" t="s">
        <v>768</v>
      </c>
      <c r="X36" s="180" t="s">
        <v>769</v>
      </c>
      <c r="Y36" s="180" t="s">
        <v>770</v>
      </c>
      <c r="Z36" s="147" t="s">
        <v>511</v>
      </c>
      <c r="AA36" s="138"/>
      <c r="AB36" s="147" t="n">
        <v>12.6</v>
      </c>
      <c r="AC36" s="138"/>
      <c r="AD36" s="148" t="s">
        <v>218</v>
      </c>
      <c r="AE36" s="138"/>
      <c r="AF36" s="138"/>
    </row>
    <row r="37" customFormat="false" ht="17.25" hidden="false" customHeight="true" outlineLevel="0" collapsed="false">
      <c r="A37" s="132" t="n">
        <v>36</v>
      </c>
      <c r="B37" s="142" t="s">
        <v>771</v>
      </c>
      <c r="C37" s="143" t="s">
        <v>424</v>
      </c>
      <c r="D37" s="148" t="s">
        <v>36</v>
      </c>
      <c r="E37" s="137" t="s">
        <v>37</v>
      </c>
      <c r="F37" s="175"/>
      <c r="G37" s="175"/>
      <c r="H37" s="175"/>
      <c r="I37" s="175"/>
      <c r="J37" s="137"/>
      <c r="K37" s="138"/>
      <c r="L37" s="138"/>
      <c r="M37" s="138"/>
      <c r="N37" s="138"/>
      <c r="O37" s="209"/>
      <c r="P37" s="179"/>
      <c r="Q37" s="138"/>
      <c r="R37" s="138"/>
      <c r="S37" s="138"/>
      <c r="T37" s="132"/>
      <c r="U37" s="147"/>
      <c r="V37" s="148"/>
      <c r="W37" s="168"/>
      <c r="X37" s="168"/>
      <c r="Y37" s="147"/>
      <c r="Z37" s="147"/>
      <c r="AA37" s="138"/>
      <c r="AB37" s="147"/>
      <c r="AC37" s="138"/>
      <c r="AD37" s="148"/>
      <c r="AE37" s="138"/>
      <c r="AF37" s="138"/>
    </row>
    <row r="38" customFormat="false" ht="13.8" hidden="false" customHeight="false" outlineLevel="0" collapsed="false">
      <c r="A38" s="132" t="n">
        <v>37</v>
      </c>
      <c r="B38" s="142" t="s">
        <v>772</v>
      </c>
      <c r="C38" s="143" t="s">
        <v>424</v>
      </c>
      <c r="D38" s="148" t="s">
        <v>36</v>
      </c>
      <c r="E38" s="137" t="s">
        <v>37</v>
      </c>
      <c r="F38" s="138"/>
      <c r="G38" s="138"/>
      <c r="H38" s="138"/>
      <c r="I38" s="138"/>
      <c r="J38" s="137"/>
      <c r="K38" s="138"/>
      <c r="L38" s="138"/>
      <c r="M38" s="138"/>
      <c r="N38" s="138"/>
      <c r="O38" s="137"/>
      <c r="P38" s="139"/>
      <c r="Q38" s="138"/>
      <c r="R38" s="138"/>
      <c r="S38" s="138"/>
      <c r="T38" s="138"/>
      <c r="U38" s="140"/>
      <c r="V38" s="137"/>
      <c r="W38" s="141"/>
      <c r="X38" s="141"/>
      <c r="Y38" s="137"/>
      <c r="Z38" s="140"/>
      <c r="AA38" s="138"/>
      <c r="AB38" s="174"/>
      <c r="AC38" s="138"/>
      <c r="AD38" s="137"/>
      <c r="AE38" s="138"/>
      <c r="AF38" s="138"/>
    </row>
    <row r="39" customFormat="false" ht="14.9" hidden="false" customHeight="false" outlineLevel="0" collapsed="false">
      <c r="A39" s="132" t="n">
        <v>38</v>
      </c>
      <c r="B39" s="142" t="s">
        <v>773</v>
      </c>
      <c r="C39" s="143" t="s">
        <v>424</v>
      </c>
      <c r="D39" s="148" t="s">
        <v>36</v>
      </c>
      <c r="E39" s="137" t="s">
        <v>71</v>
      </c>
      <c r="F39" s="210" t="s">
        <v>774</v>
      </c>
      <c r="G39" s="202"/>
      <c r="H39" s="176"/>
      <c r="I39" s="202"/>
      <c r="J39" s="137" t="s">
        <v>41</v>
      </c>
      <c r="K39" s="138"/>
      <c r="L39" s="138"/>
      <c r="M39" s="138"/>
      <c r="N39" s="138"/>
      <c r="O39" s="171" t="s">
        <v>775</v>
      </c>
      <c r="P39" s="179" t="s">
        <v>776</v>
      </c>
      <c r="Q39" s="138"/>
      <c r="R39" s="138"/>
      <c r="S39" s="138"/>
      <c r="T39" s="208" t="n">
        <v>250</v>
      </c>
      <c r="U39" s="147" t="n">
        <v>250</v>
      </c>
      <c r="V39" s="148" t="s">
        <v>44</v>
      </c>
      <c r="W39" s="180" t="s">
        <v>777</v>
      </c>
      <c r="X39" s="168"/>
      <c r="Y39" s="180" t="s">
        <v>770</v>
      </c>
      <c r="Z39" s="147" t="s">
        <v>511</v>
      </c>
      <c r="AA39" s="138"/>
      <c r="AB39" s="211" t="n">
        <v>12.6</v>
      </c>
      <c r="AC39" s="138"/>
      <c r="AD39" s="148" t="s">
        <v>100</v>
      </c>
      <c r="AE39" s="138"/>
      <c r="AF39" s="138"/>
    </row>
    <row r="40" customFormat="false" ht="14.9" hidden="false" customHeight="false" outlineLevel="0" collapsed="false">
      <c r="A40" s="132" t="n">
        <v>39</v>
      </c>
      <c r="B40" s="189" t="s">
        <v>778</v>
      </c>
      <c r="C40" s="190" t="s">
        <v>676</v>
      </c>
      <c r="D40" s="148" t="s">
        <v>36</v>
      </c>
      <c r="E40" s="137" t="s">
        <v>37</v>
      </c>
      <c r="F40" s="175"/>
      <c r="G40" s="175"/>
      <c r="H40" s="175"/>
      <c r="I40" s="175"/>
      <c r="J40" s="137" t="s">
        <v>41</v>
      </c>
      <c r="K40" s="138"/>
      <c r="L40" s="138"/>
      <c r="M40" s="138"/>
      <c r="N40" s="138"/>
      <c r="O40" s="148"/>
      <c r="P40" s="179"/>
      <c r="Q40" s="138"/>
      <c r="R40" s="138"/>
      <c r="S40" s="138"/>
      <c r="T40" s="132"/>
      <c r="U40" s="147"/>
      <c r="V40" s="148"/>
      <c r="W40" s="168"/>
      <c r="X40" s="168"/>
      <c r="Y40" s="137"/>
      <c r="Z40" s="194"/>
      <c r="AA40" s="138"/>
      <c r="AB40" s="148"/>
      <c r="AC40" s="138"/>
      <c r="AD40" s="148"/>
      <c r="AE40" s="138"/>
      <c r="AF40" s="138"/>
    </row>
    <row r="41" customFormat="false" ht="14.9" hidden="false" customHeight="false" outlineLevel="0" collapsed="false">
      <c r="A41" s="132" t="n">
        <v>40</v>
      </c>
      <c r="B41" s="142" t="s">
        <v>779</v>
      </c>
      <c r="C41" s="143" t="s">
        <v>424</v>
      </c>
      <c r="D41" s="212" t="s">
        <v>39</v>
      </c>
      <c r="E41" s="212" t="s">
        <v>71</v>
      </c>
      <c r="F41" s="213" t="s">
        <v>780</v>
      </c>
      <c r="G41" s="213"/>
      <c r="H41" s="213"/>
      <c r="I41" s="213"/>
      <c r="J41" s="137"/>
      <c r="K41" s="138"/>
      <c r="L41" s="138"/>
      <c r="M41" s="138"/>
      <c r="N41" s="138"/>
      <c r="O41" s="137" t="s">
        <v>781</v>
      </c>
      <c r="P41" s="172" t="s">
        <v>782</v>
      </c>
      <c r="Q41" s="138"/>
      <c r="R41" s="138"/>
      <c r="S41" s="138"/>
      <c r="T41" s="138"/>
      <c r="U41" s="140"/>
      <c r="V41" s="137"/>
      <c r="W41" s="141"/>
      <c r="X41" s="141"/>
      <c r="Y41" s="137"/>
      <c r="Z41" s="140"/>
      <c r="AA41" s="138"/>
      <c r="AB41" s="138"/>
      <c r="AC41" s="138"/>
      <c r="AD41" s="137"/>
      <c r="AE41" s="138"/>
      <c r="AF41" s="138"/>
    </row>
    <row r="42" customFormat="false" ht="14.9" hidden="false" customHeight="false" outlineLevel="0" collapsed="false">
      <c r="A42" s="132" t="n">
        <v>41</v>
      </c>
      <c r="B42" s="133" t="s">
        <v>783</v>
      </c>
      <c r="C42" s="134" t="s">
        <v>424</v>
      </c>
      <c r="D42" s="214" t="s">
        <v>39</v>
      </c>
      <c r="E42" s="135" t="s">
        <v>71</v>
      </c>
      <c r="F42" s="215" t="s">
        <v>784</v>
      </c>
      <c r="G42" s="215"/>
      <c r="H42" s="215"/>
      <c r="I42" s="215"/>
      <c r="J42" s="137" t="s">
        <v>41</v>
      </c>
      <c r="K42" s="138"/>
      <c r="L42" s="138"/>
      <c r="M42" s="138"/>
      <c r="N42" s="138"/>
      <c r="O42" s="148" t="s">
        <v>785</v>
      </c>
      <c r="P42" s="193" t="s">
        <v>786</v>
      </c>
      <c r="Q42" s="138"/>
      <c r="R42" s="138"/>
      <c r="S42" s="138"/>
      <c r="T42" s="138"/>
      <c r="U42" s="147"/>
      <c r="V42" s="148"/>
      <c r="W42" s="168"/>
      <c r="X42" s="168"/>
      <c r="Y42" s="147"/>
      <c r="Z42" s="147"/>
      <c r="AA42" s="138"/>
      <c r="AB42" s="148"/>
      <c r="AC42" s="138"/>
      <c r="AD42" s="148"/>
      <c r="AE42" s="138"/>
      <c r="AF42" s="138"/>
    </row>
    <row r="43" customFormat="false" ht="14.9" hidden="false" customHeight="false" outlineLevel="0" collapsed="false">
      <c r="A43" s="132" t="n">
        <v>42</v>
      </c>
      <c r="B43" s="142" t="s">
        <v>787</v>
      </c>
      <c r="C43" s="143" t="s">
        <v>424</v>
      </c>
      <c r="D43" s="212" t="s">
        <v>39</v>
      </c>
      <c r="E43" s="212" t="s">
        <v>71</v>
      </c>
      <c r="F43" s="216" t="s">
        <v>788</v>
      </c>
      <c r="G43" s="216"/>
      <c r="H43" s="216"/>
      <c r="I43" s="216"/>
      <c r="J43" s="137"/>
      <c r="K43" s="138"/>
      <c r="L43" s="138"/>
      <c r="M43" s="138"/>
      <c r="N43" s="138"/>
      <c r="O43" s="137" t="s">
        <v>789</v>
      </c>
      <c r="P43" s="151" t="s">
        <v>790</v>
      </c>
      <c r="Q43" s="138"/>
      <c r="R43" s="138"/>
      <c r="S43" s="138"/>
      <c r="T43" s="138"/>
      <c r="U43" s="140"/>
      <c r="V43" s="137"/>
      <c r="W43" s="141"/>
      <c r="X43" s="141"/>
      <c r="Y43" s="137"/>
      <c r="Z43" s="140"/>
      <c r="AA43" s="138"/>
      <c r="AB43" s="138"/>
      <c r="AC43" s="138"/>
      <c r="AD43" s="137"/>
      <c r="AE43" s="138"/>
      <c r="AF43" s="138"/>
    </row>
    <row r="44" customFormat="false" ht="14.9" hidden="false" customHeight="false" outlineLevel="0" collapsed="false">
      <c r="A44" s="132" t="n">
        <v>43</v>
      </c>
      <c r="B44" s="133" t="s">
        <v>791</v>
      </c>
      <c r="C44" s="134" t="s">
        <v>424</v>
      </c>
      <c r="D44" s="135" t="s">
        <v>39</v>
      </c>
      <c r="E44" s="135" t="s">
        <v>71</v>
      </c>
      <c r="F44" s="204" t="s">
        <v>792</v>
      </c>
      <c r="G44" s="204"/>
      <c r="H44" s="204"/>
      <c r="I44" s="204"/>
      <c r="J44" s="137"/>
      <c r="K44" s="138"/>
      <c r="L44" s="138"/>
      <c r="M44" s="138"/>
      <c r="N44" s="138"/>
      <c r="O44" s="137" t="s">
        <v>793</v>
      </c>
      <c r="P44" s="183" t="s">
        <v>794</v>
      </c>
      <c r="Q44" s="138"/>
      <c r="R44" s="138"/>
      <c r="S44" s="138"/>
      <c r="T44" s="138"/>
      <c r="U44" s="140"/>
      <c r="V44" s="137"/>
      <c r="W44" s="141"/>
      <c r="X44" s="141"/>
      <c r="Y44" s="137"/>
      <c r="Z44" s="140"/>
      <c r="AA44" s="138"/>
      <c r="AB44" s="138"/>
      <c r="AC44" s="138"/>
      <c r="AD44" s="137"/>
      <c r="AE44" s="138"/>
      <c r="AF44" s="138"/>
    </row>
    <row r="45" customFormat="false" ht="14.9" hidden="false" customHeight="false" outlineLevel="0" collapsed="false">
      <c r="A45" s="132" t="n">
        <v>44</v>
      </c>
      <c r="B45" s="133" t="s">
        <v>795</v>
      </c>
      <c r="C45" s="134" t="s">
        <v>424</v>
      </c>
      <c r="D45" s="135" t="s">
        <v>39</v>
      </c>
      <c r="E45" s="135" t="s">
        <v>71</v>
      </c>
      <c r="F45" s="182" t="s">
        <v>796</v>
      </c>
      <c r="G45" s="182"/>
      <c r="H45" s="182"/>
      <c r="I45" s="182"/>
      <c r="J45" s="137"/>
      <c r="K45" s="138"/>
      <c r="L45" s="138"/>
      <c r="M45" s="138"/>
      <c r="N45" s="138"/>
      <c r="O45" s="137" t="s">
        <v>797</v>
      </c>
      <c r="P45" s="183" t="s">
        <v>798</v>
      </c>
      <c r="Q45" s="138"/>
      <c r="R45" s="138"/>
      <c r="S45" s="138"/>
      <c r="T45" s="138"/>
      <c r="U45" s="140"/>
      <c r="V45" s="137"/>
      <c r="W45" s="141"/>
      <c r="X45" s="141"/>
      <c r="Y45" s="137"/>
      <c r="Z45" s="140"/>
      <c r="AA45" s="138"/>
      <c r="AB45" s="138"/>
      <c r="AC45" s="138"/>
      <c r="AD45" s="137"/>
      <c r="AE45" s="138"/>
      <c r="AF45" s="138"/>
    </row>
    <row r="46" customFormat="false" ht="14.9" hidden="false" customHeight="false" outlineLevel="0" collapsed="false">
      <c r="A46" s="132" t="n">
        <v>45</v>
      </c>
      <c r="B46" s="142" t="s">
        <v>799</v>
      </c>
      <c r="C46" s="143" t="s">
        <v>424</v>
      </c>
      <c r="D46" s="148" t="s">
        <v>36</v>
      </c>
      <c r="E46" s="137" t="s">
        <v>71</v>
      </c>
      <c r="F46" s="175" t="s">
        <v>800</v>
      </c>
      <c r="G46" s="176" t="s">
        <v>801</v>
      </c>
      <c r="H46" s="177" t="s">
        <v>802</v>
      </c>
      <c r="I46" s="178" t="s">
        <v>803</v>
      </c>
      <c r="J46" s="137" t="s">
        <v>41</v>
      </c>
      <c r="K46" s="138"/>
      <c r="L46" s="138"/>
      <c r="M46" s="138"/>
      <c r="N46" s="138"/>
      <c r="O46" s="209" t="s">
        <v>804</v>
      </c>
      <c r="P46" s="217" t="s">
        <v>805</v>
      </c>
      <c r="Q46" s="138"/>
      <c r="R46" s="138"/>
      <c r="S46" s="138"/>
      <c r="T46" s="208" t="n">
        <v>260</v>
      </c>
      <c r="U46" s="147" t="n">
        <v>260</v>
      </c>
      <c r="V46" s="148" t="s">
        <v>44</v>
      </c>
      <c r="W46" s="180" t="s">
        <v>806</v>
      </c>
      <c r="X46" s="180" t="s">
        <v>807</v>
      </c>
      <c r="Y46" s="180" t="s">
        <v>770</v>
      </c>
      <c r="Z46" s="147" t="s">
        <v>511</v>
      </c>
      <c r="AA46" s="138"/>
      <c r="AB46" s="147" t="n">
        <v>12.6</v>
      </c>
      <c r="AC46" s="138"/>
      <c r="AD46" s="148" t="s">
        <v>100</v>
      </c>
      <c r="AE46" s="138"/>
      <c r="AF46" s="138"/>
    </row>
    <row r="47" customFormat="false" ht="13.8" hidden="false" customHeight="false" outlineLevel="0" collapsed="false">
      <c r="A47" s="132" t="n">
        <v>46</v>
      </c>
      <c r="B47" s="142" t="s">
        <v>808</v>
      </c>
      <c r="C47" s="143" t="s">
        <v>424</v>
      </c>
      <c r="D47" s="137" t="s">
        <v>39</v>
      </c>
      <c r="E47" s="137" t="s">
        <v>37</v>
      </c>
      <c r="F47" s="138"/>
      <c r="G47" s="138"/>
      <c r="H47" s="138"/>
      <c r="I47" s="138"/>
      <c r="J47" s="137"/>
      <c r="K47" s="138"/>
      <c r="L47" s="138"/>
      <c r="M47" s="138"/>
      <c r="N47" s="138"/>
      <c r="O47" s="137"/>
      <c r="P47" s="139"/>
      <c r="Q47" s="138"/>
      <c r="R47" s="138"/>
      <c r="S47" s="138"/>
      <c r="T47" s="138"/>
      <c r="U47" s="140"/>
      <c r="V47" s="137"/>
      <c r="W47" s="141"/>
      <c r="X47" s="141"/>
      <c r="Y47" s="137"/>
      <c r="Z47" s="140"/>
      <c r="AA47" s="138"/>
      <c r="AB47" s="138"/>
      <c r="AC47" s="138"/>
      <c r="AD47" s="137"/>
      <c r="AE47" s="138"/>
      <c r="AF47" s="138"/>
    </row>
    <row r="48" customFormat="false" ht="14.9" hidden="false" customHeight="false" outlineLevel="0" collapsed="false">
      <c r="A48" s="132" t="n">
        <v>47</v>
      </c>
      <c r="B48" s="142" t="s">
        <v>809</v>
      </c>
      <c r="C48" s="143" t="s">
        <v>424</v>
      </c>
      <c r="D48" s="137" t="s">
        <v>39</v>
      </c>
      <c r="E48" s="137" t="s">
        <v>71</v>
      </c>
      <c r="F48" s="138" t="s">
        <v>810</v>
      </c>
      <c r="G48" s="138"/>
      <c r="H48" s="138"/>
      <c r="I48" s="138"/>
      <c r="J48" s="137"/>
      <c r="K48" s="138"/>
      <c r="L48" s="138"/>
      <c r="M48" s="138"/>
      <c r="N48" s="138"/>
      <c r="O48" s="137" t="s">
        <v>811</v>
      </c>
      <c r="P48" s="172" t="s">
        <v>812</v>
      </c>
      <c r="Q48" s="138"/>
      <c r="R48" s="138"/>
      <c r="S48" s="138"/>
      <c r="T48" s="138"/>
      <c r="U48" s="140"/>
      <c r="V48" s="137"/>
      <c r="W48" s="141"/>
      <c r="X48" s="141"/>
      <c r="Y48" s="137"/>
      <c r="Z48" s="140"/>
      <c r="AA48" s="138"/>
      <c r="AB48" s="138"/>
      <c r="AC48" s="138"/>
      <c r="AD48" s="137"/>
      <c r="AE48" s="138"/>
      <c r="AF48" s="138"/>
    </row>
    <row r="49" customFormat="false" ht="13.8" hidden="false" customHeight="false" outlineLevel="0" collapsed="false">
      <c r="A49" s="132" t="n">
        <v>48</v>
      </c>
      <c r="B49" s="189" t="s">
        <v>813</v>
      </c>
      <c r="C49" s="190" t="s">
        <v>676</v>
      </c>
      <c r="D49" s="148" t="s">
        <v>36</v>
      </c>
      <c r="E49" s="137" t="s">
        <v>37</v>
      </c>
      <c r="F49" s="175"/>
      <c r="G49" s="175"/>
      <c r="H49" s="175"/>
      <c r="I49" s="175"/>
      <c r="J49" s="137"/>
      <c r="K49" s="138"/>
      <c r="L49" s="138"/>
      <c r="M49" s="138"/>
      <c r="N49" s="138"/>
      <c r="O49" s="148"/>
      <c r="P49" s="193"/>
      <c r="Q49" s="138"/>
      <c r="R49" s="138"/>
      <c r="S49" s="138"/>
      <c r="T49" s="132"/>
      <c r="U49" s="147"/>
      <c r="V49" s="148"/>
      <c r="W49" s="168"/>
      <c r="X49" s="168"/>
      <c r="Y49" s="137"/>
      <c r="Z49" s="147"/>
      <c r="AA49" s="138"/>
      <c r="AB49" s="147"/>
      <c r="AC49" s="138"/>
      <c r="AD49" s="148"/>
      <c r="AE49" s="138"/>
      <c r="AF49" s="138"/>
    </row>
    <row r="50" customFormat="false" ht="14.9" hidden="false" customHeight="false" outlineLevel="0" collapsed="false">
      <c r="A50" s="132" t="n">
        <v>49</v>
      </c>
      <c r="B50" s="142" t="s">
        <v>814</v>
      </c>
      <c r="C50" s="143" t="s">
        <v>424</v>
      </c>
      <c r="D50" s="148" t="s">
        <v>36</v>
      </c>
      <c r="E50" s="137" t="s">
        <v>71</v>
      </c>
      <c r="F50" s="175" t="s">
        <v>815</v>
      </c>
      <c r="G50" s="176" t="s">
        <v>816</v>
      </c>
      <c r="H50" s="177" t="s">
        <v>817</v>
      </c>
      <c r="I50" s="178" t="s">
        <v>818</v>
      </c>
      <c r="J50" s="137" t="s">
        <v>41</v>
      </c>
      <c r="K50" s="138"/>
      <c r="L50" s="138"/>
      <c r="M50" s="138"/>
      <c r="N50" s="138"/>
      <c r="O50" s="209" t="s">
        <v>819</v>
      </c>
      <c r="P50" s="193" t="s">
        <v>820</v>
      </c>
      <c r="Q50" s="138"/>
      <c r="R50" s="138"/>
      <c r="S50" s="138"/>
      <c r="T50" s="132"/>
      <c r="U50" s="147"/>
      <c r="V50" s="148"/>
      <c r="W50" s="168"/>
      <c r="X50" s="168"/>
      <c r="Y50" s="147"/>
      <c r="Z50" s="147"/>
      <c r="AA50" s="138"/>
      <c r="AB50" s="218"/>
      <c r="AC50" s="138"/>
      <c r="AD50" s="148"/>
      <c r="AE50" s="138"/>
      <c r="AF50" s="138"/>
    </row>
    <row r="51" customFormat="false" ht="14.9" hidden="false" customHeight="false" outlineLevel="0" collapsed="false">
      <c r="A51" s="132" t="n">
        <v>50</v>
      </c>
      <c r="B51" s="154" t="s">
        <v>821</v>
      </c>
      <c r="C51" s="155" t="s">
        <v>424</v>
      </c>
      <c r="D51" s="148" t="s">
        <v>36</v>
      </c>
      <c r="E51" s="137" t="s">
        <v>71</v>
      </c>
      <c r="F51" s="175" t="s">
        <v>822</v>
      </c>
      <c r="G51" s="176" t="s">
        <v>823</v>
      </c>
      <c r="H51" s="177" t="s">
        <v>704</v>
      </c>
      <c r="I51" s="178" t="s">
        <v>824</v>
      </c>
      <c r="J51" s="137" t="s">
        <v>41</v>
      </c>
      <c r="K51" s="138"/>
      <c r="L51" s="138"/>
      <c r="M51" s="138"/>
      <c r="N51" s="138"/>
      <c r="O51" s="194" t="s">
        <v>825</v>
      </c>
      <c r="P51" s="179" t="s">
        <v>826</v>
      </c>
      <c r="Q51" s="138"/>
      <c r="R51" s="138"/>
      <c r="S51" s="138"/>
      <c r="T51" s="208" t="n">
        <v>240</v>
      </c>
      <c r="U51" s="147" t="n">
        <v>240</v>
      </c>
      <c r="V51" s="148" t="s">
        <v>44</v>
      </c>
      <c r="W51" s="180" t="s">
        <v>827</v>
      </c>
      <c r="X51" s="180" t="s">
        <v>828</v>
      </c>
      <c r="Y51" s="180" t="s">
        <v>770</v>
      </c>
      <c r="Z51" s="147" t="s">
        <v>511</v>
      </c>
      <c r="AA51" s="138"/>
      <c r="AB51" s="147"/>
      <c r="AC51" s="138"/>
      <c r="AD51" s="148" t="s">
        <v>50</v>
      </c>
      <c r="AE51" s="138"/>
      <c r="AF51" s="138"/>
    </row>
    <row r="52" customFormat="false" ht="14.9" hidden="false" customHeight="false" outlineLevel="0" collapsed="false">
      <c r="A52" s="132" t="n">
        <v>51</v>
      </c>
      <c r="B52" s="133" t="s">
        <v>829</v>
      </c>
      <c r="C52" s="134" t="s">
        <v>424</v>
      </c>
      <c r="D52" s="135" t="s">
        <v>678</v>
      </c>
      <c r="E52" s="135" t="s">
        <v>71</v>
      </c>
      <c r="F52" s="136" t="s">
        <v>830</v>
      </c>
      <c r="G52" s="136"/>
      <c r="H52" s="136"/>
      <c r="I52" s="136"/>
      <c r="J52" s="137" t="s">
        <v>41</v>
      </c>
      <c r="K52" s="138"/>
      <c r="L52" s="138"/>
      <c r="M52" s="138"/>
      <c r="N52" s="138"/>
      <c r="O52" s="171" t="s">
        <v>831</v>
      </c>
      <c r="P52" s="172" t="s">
        <v>832</v>
      </c>
      <c r="Q52" s="138"/>
      <c r="R52" s="138"/>
      <c r="S52" s="138"/>
      <c r="T52" s="138"/>
      <c r="U52" s="140" t="n">
        <v>300</v>
      </c>
      <c r="V52" s="137"/>
      <c r="W52" s="141"/>
      <c r="X52" s="141"/>
      <c r="Y52" s="140"/>
      <c r="Z52" s="140"/>
      <c r="AA52" s="138"/>
      <c r="AB52" s="138"/>
      <c r="AC52" s="138"/>
      <c r="AD52" s="137"/>
      <c r="AE52" s="138"/>
      <c r="AF52" s="138"/>
    </row>
    <row r="53" customFormat="false" ht="14.9" hidden="false" customHeight="false" outlineLevel="0" collapsed="false">
      <c r="A53" s="132" t="n">
        <v>52</v>
      </c>
      <c r="B53" s="133" t="s">
        <v>833</v>
      </c>
      <c r="C53" s="134" t="s">
        <v>424</v>
      </c>
      <c r="D53" s="214" t="s">
        <v>678</v>
      </c>
      <c r="E53" s="135" t="s">
        <v>71</v>
      </c>
      <c r="F53" s="215" t="s">
        <v>834</v>
      </c>
      <c r="G53" s="215"/>
      <c r="H53" s="215"/>
      <c r="I53" s="215"/>
      <c r="J53" s="137" t="s">
        <v>132</v>
      </c>
      <c r="K53" s="138"/>
      <c r="L53" s="138"/>
      <c r="M53" s="138"/>
      <c r="N53" s="138" t="s">
        <v>835</v>
      </c>
      <c r="O53" s="209"/>
      <c r="P53" s="179" t="s">
        <v>836</v>
      </c>
      <c r="Q53" s="138"/>
      <c r="R53" s="138"/>
      <c r="S53" s="138"/>
      <c r="T53" s="138"/>
      <c r="U53" s="147" t="n">
        <v>300</v>
      </c>
      <c r="V53" s="148"/>
      <c r="W53" s="168"/>
      <c r="X53" s="168"/>
      <c r="Y53" s="147"/>
      <c r="Z53" s="147"/>
      <c r="AA53" s="138"/>
      <c r="AB53" s="209"/>
      <c r="AC53" s="138"/>
      <c r="AD53" s="148"/>
      <c r="AE53" s="138"/>
      <c r="AF53" s="138"/>
    </row>
    <row r="54" customFormat="false" ht="14.9" hidden="false" customHeight="false" outlineLevel="0" collapsed="false">
      <c r="A54" s="132" t="n">
        <v>53</v>
      </c>
      <c r="B54" s="133" t="s">
        <v>837</v>
      </c>
      <c r="C54" s="134" t="s">
        <v>424</v>
      </c>
      <c r="D54" s="135" t="s">
        <v>39</v>
      </c>
      <c r="E54" s="135" t="s">
        <v>71</v>
      </c>
      <c r="F54" s="203" t="s">
        <v>838</v>
      </c>
      <c r="G54" s="203"/>
      <c r="H54" s="203"/>
      <c r="I54" s="203"/>
      <c r="J54" s="137"/>
      <c r="K54" s="138"/>
      <c r="L54" s="138"/>
      <c r="M54" s="138"/>
      <c r="N54" s="138"/>
      <c r="O54" s="137" t="s">
        <v>839</v>
      </c>
      <c r="P54" s="151" t="s">
        <v>840</v>
      </c>
      <c r="Q54" s="138"/>
      <c r="R54" s="138"/>
      <c r="S54" s="138"/>
      <c r="T54" s="138"/>
      <c r="U54" s="140"/>
      <c r="V54" s="137"/>
      <c r="W54" s="141"/>
      <c r="X54" s="141"/>
      <c r="Y54" s="137"/>
      <c r="Z54" s="140"/>
      <c r="AA54" s="138"/>
      <c r="AB54" s="138"/>
      <c r="AC54" s="138"/>
      <c r="AD54" s="137"/>
      <c r="AE54" s="138"/>
      <c r="AF54" s="138"/>
    </row>
    <row r="55" customFormat="false" ht="14.9" hidden="false" customHeight="false" outlineLevel="0" collapsed="false">
      <c r="A55" s="132" t="n">
        <v>54</v>
      </c>
      <c r="B55" s="133" t="s">
        <v>841</v>
      </c>
      <c r="C55" s="134" t="s">
        <v>424</v>
      </c>
      <c r="D55" s="135" t="s">
        <v>39</v>
      </c>
      <c r="E55" s="135" t="s">
        <v>71</v>
      </c>
      <c r="F55" s="204" t="s">
        <v>842</v>
      </c>
      <c r="G55" s="204"/>
      <c r="H55" s="204"/>
      <c r="I55" s="204"/>
      <c r="J55" s="137"/>
      <c r="K55" s="138"/>
      <c r="L55" s="138"/>
      <c r="M55" s="138"/>
      <c r="N55" s="138"/>
      <c r="O55" s="137" t="s">
        <v>843</v>
      </c>
      <c r="P55" s="219" t="s">
        <v>844</v>
      </c>
      <c r="Q55" s="138"/>
      <c r="R55" s="138"/>
      <c r="S55" s="138"/>
      <c r="T55" s="138"/>
      <c r="U55" s="140"/>
      <c r="V55" s="137"/>
      <c r="W55" s="141"/>
      <c r="X55" s="141"/>
      <c r="Y55" s="137"/>
      <c r="Z55" s="140"/>
      <c r="AA55" s="138"/>
      <c r="AB55" s="138"/>
      <c r="AC55" s="138"/>
      <c r="AD55" s="137"/>
      <c r="AE55" s="138"/>
      <c r="AF55" s="138"/>
    </row>
    <row r="56" customFormat="false" ht="14.9" hidden="false" customHeight="false" outlineLevel="0" collapsed="false">
      <c r="A56" s="132" t="n">
        <v>55</v>
      </c>
      <c r="B56" s="142" t="s">
        <v>845</v>
      </c>
      <c r="C56" s="143" t="s">
        <v>424</v>
      </c>
      <c r="D56" s="148" t="s">
        <v>36</v>
      </c>
      <c r="E56" s="137" t="s">
        <v>71</v>
      </c>
      <c r="F56" s="175" t="s">
        <v>846</v>
      </c>
      <c r="G56" s="176" t="s">
        <v>847</v>
      </c>
      <c r="H56" s="177" t="s">
        <v>848</v>
      </c>
      <c r="I56" s="176" t="s">
        <v>849</v>
      </c>
      <c r="J56" s="137" t="s">
        <v>41</v>
      </c>
      <c r="K56" s="138"/>
      <c r="L56" s="138"/>
      <c r="M56" s="138"/>
      <c r="N56" s="138"/>
      <c r="O56" s="209" t="s">
        <v>850</v>
      </c>
      <c r="P56" s="220" t="s">
        <v>851</v>
      </c>
      <c r="Q56" s="138"/>
      <c r="R56" s="138"/>
      <c r="S56" s="138"/>
      <c r="T56" s="138"/>
      <c r="U56" s="147" t="n">
        <v>265</v>
      </c>
      <c r="V56" s="148" t="s">
        <v>44</v>
      </c>
      <c r="W56" s="180" t="s">
        <v>852</v>
      </c>
      <c r="X56" s="221" t="s">
        <v>853</v>
      </c>
      <c r="Y56" s="180" t="s">
        <v>770</v>
      </c>
      <c r="Z56" s="185" t="s">
        <v>511</v>
      </c>
      <c r="AA56" s="138"/>
      <c r="AB56" s="137" t="s">
        <v>272</v>
      </c>
      <c r="AC56" s="138"/>
      <c r="AD56" s="185" t="s">
        <v>94</v>
      </c>
      <c r="AE56" s="138"/>
      <c r="AF56" s="138"/>
    </row>
    <row r="57" customFormat="false" ht="13.8" hidden="false" customHeight="false" outlineLevel="0" collapsed="false">
      <c r="A57" s="132" t="n">
        <v>56</v>
      </c>
      <c r="B57" s="142" t="s">
        <v>854</v>
      </c>
      <c r="C57" s="143" t="s">
        <v>424</v>
      </c>
      <c r="D57" s="137" t="s">
        <v>39</v>
      </c>
      <c r="E57" s="137" t="s">
        <v>37</v>
      </c>
      <c r="F57" s="138"/>
      <c r="G57" s="138"/>
      <c r="H57" s="138"/>
      <c r="I57" s="138"/>
      <c r="J57" s="137"/>
      <c r="K57" s="138"/>
      <c r="L57" s="138"/>
      <c r="M57" s="138"/>
      <c r="N57" s="138"/>
      <c r="O57" s="137"/>
      <c r="P57" s="139"/>
      <c r="Q57" s="138"/>
      <c r="R57" s="138"/>
      <c r="S57" s="138"/>
      <c r="T57" s="138"/>
      <c r="U57" s="140"/>
      <c r="V57" s="137"/>
      <c r="W57" s="141"/>
      <c r="X57" s="141"/>
      <c r="Y57" s="137"/>
      <c r="Z57" s="140"/>
      <c r="AA57" s="138"/>
      <c r="AB57" s="138"/>
      <c r="AC57" s="138"/>
      <c r="AD57" s="137"/>
      <c r="AE57" s="138"/>
      <c r="AF57" s="138"/>
    </row>
    <row r="58" customFormat="false" ht="13.8" hidden="false" customHeight="false" outlineLevel="0" collapsed="false">
      <c r="A58" s="132" t="n">
        <v>57</v>
      </c>
      <c r="B58" s="189" t="s">
        <v>855</v>
      </c>
      <c r="C58" s="190" t="s">
        <v>676</v>
      </c>
      <c r="D58" s="148" t="s">
        <v>36</v>
      </c>
      <c r="E58" s="137" t="s">
        <v>37</v>
      </c>
      <c r="F58" s="175"/>
      <c r="G58" s="175"/>
      <c r="H58" s="175"/>
      <c r="I58" s="175"/>
      <c r="J58" s="137"/>
      <c r="K58" s="138"/>
      <c r="L58" s="138"/>
      <c r="M58" s="138"/>
      <c r="N58" s="138"/>
      <c r="O58" s="148"/>
      <c r="P58" s="193"/>
      <c r="Q58" s="138"/>
      <c r="R58" s="138"/>
      <c r="S58" s="138"/>
      <c r="T58" s="132"/>
      <c r="U58" s="140"/>
      <c r="V58" s="148"/>
      <c r="W58" s="168"/>
      <c r="X58" s="168"/>
      <c r="Y58" s="137"/>
      <c r="Z58" s="147"/>
      <c r="AA58" s="138"/>
      <c r="AB58" s="147"/>
      <c r="AC58" s="138"/>
      <c r="AD58" s="148"/>
      <c r="AE58" s="138"/>
      <c r="AF58" s="138"/>
    </row>
    <row r="59" customFormat="false" ht="14.9" hidden="false" customHeight="false" outlineLevel="0" collapsed="false">
      <c r="A59" s="132" t="n">
        <v>58</v>
      </c>
      <c r="B59" s="142" t="s">
        <v>856</v>
      </c>
      <c r="C59" s="143" t="s">
        <v>424</v>
      </c>
      <c r="D59" s="137" t="s">
        <v>39</v>
      </c>
      <c r="E59" s="137" t="s">
        <v>71</v>
      </c>
      <c r="F59" s="138" t="s">
        <v>857</v>
      </c>
      <c r="G59" s="138"/>
      <c r="H59" s="138"/>
      <c r="I59" s="138"/>
      <c r="J59" s="137" t="s">
        <v>41</v>
      </c>
      <c r="K59" s="138"/>
      <c r="L59" s="138"/>
      <c r="M59" s="138"/>
      <c r="N59" s="138" t="s">
        <v>858</v>
      </c>
      <c r="O59" s="137" t="s">
        <v>859</v>
      </c>
      <c r="P59" s="172" t="s">
        <v>860</v>
      </c>
      <c r="Q59" s="138" t="s">
        <v>861</v>
      </c>
      <c r="R59" s="138"/>
      <c r="S59" s="138"/>
      <c r="T59" s="138"/>
      <c r="U59" s="140"/>
      <c r="V59" s="137"/>
      <c r="W59" s="141"/>
      <c r="X59" s="141"/>
      <c r="Y59" s="137"/>
      <c r="Z59" s="140"/>
      <c r="AA59" s="138"/>
      <c r="AB59" s="138"/>
      <c r="AC59" s="138"/>
      <c r="AD59" s="137" t="s">
        <v>94</v>
      </c>
      <c r="AE59" s="138"/>
      <c r="AF59" s="138"/>
    </row>
    <row r="60" customFormat="false" ht="14.9" hidden="false" customHeight="false" outlineLevel="0" collapsed="false">
      <c r="A60" s="132" t="n">
        <v>59</v>
      </c>
      <c r="B60" s="142" t="s">
        <v>862</v>
      </c>
      <c r="C60" s="143" t="s">
        <v>424</v>
      </c>
      <c r="D60" s="137" t="s">
        <v>39</v>
      </c>
      <c r="E60" s="137" t="s">
        <v>71</v>
      </c>
      <c r="F60" s="222" t="s">
        <v>863</v>
      </c>
      <c r="G60" s="222"/>
      <c r="H60" s="222"/>
      <c r="I60" s="222"/>
      <c r="J60" s="137"/>
      <c r="K60" s="138"/>
      <c r="L60" s="138"/>
      <c r="M60" s="138"/>
      <c r="N60" s="138"/>
      <c r="O60" s="137" t="s">
        <v>864</v>
      </c>
      <c r="P60" s="139"/>
      <c r="Q60" s="138"/>
      <c r="R60" s="138"/>
      <c r="S60" s="138"/>
      <c r="T60" s="138"/>
      <c r="U60" s="140"/>
      <c r="V60" s="137"/>
      <c r="W60" s="141"/>
      <c r="X60" s="141"/>
      <c r="Y60" s="137"/>
      <c r="Z60" s="140"/>
      <c r="AA60" s="138"/>
      <c r="AB60" s="138"/>
      <c r="AC60" s="138"/>
      <c r="AD60" s="137"/>
      <c r="AE60" s="138"/>
      <c r="AF60" s="138"/>
    </row>
    <row r="61" customFormat="false" ht="14.9" hidden="false" customHeight="false" outlineLevel="0" collapsed="false">
      <c r="A61" s="132" t="n">
        <v>60</v>
      </c>
      <c r="B61" s="133" t="s">
        <v>865</v>
      </c>
      <c r="C61" s="134" t="s">
        <v>424</v>
      </c>
      <c r="D61" s="135" t="s">
        <v>39</v>
      </c>
      <c r="E61" s="135" t="s">
        <v>71</v>
      </c>
      <c r="F61" s="204" t="s">
        <v>866</v>
      </c>
      <c r="G61" s="204"/>
      <c r="H61" s="204"/>
      <c r="I61" s="204"/>
      <c r="J61" s="137"/>
      <c r="K61" s="138"/>
      <c r="L61" s="138"/>
      <c r="M61" s="138"/>
      <c r="N61" s="138"/>
      <c r="O61" s="137" t="s">
        <v>867</v>
      </c>
      <c r="P61" s="151" t="s">
        <v>868</v>
      </c>
      <c r="Q61" s="138"/>
      <c r="R61" s="138"/>
      <c r="S61" s="138"/>
      <c r="T61" s="138"/>
      <c r="U61" s="140"/>
      <c r="V61" s="137"/>
      <c r="W61" s="141"/>
      <c r="X61" s="141"/>
      <c r="Y61" s="137"/>
      <c r="Z61" s="140"/>
      <c r="AA61" s="138"/>
      <c r="AB61" s="138"/>
      <c r="AC61" s="138"/>
      <c r="AD61" s="137"/>
      <c r="AE61" s="138"/>
      <c r="AF61" s="138"/>
    </row>
    <row r="62" customFormat="false" ht="14.25" hidden="false" customHeight="true" outlineLevel="0" collapsed="false">
      <c r="A62" s="132" t="n">
        <v>61</v>
      </c>
      <c r="B62" s="142" t="s">
        <v>869</v>
      </c>
      <c r="C62" s="143" t="s">
        <v>424</v>
      </c>
      <c r="D62" s="148" t="s">
        <v>36</v>
      </c>
      <c r="E62" s="137" t="s">
        <v>37</v>
      </c>
      <c r="F62" s="175"/>
      <c r="G62" s="175"/>
      <c r="H62" s="175"/>
      <c r="I62" s="175"/>
      <c r="J62" s="137"/>
      <c r="K62" s="138"/>
      <c r="L62" s="138"/>
      <c r="M62" s="138"/>
      <c r="N62" s="138"/>
      <c r="O62" s="194"/>
      <c r="P62" s="179"/>
      <c r="Q62" s="138"/>
      <c r="R62" s="138"/>
      <c r="S62" s="138"/>
      <c r="T62" s="138"/>
      <c r="U62" s="147"/>
      <c r="V62" s="148"/>
      <c r="W62" s="168"/>
      <c r="X62" s="168"/>
      <c r="Y62" s="137"/>
      <c r="Z62" s="147"/>
      <c r="AA62" s="138"/>
      <c r="AB62" s="148"/>
      <c r="AC62" s="138"/>
      <c r="AD62" s="148"/>
      <c r="AE62" s="138"/>
      <c r="AF62" s="138"/>
    </row>
    <row r="63" customFormat="false" ht="14.9" hidden="false" customHeight="false" outlineLevel="0" collapsed="false">
      <c r="A63" s="132" t="n">
        <v>62</v>
      </c>
      <c r="B63" s="142" t="s">
        <v>870</v>
      </c>
      <c r="C63" s="143" t="s">
        <v>424</v>
      </c>
      <c r="D63" s="137" t="s">
        <v>678</v>
      </c>
      <c r="E63" s="137" t="s">
        <v>71</v>
      </c>
      <c r="F63" s="223" t="s">
        <v>871</v>
      </c>
      <c r="G63" s="223"/>
      <c r="H63" s="223"/>
      <c r="I63" s="223"/>
      <c r="J63" s="137"/>
      <c r="K63" s="138"/>
      <c r="L63" s="138"/>
      <c r="M63" s="138"/>
      <c r="N63" s="138"/>
      <c r="O63" s="137" t="s">
        <v>872</v>
      </c>
      <c r="P63" s="151" t="s">
        <v>873</v>
      </c>
      <c r="Q63" s="138"/>
      <c r="R63" s="138"/>
      <c r="S63" s="138"/>
      <c r="T63" s="138"/>
      <c r="U63" s="140"/>
      <c r="V63" s="137"/>
      <c r="W63" s="141"/>
      <c r="X63" s="141"/>
      <c r="Y63" s="137"/>
      <c r="Z63" s="140"/>
      <c r="AA63" s="138"/>
      <c r="AB63" s="138"/>
      <c r="AC63" s="138"/>
      <c r="AD63" s="137"/>
      <c r="AE63" s="138"/>
      <c r="AF63" s="138"/>
    </row>
    <row r="64" customFormat="false" ht="14.9" hidden="false" customHeight="false" outlineLevel="0" collapsed="false">
      <c r="A64" s="132" t="n">
        <v>63</v>
      </c>
      <c r="B64" s="133" t="s">
        <v>874</v>
      </c>
      <c r="C64" s="134" t="s">
        <v>424</v>
      </c>
      <c r="D64" s="135" t="s">
        <v>678</v>
      </c>
      <c r="E64" s="135" t="s">
        <v>71</v>
      </c>
      <c r="F64" s="224" t="s">
        <v>875</v>
      </c>
      <c r="G64" s="224"/>
      <c r="H64" s="224"/>
      <c r="I64" s="224"/>
      <c r="J64" s="137"/>
      <c r="K64" s="138"/>
      <c r="L64" s="138"/>
      <c r="M64" s="138"/>
      <c r="N64" s="138"/>
      <c r="O64" s="137" t="s">
        <v>876</v>
      </c>
      <c r="P64" s="225" t="s">
        <v>877</v>
      </c>
      <c r="Q64" s="138"/>
      <c r="R64" s="138"/>
      <c r="S64" s="138"/>
      <c r="T64" s="138"/>
      <c r="U64" s="140"/>
      <c r="V64" s="137"/>
      <c r="W64" s="141"/>
      <c r="X64" s="141"/>
      <c r="Y64" s="137"/>
      <c r="Z64" s="140"/>
      <c r="AA64" s="138"/>
      <c r="AB64" s="138"/>
      <c r="AC64" s="138"/>
      <c r="AD64" s="137"/>
      <c r="AE64" s="138"/>
      <c r="AF64" s="138"/>
    </row>
    <row r="65" customFormat="false" ht="14.9" hidden="false" customHeight="false" outlineLevel="0" collapsed="false">
      <c r="A65" s="132" t="n">
        <v>64</v>
      </c>
      <c r="B65" s="142" t="s">
        <v>878</v>
      </c>
      <c r="C65" s="143" t="s">
        <v>424</v>
      </c>
      <c r="D65" s="148" t="s">
        <v>36</v>
      </c>
      <c r="E65" s="137" t="s">
        <v>71</v>
      </c>
      <c r="F65" s="175" t="s">
        <v>879</v>
      </c>
      <c r="G65" s="176" t="s">
        <v>880</v>
      </c>
      <c r="H65" s="177" t="s">
        <v>881</v>
      </c>
      <c r="I65" s="178" t="s">
        <v>882</v>
      </c>
      <c r="J65" s="137" t="s">
        <v>41</v>
      </c>
      <c r="K65" s="138"/>
      <c r="L65" s="138"/>
      <c r="M65" s="138"/>
      <c r="N65" s="138"/>
      <c r="O65" s="180" t="s">
        <v>883</v>
      </c>
      <c r="P65" s="179" t="s">
        <v>884</v>
      </c>
      <c r="Q65" s="138"/>
      <c r="R65" s="138"/>
      <c r="S65" s="138"/>
      <c r="T65" s="208" t="n">
        <v>325</v>
      </c>
      <c r="U65" s="147" t="n">
        <v>325</v>
      </c>
      <c r="V65" s="148" t="s">
        <v>44</v>
      </c>
      <c r="W65" s="180" t="s">
        <v>885</v>
      </c>
      <c r="X65" s="180" t="s">
        <v>886</v>
      </c>
      <c r="Y65" s="180" t="s">
        <v>711</v>
      </c>
      <c r="Z65" s="147" t="s">
        <v>511</v>
      </c>
      <c r="AA65" s="138"/>
      <c r="AB65" s="148"/>
      <c r="AC65" s="138"/>
      <c r="AD65" s="148" t="s">
        <v>228</v>
      </c>
      <c r="AE65" s="138"/>
      <c r="AF65" s="138"/>
    </row>
    <row r="66" customFormat="false" ht="17.25" hidden="false" customHeight="true" outlineLevel="0" collapsed="false">
      <c r="A66" s="132" t="n">
        <v>65</v>
      </c>
      <c r="B66" s="142" t="s">
        <v>887</v>
      </c>
      <c r="C66" s="143" t="s">
        <v>424</v>
      </c>
      <c r="D66" s="148" t="s">
        <v>36</v>
      </c>
      <c r="E66" s="137" t="s">
        <v>71</v>
      </c>
      <c r="F66" s="175" t="s">
        <v>888</v>
      </c>
      <c r="G66" s="202"/>
      <c r="H66" s="177" t="s">
        <v>889</v>
      </c>
      <c r="I66" s="178" t="s">
        <v>890</v>
      </c>
      <c r="J66" s="137" t="s">
        <v>41</v>
      </c>
      <c r="K66" s="138"/>
      <c r="L66" s="138"/>
      <c r="M66" s="138"/>
      <c r="N66" s="138"/>
      <c r="O66" s="180" t="s">
        <v>891</v>
      </c>
      <c r="P66" s="193" t="s">
        <v>892</v>
      </c>
      <c r="Q66" s="138"/>
      <c r="R66" s="138"/>
      <c r="S66" s="138"/>
      <c r="T66" s="208" t="n">
        <v>250</v>
      </c>
      <c r="U66" s="147" t="n">
        <v>250</v>
      </c>
      <c r="V66" s="148" t="s">
        <v>44</v>
      </c>
      <c r="W66" s="226" t="s">
        <v>852</v>
      </c>
      <c r="X66" s="226" t="s">
        <v>853</v>
      </c>
      <c r="Y66" s="180" t="s">
        <v>770</v>
      </c>
      <c r="Z66" s="147" t="s">
        <v>511</v>
      </c>
      <c r="AA66" s="138"/>
      <c r="AB66" s="148"/>
      <c r="AC66" s="138"/>
      <c r="AD66" s="148" t="s">
        <v>94</v>
      </c>
      <c r="AE66" s="138"/>
      <c r="AF66" s="138"/>
    </row>
    <row r="67" customFormat="false" ht="13.8" hidden="false" customHeight="false" outlineLevel="0" collapsed="false">
      <c r="A67" s="132" t="n">
        <v>66</v>
      </c>
      <c r="B67" s="189" t="s">
        <v>893</v>
      </c>
      <c r="C67" s="190" t="s">
        <v>676</v>
      </c>
      <c r="D67" s="137" t="s">
        <v>36</v>
      </c>
      <c r="E67" s="137" t="s">
        <v>37</v>
      </c>
      <c r="F67" s="227"/>
      <c r="G67" s="227"/>
      <c r="H67" s="227"/>
      <c r="I67" s="227"/>
      <c r="J67" s="137"/>
      <c r="K67" s="138"/>
      <c r="L67" s="138"/>
      <c r="M67" s="138"/>
      <c r="N67" s="138"/>
      <c r="O67" s="137"/>
      <c r="P67" s="139"/>
      <c r="Q67" s="138"/>
      <c r="R67" s="138"/>
      <c r="S67" s="138"/>
      <c r="T67" s="132"/>
      <c r="U67" s="140"/>
      <c r="V67" s="137"/>
      <c r="W67" s="141"/>
      <c r="X67" s="141"/>
      <c r="Y67" s="137"/>
      <c r="Z67" s="140"/>
      <c r="AA67" s="138"/>
      <c r="AB67" s="138"/>
      <c r="AC67" s="138"/>
      <c r="AD67" s="137"/>
      <c r="AE67" s="138"/>
      <c r="AF67" s="138"/>
    </row>
    <row r="68" customFormat="false" ht="13.8" hidden="false" customHeight="false" outlineLevel="0" collapsed="false">
      <c r="A68" s="132" t="n">
        <v>67</v>
      </c>
      <c r="B68" s="142" t="s">
        <v>894</v>
      </c>
      <c r="C68" s="143" t="s">
        <v>424</v>
      </c>
      <c r="D68" s="137" t="s">
        <v>39</v>
      </c>
      <c r="E68" s="137" t="s">
        <v>37</v>
      </c>
      <c r="F68" s="138"/>
      <c r="G68" s="138"/>
      <c r="H68" s="138"/>
      <c r="I68" s="138"/>
      <c r="J68" s="137"/>
      <c r="K68" s="138"/>
      <c r="L68" s="138"/>
      <c r="M68" s="138"/>
      <c r="N68" s="138"/>
      <c r="O68" s="137"/>
      <c r="P68" s="139"/>
      <c r="Q68" s="138"/>
      <c r="R68" s="138"/>
      <c r="S68" s="138"/>
      <c r="T68" s="138"/>
      <c r="U68" s="140"/>
      <c r="V68" s="137"/>
      <c r="W68" s="141"/>
      <c r="X68" s="141"/>
      <c r="Y68" s="137"/>
      <c r="Z68" s="140"/>
      <c r="AA68" s="138"/>
      <c r="AB68" s="138"/>
      <c r="AC68" s="138"/>
      <c r="AD68" s="137"/>
      <c r="AE68" s="138"/>
      <c r="AF68" s="138"/>
    </row>
    <row r="69" customFormat="false" ht="14.9" hidden="false" customHeight="false" outlineLevel="0" collapsed="false">
      <c r="A69" s="132" t="n">
        <v>68</v>
      </c>
      <c r="B69" s="142" t="s">
        <v>895</v>
      </c>
      <c r="C69" s="143" t="s">
        <v>424</v>
      </c>
      <c r="D69" s="137" t="s">
        <v>39</v>
      </c>
      <c r="E69" s="137" t="s">
        <v>71</v>
      </c>
      <c r="F69" s="216" t="s">
        <v>896</v>
      </c>
      <c r="G69" s="216"/>
      <c r="H69" s="216"/>
      <c r="I69" s="216"/>
      <c r="J69" s="137"/>
      <c r="K69" s="138"/>
      <c r="L69" s="138"/>
      <c r="M69" s="138"/>
      <c r="N69" s="138"/>
      <c r="O69" s="137" t="s">
        <v>897</v>
      </c>
      <c r="P69" s="151" t="s">
        <v>898</v>
      </c>
      <c r="Q69" s="138"/>
      <c r="R69" s="138"/>
      <c r="S69" s="138"/>
      <c r="T69" s="138"/>
      <c r="U69" s="140"/>
      <c r="V69" s="137"/>
      <c r="W69" s="141"/>
      <c r="X69" s="141"/>
      <c r="Y69" s="137"/>
      <c r="Z69" s="140"/>
      <c r="AA69" s="138"/>
      <c r="AB69" s="138"/>
      <c r="AC69" s="138"/>
      <c r="AD69" s="137"/>
      <c r="AE69" s="138"/>
      <c r="AF69" s="138"/>
    </row>
    <row r="70" customFormat="false" ht="14.9" hidden="false" customHeight="false" outlineLevel="0" collapsed="false">
      <c r="A70" s="132" t="n">
        <v>69</v>
      </c>
      <c r="B70" s="142" t="s">
        <v>899</v>
      </c>
      <c r="C70" s="143" t="s">
        <v>424</v>
      </c>
      <c r="D70" s="137" t="s">
        <v>39</v>
      </c>
      <c r="E70" s="137" t="s">
        <v>71</v>
      </c>
      <c r="F70" s="228" t="s">
        <v>900</v>
      </c>
      <c r="G70" s="228"/>
      <c r="H70" s="228"/>
      <c r="I70" s="228"/>
      <c r="J70" s="137"/>
      <c r="K70" s="138"/>
      <c r="L70" s="138"/>
      <c r="M70" s="138"/>
      <c r="N70" s="138"/>
      <c r="O70" s="137" t="s">
        <v>901</v>
      </c>
      <c r="P70" s="183" t="s">
        <v>902</v>
      </c>
      <c r="Q70" s="138"/>
      <c r="R70" s="138"/>
      <c r="S70" s="138"/>
      <c r="T70" s="138"/>
      <c r="U70" s="140"/>
      <c r="V70" s="137"/>
      <c r="W70" s="141"/>
      <c r="X70" s="141"/>
      <c r="Y70" s="137"/>
      <c r="Z70" s="140"/>
      <c r="AA70" s="138"/>
      <c r="AB70" s="138"/>
      <c r="AC70" s="138"/>
      <c r="AD70" s="137"/>
      <c r="AE70" s="138"/>
      <c r="AF70" s="138"/>
    </row>
    <row r="71" customFormat="false" ht="14.9" hidden="false" customHeight="false" outlineLevel="0" collapsed="false">
      <c r="A71" s="132" t="n">
        <v>70</v>
      </c>
      <c r="B71" s="133" t="s">
        <v>903</v>
      </c>
      <c r="C71" s="134" t="s">
        <v>424</v>
      </c>
      <c r="D71" s="135" t="s">
        <v>39</v>
      </c>
      <c r="E71" s="135" t="s">
        <v>71</v>
      </c>
      <c r="F71" s="224" t="s">
        <v>904</v>
      </c>
      <c r="G71" s="224"/>
      <c r="H71" s="224"/>
      <c r="I71" s="224"/>
      <c r="J71" s="137"/>
      <c r="K71" s="138"/>
      <c r="L71" s="138"/>
      <c r="M71" s="138"/>
      <c r="N71" s="138"/>
      <c r="O71" s="137" t="s">
        <v>905</v>
      </c>
      <c r="P71" s="183" t="s">
        <v>906</v>
      </c>
      <c r="Q71" s="138"/>
      <c r="R71" s="138"/>
      <c r="S71" s="138"/>
      <c r="T71" s="138"/>
      <c r="U71" s="140"/>
      <c r="V71" s="137"/>
      <c r="W71" s="141"/>
      <c r="X71" s="141"/>
      <c r="Y71" s="137"/>
      <c r="Z71" s="140"/>
      <c r="AA71" s="138"/>
      <c r="AB71" s="138"/>
      <c r="AC71" s="138"/>
      <c r="AD71" s="137"/>
      <c r="AE71" s="138"/>
      <c r="AF71" s="138"/>
    </row>
    <row r="72" customFormat="false" ht="13.8" hidden="false" customHeight="false" outlineLevel="0" collapsed="false">
      <c r="A72" s="132" t="n">
        <v>71</v>
      </c>
      <c r="B72" s="142" t="s">
        <v>907</v>
      </c>
      <c r="C72" s="143" t="s">
        <v>424</v>
      </c>
      <c r="D72" s="137" t="s">
        <v>36</v>
      </c>
      <c r="E72" s="137" t="s">
        <v>37</v>
      </c>
      <c r="F72" s="138"/>
      <c r="G72" s="138"/>
      <c r="H72" s="138"/>
      <c r="I72" s="138"/>
      <c r="J72" s="137"/>
      <c r="K72" s="138"/>
      <c r="L72" s="138"/>
      <c r="M72" s="138"/>
      <c r="N72" s="138"/>
      <c r="O72" s="137"/>
      <c r="P72" s="139"/>
      <c r="Q72" s="138"/>
      <c r="R72" s="138"/>
      <c r="S72" s="138"/>
      <c r="T72" s="138"/>
      <c r="U72" s="140"/>
      <c r="V72" s="137"/>
      <c r="W72" s="141"/>
      <c r="X72" s="141"/>
      <c r="Y72" s="137"/>
      <c r="Z72" s="140"/>
      <c r="AA72" s="138"/>
      <c r="AB72" s="138"/>
      <c r="AC72" s="138"/>
      <c r="AD72" s="137"/>
      <c r="AE72" s="138"/>
      <c r="AF72" s="138"/>
    </row>
    <row r="73" customFormat="false" ht="13.8" hidden="false" customHeight="false" outlineLevel="0" collapsed="false">
      <c r="A73" s="132" t="n">
        <v>72</v>
      </c>
      <c r="B73" s="142" t="s">
        <v>908</v>
      </c>
      <c r="C73" s="143" t="s">
        <v>424</v>
      </c>
      <c r="D73" s="137" t="s">
        <v>678</v>
      </c>
      <c r="E73" s="137" t="s">
        <v>37</v>
      </c>
      <c r="F73" s="227"/>
      <c r="G73" s="227"/>
      <c r="H73" s="227"/>
      <c r="I73" s="227"/>
      <c r="J73" s="137"/>
      <c r="K73" s="138"/>
      <c r="L73" s="138"/>
      <c r="M73" s="138"/>
      <c r="N73" s="138"/>
      <c r="O73" s="137"/>
      <c r="P73" s="139"/>
      <c r="Q73" s="138"/>
      <c r="R73" s="138"/>
      <c r="S73" s="138"/>
      <c r="T73" s="138"/>
      <c r="U73" s="140"/>
      <c r="V73" s="137"/>
      <c r="W73" s="141"/>
      <c r="X73" s="141"/>
      <c r="Y73" s="137"/>
      <c r="Z73" s="140"/>
      <c r="AA73" s="138"/>
      <c r="AB73" s="138"/>
      <c r="AC73" s="138"/>
      <c r="AD73" s="137"/>
      <c r="AE73" s="138"/>
      <c r="AF73" s="138"/>
    </row>
    <row r="74" customFormat="false" ht="13.8" hidden="false" customHeight="false" outlineLevel="0" collapsed="false">
      <c r="A74" s="132" t="n">
        <v>73</v>
      </c>
      <c r="B74" s="142" t="s">
        <v>909</v>
      </c>
      <c r="C74" s="143" t="s">
        <v>424</v>
      </c>
      <c r="D74" s="137" t="s">
        <v>39</v>
      </c>
      <c r="E74" s="137" t="s">
        <v>37</v>
      </c>
      <c r="F74" s="138"/>
      <c r="G74" s="138"/>
      <c r="H74" s="138"/>
      <c r="I74" s="138"/>
      <c r="J74" s="137"/>
      <c r="K74" s="138"/>
      <c r="L74" s="138"/>
      <c r="M74" s="138"/>
      <c r="N74" s="138"/>
      <c r="O74" s="137"/>
      <c r="P74" s="139"/>
      <c r="Q74" s="138"/>
      <c r="R74" s="138"/>
      <c r="S74" s="138"/>
      <c r="T74" s="138"/>
      <c r="U74" s="140"/>
      <c r="V74" s="137"/>
      <c r="W74" s="141"/>
      <c r="X74" s="141"/>
      <c r="Y74" s="137"/>
      <c r="Z74" s="140"/>
      <c r="AA74" s="138"/>
      <c r="AB74" s="138"/>
      <c r="AC74" s="138"/>
      <c r="AD74" s="137"/>
      <c r="AE74" s="138"/>
      <c r="AF74" s="138"/>
    </row>
    <row r="75" customFormat="false" ht="14.9" hidden="false" customHeight="false" outlineLevel="0" collapsed="false">
      <c r="A75" s="132" t="n">
        <v>74</v>
      </c>
      <c r="B75" s="142" t="s">
        <v>910</v>
      </c>
      <c r="C75" s="143" t="s">
        <v>424</v>
      </c>
      <c r="D75" s="148" t="s">
        <v>36</v>
      </c>
      <c r="E75" s="137" t="s">
        <v>71</v>
      </c>
      <c r="F75" s="229" t="s">
        <v>911</v>
      </c>
      <c r="G75" s="230" t="s">
        <v>912</v>
      </c>
      <c r="H75" s="231" t="s">
        <v>889</v>
      </c>
      <c r="I75" s="232" t="s">
        <v>913</v>
      </c>
      <c r="J75" s="137" t="s">
        <v>914</v>
      </c>
      <c r="K75" s="138"/>
      <c r="L75" s="138"/>
      <c r="M75" s="138"/>
      <c r="N75" s="229"/>
      <c r="O75" s="229" t="s">
        <v>915</v>
      </c>
      <c r="P75" s="233" t="s">
        <v>916</v>
      </c>
      <c r="Q75" s="138"/>
      <c r="R75" s="138"/>
      <c r="S75" s="138"/>
      <c r="T75" s="138" t="s">
        <v>917</v>
      </c>
      <c r="U75" s="147" t="n">
        <v>250</v>
      </c>
      <c r="V75" s="148" t="s">
        <v>44</v>
      </c>
      <c r="W75" s="180" t="s">
        <v>918</v>
      </c>
      <c r="X75" s="180" t="s">
        <v>919</v>
      </c>
      <c r="Y75" s="185" t="s">
        <v>173</v>
      </c>
      <c r="Z75" s="147"/>
      <c r="AA75" s="138"/>
      <c r="AB75" s="148" t="n">
        <v>12.6</v>
      </c>
      <c r="AC75" s="138"/>
      <c r="AD75" s="148" t="s">
        <v>920</v>
      </c>
      <c r="AE75" s="138"/>
      <c r="AF75" s="138"/>
    </row>
    <row r="76" customFormat="false" ht="14.25" hidden="false" customHeight="true" outlineLevel="0" collapsed="false">
      <c r="A76" s="132" t="n">
        <v>75</v>
      </c>
      <c r="B76" s="189" t="s">
        <v>921</v>
      </c>
      <c r="C76" s="190" t="s">
        <v>676</v>
      </c>
      <c r="D76" s="148" t="s">
        <v>36</v>
      </c>
      <c r="E76" s="137" t="s">
        <v>37</v>
      </c>
      <c r="F76" s="175"/>
      <c r="G76" s="175"/>
      <c r="H76" s="175"/>
      <c r="I76" s="175"/>
      <c r="J76" s="137"/>
      <c r="K76" s="138"/>
      <c r="L76" s="138"/>
      <c r="M76" s="138"/>
      <c r="N76" s="138"/>
      <c r="O76" s="148"/>
      <c r="P76" s="167"/>
      <c r="Q76" s="138"/>
      <c r="R76" s="138"/>
      <c r="S76" s="138"/>
      <c r="T76" s="132"/>
      <c r="U76" s="147"/>
      <c r="V76" s="148"/>
      <c r="W76" s="168"/>
      <c r="X76" s="168"/>
      <c r="Y76" s="137"/>
      <c r="Z76" s="147"/>
      <c r="AA76" s="138"/>
      <c r="AB76" s="148"/>
      <c r="AC76" s="138"/>
      <c r="AD76" s="148"/>
      <c r="AE76" s="138"/>
      <c r="AF76" s="138"/>
    </row>
    <row r="77" customFormat="false" ht="14.9" hidden="false" customHeight="false" outlineLevel="0" collapsed="false">
      <c r="A77" s="132" t="n">
        <v>76</v>
      </c>
      <c r="B77" s="142" t="s">
        <v>922</v>
      </c>
      <c r="C77" s="143" t="s">
        <v>424</v>
      </c>
      <c r="D77" s="137" t="s">
        <v>39</v>
      </c>
      <c r="E77" s="137" t="s">
        <v>71</v>
      </c>
      <c r="F77" s="216" t="s">
        <v>923</v>
      </c>
      <c r="G77" s="216"/>
      <c r="H77" s="216"/>
      <c r="I77" s="216"/>
      <c r="J77" s="137"/>
      <c r="K77" s="138"/>
      <c r="L77" s="138"/>
      <c r="M77" s="138"/>
      <c r="N77" s="138"/>
      <c r="O77" s="137" t="s">
        <v>924</v>
      </c>
      <c r="P77" s="151" t="s">
        <v>925</v>
      </c>
      <c r="Q77" s="138"/>
      <c r="R77" s="138"/>
      <c r="S77" s="138"/>
      <c r="T77" s="138"/>
      <c r="U77" s="140"/>
      <c r="V77" s="137"/>
      <c r="W77" s="141"/>
      <c r="X77" s="141"/>
      <c r="Y77" s="137"/>
      <c r="Z77" s="140"/>
      <c r="AA77" s="138"/>
      <c r="AB77" s="138"/>
      <c r="AC77" s="138"/>
      <c r="AD77" s="137"/>
      <c r="AE77" s="138"/>
      <c r="AF77" s="138"/>
    </row>
    <row r="78" customFormat="false" ht="13.8" hidden="false" customHeight="false" outlineLevel="0" collapsed="false">
      <c r="A78" s="132" t="n">
        <v>77</v>
      </c>
      <c r="B78" s="142" t="s">
        <v>926</v>
      </c>
      <c r="C78" s="143" t="s">
        <v>424</v>
      </c>
      <c r="D78" s="137" t="s">
        <v>39</v>
      </c>
      <c r="E78" s="137" t="s">
        <v>37</v>
      </c>
      <c r="F78" s="138"/>
      <c r="G78" s="138"/>
      <c r="H78" s="138"/>
      <c r="I78" s="138"/>
      <c r="J78" s="137"/>
      <c r="K78" s="138"/>
      <c r="L78" s="138"/>
      <c r="M78" s="138"/>
      <c r="N78" s="138"/>
      <c r="O78" s="137"/>
      <c r="P78" s="139"/>
      <c r="Q78" s="138"/>
      <c r="R78" s="138"/>
      <c r="S78" s="138"/>
      <c r="T78" s="138"/>
      <c r="U78" s="140"/>
      <c r="V78" s="137"/>
      <c r="W78" s="141"/>
      <c r="X78" s="141"/>
      <c r="Y78" s="137"/>
      <c r="Z78" s="140"/>
      <c r="AA78" s="138"/>
      <c r="AB78" s="138"/>
      <c r="AC78" s="138"/>
      <c r="AD78" s="137"/>
      <c r="AE78" s="138"/>
      <c r="AF78" s="138"/>
    </row>
    <row r="79" customFormat="false" ht="14.9" hidden="false" customHeight="false" outlineLevel="0" collapsed="false">
      <c r="A79" s="132" t="n">
        <v>78</v>
      </c>
      <c r="B79" s="142" t="s">
        <v>927</v>
      </c>
      <c r="C79" s="143" t="s">
        <v>424</v>
      </c>
      <c r="D79" s="137" t="s">
        <v>39</v>
      </c>
      <c r="E79" s="137" t="s">
        <v>71</v>
      </c>
      <c r="F79" s="216" t="s">
        <v>928</v>
      </c>
      <c r="G79" s="216"/>
      <c r="H79" s="216"/>
      <c r="I79" s="216"/>
      <c r="J79" s="137"/>
      <c r="K79" s="138"/>
      <c r="L79" s="138"/>
      <c r="M79" s="138"/>
      <c r="N79" s="138"/>
      <c r="O79" s="137" t="s">
        <v>929</v>
      </c>
      <c r="P79" s="234" t="s">
        <v>930</v>
      </c>
      <c r="Q79" s="138"/>
      <c r="R79" s="138"/>
      <c r="S79" s="138"/>
      <c r="T79" s="138"/>
      <c r="U79" s="140"/>
      <c r="V79" s="137"/>
      <c r="W79" s="141"/>
      <c r="X79" s="141"/>
      <c r="Y79" s="137"/>
      <c r="Z79" s="140"/>
      <c r="AA79" s="138"/>
      <c r="AB79" s="138"/>
      <c r="AC79" s="138"/>
      <c r="AD79" s="137"/>
      <c r="AE79" s="138"/>
      <c r="AF79" s="138"/>
    </row>
    <row r="80" customFormat="false" ht="13.8" hidden="false" customHeight="false" outlineLevel="0" collapsed="false">
      <c r="A80" s="132" t="n">
        <v>79</v>
      </c>
      <c r="B80" s="142" t="s">
        <v>931</v>
      </c>
      <c r="C80" s="143" t="s">
        <v>424</v>
      </c>
      <c r="D80" s="137" t="s">
        <v>39</v>
      </c>
      <c r="E80" s="137" t="s">
        <v>37</v>
      </c>
      <c r="F80" s="138"/>
      <c r="G80" s="138"/>
      <c r="H80" s="138"/>
      <c r="I80" s="138"/>
      <c r="J80" s="137"/>
      <c r="K80" s="138"/>
      <c r="L80" s="138"/>
      <c r="M80" s="138"/>
      <c r="N80" s="138"/>
      <c r="O80" s="137"/>
      <c r="P80" s="139"/>
      <c r="Q80" s="138"/>
      <c r="R80" s="138"/>
      <c r="S80" s="138"/>
      <c r="T80" s="138"/>
      <c r="U80" s="140"/>
      <c r="V80" s="137"/>
      <c r="W80" s="141"/>
      <c r="X80" s="141"/>
      <c r="Y80" s="137"/>
      <c r="Z80" s="140"/>
      <c r="AA80" s="138"/>
      <c r="AB80" s="138"/>
      <c r="AC80" s="138"/>
      <c r="AD80" s="137"/>
      <c r="AE80" s="138"/>
      <c r="AF80" s="138"/>
    </row>
    <row r="81" customFormat="false" ht="14.9" hidden="false" customHeight="false" outlineLevel="0" collapsed="false">
      <c r="A81" s="132" t="n">
        <v>80</v>
      </c>
      <c r="B81" s="142" t="s">
        <v>932</v>
      </c>
      <c r="C81" s="143" t="s">
        <v>424</v>
      </c>
      <c r="D81" s="137" t="s">
        <v>39</v>
      </c>
      <c r="E81" s="137" t="s">
        <v>71</v>
      </c>
      <c r="F81" s="216" t="s">
        <v>933</v>
      </c>
      <c r="G81" s="216"/>
      <c r="H81" s="216"/>
      <c r="I81" s="216"/>
      <c r="J81" s="137"/>
      <c r="K81" s="138"/>
      <c r="L81" s="138"/>
      <c r="M81" s="138"/>
      <c r="N81" s="138"/>
      <c r="O81" s="137" t="s">
        <v>934</v>
      </c>
      <c r="P81" s="151" t="s">
        <v>935</v>
      </c>
      <c r="Q81" s="138"/>
      <c r="R81" s="138"/>
      <c r="S81" s="138"/>
      <c r="T81" s="138"/>
      <c r="U81" s="140"/>
      <c r="V81" s="137"/>
      <c r="W81" s="141"/>
      <c r="X81" s="141"/>
      <c r="Y81" s="137"/>
      <c r="Z81" s="140"/>
      <c r="AA81" s="138"/>
      <c r="AB81" s="138"/>
      <c r="AC81" s="138"/>
      <c r="AD81" s="137"/>
      <c r="AE81" s="138"/>
      <c r="AF81" s="138"/>
    </row>
    <row r="82" customFormat="false" ht="14.9" hidden="false" customHeight="false" outlineLevel="0" collapsed="false">
      <c r="A82" s="132" t="n">
        <v>81</v>
      </c>
      <c r="B82" s="154" t="s">
        <v>936</v>
      </c>
      <c r="C82" s="155" t="s">
        <v>424</v>
      </c>
      <c r="D82" s="148" t="s">
        <v>36</v>
      </c>
      <c r="E82" s="137" t="s">
        <v>71</v>
      </c>
      <c r="F82" s="175" t="s">
        <v>937</v>
      </c>
      <c r="G82" s="176" t="s">
        <v>938</v>
      </c>
      <c r="H82" s="177" t="s">
        <v>881</v>
      </c>
      <c r="I82" s="178" t="s">
        <v>939</v>
      </c>
      <c r="J82" s="137" t="s">
        <v>41</v>
      </c>
      <c r="K82" s="138"/>
      <c r="L82" s="138"/>
      <c r="M82" s="138"/>
      <c r="N82" s="138" t="s">
        <v>940</v>
      </c>
      <c r="O82" s="148" t="s">
        <v>941</v>
      </c>
      <c r="P82" s="179" t="s">
        <v>942</v>
      </c>
      <c r="Q82" s="138"/>
      <c r="R82" s="138"/>
      <c r="S82" s="138"/>
      <c r="T82" s="132" t="n">
        <v>325</v>
      </c>
      <c r="U82" s="147" t="n">
        <v>325</v>
      </c>
      <c r="V82" s="148" t="s">
        <v>44</v>
      </c>
      <c r="W82" s="180" t="s">
        <v>943</v>
      </c>
      <c r="X82" s="180" t="s">
        <v>710</v>
      </c>
      <c r="Y82" s="180" t="s">
        <v>944</v>
      </c>
      <c r="Z82" s="194" t="s">
        <v>511</v>
      </c>
      <c r="AA82" s="138"/>
      <c r="AB82" s="148"/>
      <c r="AC82" s="138"/>
      <c r="AD82" s="148" t="s">
        <v>94</v>
      </c>
      <c r="AE82" s="138"/>
      <c r="AF82" s="138"/>
    </row>
    <row r="83" customFormat="false" ht="14.9" hidden="false" customHeight="false" outlineLevel="0" collapsed="false">
      <c r="A83" s="132" t="n">
        <v>82</v>
      </c>
      <c r="B83" s="142" t="s">
        <v>945</v>
      </c>
      <c r="C83" s="143" t="s">
        <v>424</v>
      </c>
      <c r="D83" s="137" t="s">
        <v>36</v>
      </c>
      <c r="E83" s="137" t="s">
        <v>71</v>
      </c>
      <c r="F83" s="227" t="s">
        <v>946</v>
      </c>
      <c r="G83" s="235" t="s">
        <v>947</v>
      </c>
      <c r="H83" s="236" t="s">
        <v>948</v>
      </c>
      <c r="I83" s="235" t="s">
        <v>949</v>
      </c>
      <c r="J83" s="137" t="s">
        <v>41</v>
      </c>
      <c r="K83" s="138"/>
      <c r="L83" s="138"/>
      <c r="M83" s="138"/>
      <c r="N83" s="138"/>
      <c r="O83" s="185" t="s">
        <v>950</v>
      </c>
      <c r="P83" s="139" t="s">
        <v>951</v>
      </c>
      <c r="Q83" s="138"/>
      <c r="R83" s="138"/>
      <c r="S83" s="138"/>
      <c r="T83" s="132" t="n">
        <v>280</v>
      </c>
      <c r="U83" s="145" t="n">
        <v>280</v>
      </c>
      <c r="V83" s="137" t="s">
        <v>44</v>
      </c>
      <c r="W83" s="185" t="s">
        <v>952</v>
      </c>
      <c r="X83" s="185" t="s">
        <v>953</v>
      </c>
      <c r="Y83" s="185" t="s">
        <v>770</v>
      </c>
      <c r="Z83" s="140" t="s">
        <v>511</v>
      </c>
      <c r="AA83" s="138"/>
      <c r="AB83" s="140" t="n">
        <v>12.6</v>
      </c>
      <c r="AC83" s="138"/>
      <c r="AD83" s="137" t="s">
        <v>100</v>
      </c>
      <c r="AE83" s="138"/>
      <c r="AF83" s="138"/>
    </row>
    <row r="84" customFormat="false" ht="14.9" hidden="false" customHeight="false" outlineLevel="0" collapsed="false">
      <c r="A84" s="132" t="n">
        <v>83</v>
      </c>
      <c r="B84" s="142" t="s">
        <v>954</v>
      </c>
      <c r="C84" s="143" t="s">
        <v>424</v>
      </c>
      <c r="D84" s="137" t="s">
        <v>39</v>
      </c>
      <c r="E84" s="137" t="s">
        <v>71</v>
      </c>
      <c r="F84" s="216" t="s">
        <v>955</v>
      </c>
      <c r="G84" s="216"/>
      <c r="H84" s="216"/>
      <c r="I84" s="216"/>
      <c r="J84" s="137"/>
      <c r="K84" s="138"/>
      <c r="L84" s="138"/>
      <c r="M84" s="138"/>
      <c r="N84" s="138"/>
      <c r="O84" s="137" t="s">
        <v>956</v>
      </c>
      <c r="P84" s="151" t="s">
        <v>957</v>
      </c>
      <c r="Q84" s="138"/>
      <c r="R84" s="138"/>
      <c r="S84" s="138"/>
      <c r="T84" s="138"/>
      <c r="U84" s="140"/>
      <c r="V84" s="137"/>
      <c r="W84" s="141"/>
      <c r="X84" s="141"/>
      <c r="Y84" s="137"/>
      <c r="Z84" s="140"/>
      <c r="AA84" s="138"/>
      <c r="AB84" s="138"/>
      <c r="AC84" s="138"/>
      <c r="AD84" s="137"/>
      <c r="AE84" s="138"/>
      <c r="AF84" s="138"/>
    </row>
    <row r="85" customFormat="false" ht="14.9" hidden="false" customHeight="false" outlineLevel="0" collapsed="false">
      <c r="A85" s="132" t="n">
        <v>84</v>
      </c>
      <c r="B85" s="189" t="s">
        <v>958</v>
      </c>
      <c r="C85" s="190" t="s">
        <v>676</v>
      </c>
      <c r="D85" s="137" t="s">
        <v>36</v>
      </c>
      <c r="E85" s="137" t="s">
        <v>37</v>
      </c>
      <c r="F85" s="227"/>
      <c r="G85" s="227"/>
      <c r="H85" s="227"/>
      <c r="I85" s="227"/>
      <c r="J85" s="137" t="s">
        <v>41</v>
      </c>
      <c r="K85" s="138"/>
      <c r="L85" s="138"/>
      <c r="M85" s="138"/>
      <c r="N85" s="138"/>
      <c r="O85" s="137"/>
      <c r="P85" s="139"/>
      <c r="Q85" s="138"/>
      <c r="R85" s="138"/>
      <c r="S85" s="138"/>
      <c r="T85" s="138"/>
      <c r="U85" s="140"/>
      <c r="V85" s="137"/>
      <c r="W85" s="141"/>
      <c r="X85" s="141"/>
      <c r="Y85" s="137"/>
      <c r="Z85" s="140"/>
      <c r="AA85" s="138"/>
      <c r="AB85" s="138"/>
      <c r="AC85" s="138"/>
      <c r="AD85" s="137"/>
      <c r="AE85" s="138"/>
      <c r="AF85" s="138"/>
    </row>
    <row r="86" customFormat="false" ht="14.9" hidden="false" customHeight="false" outlineLevel="0" collapsed="false">
      <c r="A86" s="132" t="n">
        <v>85</v>
      </c>
      <c r="B86" s="133" t="s">
        <v>959</v>
      </c>
      <c r="C86" s="134" t="s">
        <v>424</v>
      </c>
      <c r="D86" s="135" t="s">
        <v>39</v>
      </c>
      <c r="E86" s="135" t="s">
        <v>71</v>
      </c>
      <c r="F86" s="237" t="s">
        <v>960</v>
      </c>
      <c r="G86" s="237"/>
      <c r="H86" s="237"/>
      <c r="I86" s="237"/>
      <c r="J86" s="137"/>
      <c r="K86" s="138"/>
      <c r="L86" s="138"/>
      <c r="M86" s="138"/>
      <c r="N86" s="138"/>
      <c r="O86" s="137" t="s">
        <v>961</v>
      </c>
      <c r="P86" s="151" t="s">
        <v>962</v>
      </c>
      <c r="Q86" s="138"/>
      <c r="R86" s="138"/>
      <c r="S86" s="138"/>
      <c r="T86" s="138"/>
      <c r="U86" s="140"/>
      <c r="V86" s="137"/>
      <c r="W86" s="141"/>
      <c r="X86" s="141"/>
      <c r="Y86" s="137"/>
      <c r="Z86" s="140"/>
      <c r="AA86" s="138"/>
      <c r="AB86" s="138"/>
      <c r="AC86" s="138"/>
      <c r="AD86" s="137"/>
      <c r="AE86" s="138"/>
      <c r="AF86" s="138"/>
    </row>
    <row r="87" customFormat="false" ht="14.9" hidden="false" customHeight="false" outlineLevel="0" collapsed="false">
      <c r="A87" s="132" t="n">
        <v>86</v>
      </c>
      <c r="B87" s="142" t="s">
        <v>963</v>
      </c>
      <c r="C87" s="143" t="s">
        <v>424</v>
      </c>
      <c r="D87" s="137" t="s">
        <v>39</v>
      </c>
      <c r="E87" s="137" t="s">
        <v>71</v>
      </c>
      <c r="F87" s="238" t="s">
        <v>964</v>
      </c>
      <c r="G87" s="238"/>
      <c r="H87" s="238"/>
      <c r="I87" s="238"/>
      <c r="J87" s="137"/>
      <c r="K87" s="138"/>
      <c r="L87" s="138"/>
      <c r="M87" s="138"/>
      <c r="N87" s="138"/>
      <c r="O87" s="137" t="s">
        <v>965</v>
      </c>
      <c r="P87" s="225" t="s">
        <v>966</v>
      </c>
      <c r="Q87" s="138"/>
      <c r="R87" s="138"/>
      <c r="S87" s="138"/>
      <c r="T87" s="138"/>
      <c r="U87" s="140"/>
      <c r="V87" s="137"/>
      <c r="W87" s="141"/>
      <c r="X87" s="141"/>
      <c r="Y87" s="137"/>
      <c r="Z87" s="140"/>
      <c r="AA87" s="138"/>
      <c r="AB87" s="138"/>
      <c r="AC87" s="138"/>
      <c r="AD87" s="137"/>
      <c r="AE87" s="138"/>
      <c r="AF87" s="138"/>
    </row>
    <row r="88" customFormat="false" ht="14.9" hidden="false" customHeight="false" outlineLevel="0" collapsed="false">
      <c r="A88" s="132" t="n">
        <v>87</v>
      </c>
      <c r="B88" s="142" t="s">
        <v>967</v>
      </c>
      <c r="C88" s="143" t="s">
        <v>424</v>
      </c>
      <c r="D88" s="137" t="s">
        <v>39</v>
      </c>
      <c r="E88" s="137" t="s">
        <v>71</v>
      </c>
      <c r="F88" s="238" t="s">
        <v>968</v>
      </c>
      <c r="G88" s="238"/>
      <c r="H88" s="238"/>
      <c r="I88" s="238"/>
      <c r="J88" s="137"/>
      <c r="K88" s="138"/>
      <c r="L88" s="138"/>
      <c r="M88" s="138"/>
      <c r="N88" s="138"/>
      <c r="O88" s="137" t="s">
        <v>969</v>
      </c>
      <c r="P88" s="183" t="s">
        <v>970</v>
      </c>
      <c r="Q88" s="138"/>
      <c r="R88" s="138"/>
      <c r="S88" s="138"/>
      <c r="T88" s="138"/>
      <c r="U88" s="140"/>
      <c r="V88" s="137"/>
      <c r="W88" s="141"/>
      <c r="X88" s="141"/>
      <c r="Y88" s="137"/>
      <c r="Z88" s="140"/>
      <c r="AA88" s="138"/>
      <c r="AB88" s="138"/>
      <c r="AC88" s="138"/>
      <c r="AD88" s="137"/>
      <c r="AE88" s="138"/>
      <c r="AF88" s="138"/>
    </row>
    <row r="89" customFormat="false" ht="14.9" hidden="false" customHeight="false" outlineLevel="0" collapsed="false">
      <c r="A89" s="132" t="n">
        <v>88</v>
      </c>
      <c r="B89" s="142" t="s">
        <v>971</v>
      </c>
      <c r="C89" s="143" t="s">
        <v>424</v>
      </c>
      <c r="D89" s="137" t="s">
        <v>39</v>
      </c>
      <c r="E89" s="137" t="s">
        <v>71</v>
      </c>
      <c r="F89" s="228" t="s">
        <v>972</v>
      </c>
      <c r="G89" s="228"/>
      <c r="H89" s="228"/>
      <c r="I89" s="228"/>
      <c r="J89" s="137"/>
      <c r="K89" s="138"/>
      <c r="L89" s="138"/>
      <c r="M89" s="138"/>
      <c r="N89" s="138"/>
      <c r="O89" s="137" t="s">
        <v>973</v>
      </c>
      <c r="P89" s="183" t="s">
        <v>974</v>
      </c>
      <c r="Q89" s="138"/>
      <c r="R89" s="138"/>
      <c r="S89" s="138"/>
      <c r="T89" s="138"/>
      <c r="U89" s="140"/>
      <c r="V89" s="137"/>
      <c r="W89" s="141"/>
      <c r="X89" s="141"/>
      <c r="Y89" s="137"/>
      <c r="Z89" s="140"/>
      <c r="AA89" s="138"/>
      <c r="AB89" s="138"/>
      <c r="AC89" s="138"/>
      <c r="AD89" s="137"/>
      <c r="AE89" s="138"/>
      <c r="AF89" s="138"/>
    </row>
    <row r="90" customFormat="false" ht="14.9" hidden="false" customHeight="false" outlineLevel="0" collapsed="false">
      <c r="A90" s="132" t="n">
        <v>89</v>
      </c>
      <c r="B90" s="142" t="s">
        <v>975</v>
      </c>
      <c r="C90" s="143" t="s">
        <v>424</v>
      </c>
      <c r="D90" s="148" t="s">
        <v>36</v>
      </c>
      <c r="E90" s="137" t="s">
        <v>71</v>
      </c>
      <c r="F90" s="175" t="s">
        <v>976</v>
      </c>
      <c r="G90" s="176" t="s">
        <v>977</v>
      </c>
      <c r="H90" s="177" t="s">
        <v>978</v>
      </c>
      <c r="I90" s="176" t="s">
        <v>979</v>
      </c>
      <c r="J90" s="137" t="s">
        <v>41</v>
      </c>
      <c r="K90" s="138"/>
      <c r="L90" s="138"/>
      <c r="M90" s="138"/>
      <c r="N90" s="138"/>
      <c r="O90" s="194" t="s">
        <v>980</v>
      </c>
      <c r="P90" s="193" t="s">
        <v>981</v>
      </c>
      <c r="Q90" s="138"/>
      <c r="R90" s="138"/>
      <c r="S90" s="138"/>
      <c r="T90" s="208" t="n">
        <v>250</v>
      </c>
      <c r="U90" s="147" t="n">
        <v>250</v>
      </c>
      <c r="V90" s="148" t="s">
        <v>44</v>
      </c>
      <c r="W90" s="180" t="s">
        <v>982</v>
      </c>
      <c r="X90" s="239" t="s">
        <v>983</v>
      </c>
      <c r="Y90" s="180" t="s">
        <v>770</v>
      </c>
      <c r="Z90" s="147" t="s">
        <v>511</v>
      </c>
      <c r="AA90" s="138"/>
      <c r="AB90" s="140" t="n">
        <v>12.6</v>
      </c>
      <c r="AC90" s="138"/>
      <c r="AD90" s="148" t="s">
        <v>218</v>
      </c>
      <c r="AE90" s="138"/>
      <c r="AF90" s="138"/>
    </row>
    <row r="91" customFormat="false" ht="14.9" hidden="false" customHeight="false" outlineLevel="0" collapsed="false">
      <c r="A91" s="132" t="n">
        <v>90</v>
      </c>
      <c r="B91" s="142" t="s">
        <v>984</v>
      </c>
      <c r="C91" s="143" t="s">
        <v>424</v>
      </c>
      <c r="D91" s="148" t="s">
        <v>36</v>
      </c>
      <c r="E91" s="137" t="s">
        <v>71</v>
      </c>
      <c r="F91" s="175" t="s">
        <v>985</v>
      </c>
      <c r="G91" s="176" t="s">
        <v>986</v>
      </c>
      <c r="H91" s="177" t="s">
        <v>987</v>
      </c>
      <c r="I91" s="178" t="s">
        <v>988</v>
      </c>
      <c r="J91" s="137" t="s">
        <v>41</v>
      </c>
      <c r="K91" s="138"/>
      <c r="L91" s="138"/>
      <c r="M91" s="138"/>
      <c r="N91" s="138"/>
      <c r="O91" s="148" t="s">
        <v>989</v>
      </c>
      <c r="P91" s="193" t="s">
        <v>990</v>
      </c>
      <c r="Q91" s="138"/>
      <c r="R91" s="138"/>
      <c r="S91" s="138"/>
      <c r="T91" s="208" t="n">
        <v>250</v>
      </c>
      <c r="U91" s="147" t="n">
        <v>250</v>
      </c>
      <c r="V91" s="148" t="s">
        <v>44</v>
      </c>
      <c r="W91" s="240" t="s">
        <v>768</v>
      </c>
      <c r="X91" s="180" t="s">
        <v>769</v>
      </c>
      <c r="Y91" s="180" t="s">
        <v>770</v>
      </c>
      <c r="Z91" s="147"/>
      <c r="AA91" s="138"/>
      <c r="AB91" s="140" t="n">
        <v>12.6</v>
      </c>
      <c r="AC91" s="138"/>
      <c r="AD91" s="148" t="s">
        <v>189</v>
      </c>
      <c r="AE91" s="138"/>
      <c r="AF91" s="138"/>
    </row>
    <row r="92" customFormat="false" ht="14.9" hidden="false" customHeight="false" outlineLevel="0" collapsed="false">
      <c r="A92" s="132" t="n">
        <v>91</v>
      </c>
      <c r="B92" s="142" t="s">
        <v>991</v>
      </c>
      <c r="C92" s="143" t="s">
        <v>424</v>
      </c>
      <c r="D92" s="137" t="s">
        <v>36</v>
      </c>
      <c r="E92" s="137" t="s">
        <v>71</v>
      </c>
      <c r="F92" s="241" t="s">
        <v>992</v>
      </c>
      <c r="G92" s="235" t="s">
        <v>993</v>
      </c>
      <c r="H92" s="236" t="s">
        <v>994</v>
      </c>
      <c r="I92" s="242" t="s">
        <v>995</v>
      </c>
      <c r="J92" s="137" t="s">
        <v>41</v>
      </c>
      <c r="K92" s="138"/>
      <c r="L92" s="138"/>
      <c r="M92" s="138"/>
      <c r="N92" s="138"/>
      <c r="O92" s="145" t="s">
        <v>996</v>
      </c>
      <c r="P92" s="243" t="s">
        <v>997</v>
      </c>
      <c r="Q92" s="138"/>
      <c r="R92" s="138"/>
      <c r="S92" s="138"/>
      <c r="T92" s="132" t="n">
        <v>260</v>
      </c>
      <c r="U92" s="140" t="n">
        <v>260</v>
      </c>
      <c r="V92" s="137" t="s">
        <v>44</v>
      </c>
      <c r="W92" s="185" t="s">
        <v>777</v>
      </c>
      <c r="X92" s="185" t="s">
        <v>998</v>
      </c>
      <c r="Y92" s="185" t="s">
        <v>770</v>
      </c>
      <c r="Z92" s="140" t="s">
        <v>511</v>
      </c>
      <c r="AA92" s="138"/>
      <c r="AB92" s="140" t="n">
        <v>12.6</v>
      </c>
      <c r="AC92" s="138"/>
      <c r="AD92" s="137" t="s">
        <v>444</v>
      </c>
      <c r="AE92" s="138"/>
      <c r="AF92" s="138"/>
    </row>
    <row r="93" customFormat="false" ht="13.8" hidden="false" customHeight="false" outlineLevel="0" collapsed="false">
      <c r="A93" s="132" t="n">
        <v>92</v>
      </c>
      <c r="B93" s="142" t="s">
        <v>999</v>
      </c>
      <c r="C93" s="143" t="s">
        <v>424</v>
      </c>
      <c r="D93" s="137" t="s">
        <v>39</v>
      </c>
      <c r="E93" s="137" t="s">
        <v>37</v>
      </c>
      <c r="F93" s="138"/>
      <c r="G93" s="138"/>
      <c r="H93" s="138"/>
      <c r="I93" s="138"/>
      <c r="J93" s="137"/>
      <c r="K93" s="138"/>
      <c r="L93" s="138"/>
      <c r="M93" s="138"/>
      <c r="N93" s="138"/>
      <c r="O93" s="137"/>
      <c r="P93" s="139"/>
      <c r="Q93" s="138"/>
      <c r="R93" s="138"/>
      <c r="S93" s="138"/>
      <c r="T93" s="138"/>
      <c r="U93" s="140"/>
      <c r="V93" s="137"/>
      <c r="W93" s="141"/>
      <c r="X93" s="141"/>
      <c r="Y93" s="137"/>
      <c r="Z93" s="140"/>
      <c r="AA93" s="138"/>
      <c r="AB93" s="138"/>
      <c r="AC93" s="138"/>
      <c r="AD93" s="137"/>
      <c r="AE93" s="138"/>
      <c r="AF93" s="138"/>
    </row>
    <row r="94" customFormat="false" ht="14.9" hidden="false" customHeight="false" outlineLevel="0" collapsed="false">
      <c r="A94" s="132" t="n">
        <v>93</v>
      </c>
      <c r="B94" s="189" t="s">
        <v>1000</v>
      </c>
      <c r="C94" s="190" t="s">
        <v>676</v>
      </c>
      <c r="D94" s="148" t="s">
        <v>36</v>
      </c>
      <c r="E94" s="137" t="s">
        <v>71</v>
      </c>
      <c r="F94" s="175" t="s">
        <v>1001</v>
      </c>
      <c r="G94" s="202"/>
      <c r="H94" s="175"/>
      <c r="I94" s="202"/>
      <c r="J94" s="137" t="s">
        <v>41</v>
      </c>
      <c r="K94" s="138"/>
      <c r="L94" s="138"/>
      <c r="M94" s="138"/>
      <c r="N94" s="138"/>
      <c r="O94" s="148"/>
      <c r="P94" s="172"/>
      <c r="Q94" s="138"/>
      <c r="R94" s="138"/>
      <c r="S94" s="138"/>
      <c r="T94" s="132"/>
      <c r="U94" s="147" t="n">
        <v>704</v>
      </c>
      <c r="V94" s="148" t="s">
        <v>44</v>
      </c>
      <c r="W94" s="180" t="s">
        <v>1002</v>
      </c>
      <c r="X94" s="180" t="s">
        <v>1003</v>
      </c>
      <c r="Y94" s="185" t="s">
        <v>62</v>
      </c>
      <c r="Z94" s="147" t="s">
        <v>63</v>
      </c>
      <c r="AA94" s="138"/>
      <c r="AB94" s="148" t="s">
        <v>63</v>
      </c>
      <c r="AC94" s="138"/>
      <c r="AD94" s="148" t="s">
        <v>75</v>
      </c>
      <c r="AE94" s="138"/>
      <c r="AF94" s="138"/>
    </row>
    <row r="95" customFormat="false" ht="14.9" hidden="false" customHeight="false" outlineLevel="0" collapsed="false">
      <c r="A95" s="132" t="n">
        <v>94</v>
      </c>
      <c r="B95" s="133" t="s">
        <v>1004</v>
      </c>
      <c r="C95" s="134" t="s">
        <v>424</v>
      </c>
      <c r="D95" s="214" t="s">
        <v>678</v>
      </c>
      <c r="E95" s="135" t="s">
        <v>71</v>
      </c>
      <c r="F95" s="204" t="s">
        <v>1005</v>
      </c>
      <c r="G95" s="204"/>
      <c r="H95" s="204"/>
      <c r="I95" s="204"/>
      <c r="J95" s="137" t="s">
        <v>41</v>
      </c>
      <c r="K95" s="138"/>
      <c r="L95" s="138"/>
      <c r="M95" s="138"/>
      <c r="N95" s="138"/>
      <c r="O95" s="148" t="s">
        <v>1006</v>
      </c>
      <c r="P95" s="179"/>
      <c r="Q95" s="138"/>
      <c r="R95" s="138"/>
      <c r="S95" s="138"/>
      <c r="T95" s="138"/>
      <c r="U95" s="147"/>
      <c r="V95" s="148"/>
      <c r="W95" s="168"/>
      <c r="X95" s="168"/>
      <c r="Y95" s="147"/>
      <c r="Z95" s="147"/>
      <c r="AA95" s="138"/>
      <c r="AB95" s="148"/>
      <c r="AC95" s="138"/>
      <c r="AD95" s="148"/>
      <c r="AE95" s="138"/>
      <c r="AF95" s="138"/>
    </row>
    <row r="96" customFormat="false" ht="14.9" hidden="false" customHeight="false" outlineLevel="0" collapsed="false">
      <c r="A96" s="132" t="n">
        <v>95</v>
      </c>
      <c r="B96" s="133" t="s">
        <v>1007</v>
      </c>
      <c r="C96" s="134" t="s">
        <v>424</v>
      </c>
      <c r="D96" s="135" t="s">
        <v>39</v>
      </c>
      <c r="E96" s="135" t="s">
        <v>71</v>
      </c>
      <c r="F96" s="224" t="s">
        <v>1008</v>
      </c>
      <c r="G96" s="224"/>
      <c r="H96" s="224"/>
      <c r="I96" s="224"/>
      <c r="J96" s="137"/>
      <c r="K96" s="138"/>
      <c r="L96" s="138"/>
      <c r="M96" s="138"/>
      <c r="N96" s="138"/>
      <c r="O96" s="137" t="s">
        <v>1009</v>
      </c>
      <c r="P96" s="151" t="s">
        <v>1010</v>
      </c>
      <c r="Q96" s="138"/>
      <c r="R96" s="138"/>
      <c r="S96" s="138"/>
      <c r="T96" s="138"/>
      <c r="U96" s="140"/>
      <c r="V96" s="137"/>
      <c r="W96" s="141"/>
      <c r="X96" s="141"/>
      <c r="Y96" s="137"/>
      <c r="Z96" s="140"/>
      <c r="AA96" s="138"/>
      <c r="AB96" s="138"/>
      <c r="AC96" s="138"/>
      <c r="AD96" s="137"/>
      <c r="AE96" s="138"/>
      <c r="AF96" s="138"/>
    </row>
    <row r="97" customFormat="false" ht="14.9" hidden="false" customHeight="false" outlineLevel="0" collapsed="false">
      <c r="A97" s="132" t="n">
        <v>96</v>
      </c>
      <c r="B97" s="142" t="s">
        <v>1011</v>
      </c>
      <c r="C97" s="143" t="s">
        <v>424</v>
      </c>
      <c r="D97" s="148" t="s">
        <v>36</v>
      </c>
      <c r="E97" s="137" t="s">
        <v>71</v>
      </c>
      <c r="F97" s="175" t="s">
        <v>1012</v>
      </c>
      <c r="G97" s="176" t="s">
        <v>1013</v>
      </c>
      <c r="H97" s="177" t="s">
        <v>889</v>
      </c>
      <c r="I97" s="178" t="s">
        <v>1014</v>
      </c>
      <c r="J97" s="137" t="s">
        <v>41</v>
      </c>
      <c r="K97" s="138"/>
      <c r="L97" s="138"/>
      <c r="M97" s="138"/>
      <c r="N97" s="138"/>
      <c r="O97" s="180" t="s">
        <v>1015</v>
      </c>
      <c r="P97" s="179" t="s">
        <v>1016</v>
      </c>
      <c r="Q97" s="138"/>
      <c r="R97" s="138"/>
      <c r="S97" s="138"/>
      <c r="T97" s="132" t="n">
        <v>250</v>
      </c>
      <c r="U97" s="147" t="n">
        <v>250</v>
      </c>
      <c r="V97" s="148" t="s">
        <v>44</v>
      </c>
      <c r="W97" s="180" t="s">
        <v>1017</v>
      </c>
      <c r="X97" s="180" t="s">
        <v>1018</v>
      </c>
      <c r="Y97" s="180" t="s">
        <v>770</v>
      </c>
      <c r="Z97" s="147" t="s">
        <v>511</v>
      </c>
      <c r="AA97" s="138"/>
      <c r="AB97" s="148" t="n">
        <v>12.6</v>
      </c>
      <c r="AC97" s="138"/>
      <c r="AD97" s="148" t="s">
        <v>94</v>
      </c>
      <c r="AE97" s="138"/>
      <c r="AF97" s="138"/>
    </row>
    <row r="98" customFormat="false" ht="13.8" hidden="false" customHeight="false" outlineLevel="0" collapsed="false">
      <c r="A98" s="132" t="n">
        <v>97</v>
      </c>
      <c r="B98" s="205" t="s">
        <v>1019</v>
      </c>
      <c r="C98" s="206" t="s">
        <v>424</v>
      </c>
      <c r="D98" s="148" t="s">
        <v>36</v>
      </c>
      <c r="E98" s="137" t="s">
        <v>37</v>
      </c>
      <c r="F98" s="175"/>
      <c r="G98" s="175"/>
      <c r="H98" s="175"/>
      <c r="I98" s="175"/>
      <c r="J98" s="137"/>
      <c r="K98" s="138"/>
      <c r="L98" s="138"/>
      <c r="M98" s="138"/>
      <c r="N98" s="138"/>
      <c r="O98" s="194"/>
      <c r="P98" s="193"/>
      <c r="Q98" s="138"/>
      <c r="R98" s="138"/>
      <c r="S98" s="138"/>
      <c r="T98" s="138"/>
      <c r="U98" s="147"/>
      <c r="V98" s="148"/>
      <c r="W98" s="168"/>
      <c r="X98" s="168"/>
      <c r="Y98" s="147"/>
      <c r="Z98" s="147"/>
      <c r="AA98" s="138"/>
      <c r="AB98" s="148"/>
      <c r="AC98" s="138"/>
      <c r="AD98" s="148"/>
      <c r="AE98" s="138"/>
      <c r="AF98" s="138"/>
    </row>
    <row r="99" customFormat="false" ht="14.9" hidden="false" customHeight="false" outlineLevel="0" collapsed="false">
      <c r="A99" s="132" t="n">
        <v>98</v>
      </c>
      <c r="B99" s="133" t="s">
        <v>1020</v>
      </c>
      <c r="C99" s="134" t="s">
        <v>424</v>
      </c>
      <c r="D99" s="135" t="s">
        <v>39</v>
      </c>
      <c r="E99" s="135" t="s">
        <v>71</v>
      </c>
      <c r="F99" s="244" t="s">
        <v>1021</v>
      </c>
      <c r="G99" s="244"/>
      <c r="H99" s="244"/>
      <c r="I99" s="244"/>
      <c r="J99" s="137"/>
      <c r="K99" s="138"/>
      <c r="L99" s="138"/>
      <c r="M99" s="138"/>
      <c r="N99" s="138"/>
      <c r="O99" s="137" t="s">
        <v>1022</v>
      </c>
      <c r="P99" s="151" t="s">
        <v>1023</v>
      </c>
      <c r="Q99" s="138"/>
      <c r="R99" s="138"/>
      <c r="S99" s="138"/>
      <c r="T99" s="138"/>
      <c r="U99" s="140"/>
      <c r="V99" s="137"/>
      <c r="W99" s="141"/>
      <c r="X99" s="141"/>
      <c r="Y99" s="137"/>
      <c r="Z99" s="140"/>
      <c r="AA99" s="138"/>
      <c r="AB99" s="138"/>
      <c r="AC99" s="138"/>
      <c r="AD99" s="137"/>
      <c r="AE99" s="138"/>
      <c r="AF99" s="138"/>
    </row>
    <row r="100" customFormat="false" ht="14.9" hidden="false" customHeight="false" outlineLevel="0" collapsed="false">
      <c r="A100" s="132" t="n">
        <v>99</v>
      </c>
      <c r="B100" s="142" t="s">
        <v>1024</v>
      </c>
      <c r="C100" s="143" t="s">
        <v>424</v>
      </c>
      <c r="D100" s="137" t="s">
        <v>39</v>
      </c>
      <c r="E100" s="137" t="s">
        <v>71</v>
      </c>
      <c r="F100" s="228" t="s">
        <v>1025</v>
      </c>
      <c r="G100" s="228"/>
      <c r="H100" s="228"/>
      <c r="I100" s="228"/>
      <c r="J100" s="137"/>
      <c r="K100" s="138"/>
      <c r="L100" s="138"/>
      <c r="M100" s="138"/>
      <c r="N100" s="138"/>
      <c r="O100" s="137" t="s">
        <v>1026</v>
      </c>
      <c r="P100" s="225" t="s">
        <v>1027</v>
      </c>
      <c r="Q100" s="138"/>
      <c r="R100" s="138"/>
      <c r="S100" s="138"/>
      <c r="T100" s="138"/>
      <c r="U100" s="140"/>
      <c r="V100" s="137"/>
      <c r="W100" s="141"/>
      <c r="X100" s="141"/>
      <c r="Y100" s="137"/>
      <c r="Z100" s="140"/>
      <c r="AA100" s="138"/>
      <c r="AB100" s="138"/>
      <c r="AC100" s="138"/>
      <c r="AD100" s="137"/>
      <c r="AE100" s="138"/>
      <c r="AF100" s="138"/>
    </row>
    <row r="101" customFormat="false" ht="14.9" hidden="false" customHeight="false" outlineLevel="0" collapsed="false">
      <c r="A101" s="132" t="n">
        <v>100</v>
      </c>
      <c r="B101" s="142" t="s">
        <v>1028</v>
      </c>
      <c r="C101" s="143" t="s">
        <v>424</v>
      </c>
      <c r="D101" s="137" t="s">
        <v>39</v>
      </c>
      <c r="E101" s="137" t="s">
        <v>71</v>
      </c>
      <c r="F101" s="238" t="s">
        <v>1029</v>
      </c>
      <c r="G101" s="238"/>
      <c r="H101" s="238"/>
      <c r="I101" s="238"/>
      <c r="J101" s="137"/>
      <c r="K101" s="138"/>
      <c r="L101" s="138"/>
      <c r="M101" s="138"/>
      <c r="N101" s="138"/>
      <c r="O101" s="137" t="s">
        <v>1030</v>
      </c>
      <c r="P101" s="183" t="s">
        <v>1031</v>
      </c>
      <c r="Q101" s="138"/>
      <c r="R101" s="138"/>
      <c r="S101" s="138"/>
      <c r="T101" s="138"/>
      <c r="U101" s="140"/>
      <c r="V101" s="137"/>
      <c r="W101" s="141"/>
      <c r="X101" s="141"/>
      <c r="Y101" s="137"/>
      <c r="Z101" s="140"/>
      <c r="AA101" s="138"/>
      <c r="AB101" s="138"/>
      <c r="AC101" s="138"/>
      <c r="AD101" s="137"/>
      <c r="AE101" s="138"/>
      <c r="AF101" s="138"/>
    </row>
    <row r="102" customFormat="false" ht="14.9" hidden="false" customHeight="false" outlineLevel="0" collapsed="false">
      <c r="A102" s="132" t="n">
        <v>101</v>
      </c>
      <c r="B102" s="142" t="s">
        <v>1032</v>
      </c>
      <c r="C102" s="143" t="s">
        <v>424</v>
      </c>
      <c r="D102" s="137" t="s">
        <v>39</v>
      </c>
      <c r="E102" s="137" t="s">
        <v>71</v>
      </c>
      <c r="F102" s="238" t="s">
        <v>1033</v>
      </c>
      <c r="G102" s="238"/>
      <c r="H102" s="238"/>
      <c r="I102" s="238"/>
      <c r="J102" s="137" t="s">
        <v>41</v>
      </c>
      <c r="K102" s="138"/>
      <c r="L102" s="138"/>
      <c r="M102" s="138"/>
      <c r="N102" s="138"/>
      <c r="O102" s="137" t="s">
        <v>1034</v>
      </c>
      <c r="P102" s="183" t="s">
        <v>1035</v>
      </c>
      <c r="Q102" s="138"/>
      <c r="R102" s="138"/>
      <c r="S102" s="138"/>
      <c r="T102" s="138"/>
      <c r="U102" s="140"/>
      <c r="V102" s="137"/>
      <c r="W102" s="141"/>
      <c r="X102" s="141"/>
      <c r="Y102" s="137"/>
      <c r="Z102" s="140"/>
      <c r="AA102" s="138"/>
      <c r="AB102" s="138"/>
      <c r="AC102" s="138"/>
      <c r="AD102" s="137"/>
      <c r="AE102" s="138"/>
      <c r="AF102" s="138"/>
    </row>
    <row r="103" customFormat="false" ht="14.9" hidden="false" customHeight="false" outlineLevel="0" collapsed="false">
      <c r="A103" s="132" t="n">
        <v>102</v>
      </c>
      <c r="B103" s="189" t="s">
        <v>1036</v>
      </c>
      <c r="C103" s="190" t="s">
        <v>676</v>
      </c>
      <c r="D103" s="148" t="s">
        <v>36</v>
      </c>
      <c r="E103" s="137" t="s">
        <v>71</v>
      </c>
      <c r="F103" s="227" t="s">
        <v>1037</v>
      </c>
      <c r="G103" s="245"/>
      <c r="H103" s="227"/>
      <c r="I103" s="245"/>
      <c r="J103" s="137" t="s">
        <v>41</v>
      </c>
      <c r="K103" s="138"/>
      <c r="L103" s="138"/>
      <c r="M103" s="138"/>
      <c r="N103" s="138"/>
      <c r="O103" s="148"/>
      <c r="P103" s="167"/>
      <c r="Q103" s="138"/>
      <c r="R103" s="138"/>
      <c r="S103" s="138"/>
      <c r="T103" s="132"/>
      <c r="U103" s="147" t="n">
        <v>704</v>
      </c>
      <c r="V103" s="148" t="s">
        <v>44</v>
      </c>
      <c r="W103" s="180" t="s">
        <v>1038</v>
      </c>
      <c r="X103" s="180" t="s">
        <v>1039</v>
      </c>
      <c r="Y103" s="185" t="s">
        <v>62</v>
      </c>
      <c r="Z103" s="147" t="s">
        <v>63</v>
      </c>
      <c r="AA103" s="138"/>
      <c r="AB103" s="147" t="s">
        <v>63</v>
      </c>
      <c r="AC103" s="138"/>
      <c r="AD103" s="148" t="s">
        <v>75</v>
      </c>
      <c r="AE103" s="138"/>
      <c r="AF103" s="138"/>
    </row>
    <row r="104" customFormat="false" ht="14.9" hidden="false" customHeight="false" outlineLevel="0" collapsed="false">
      <c r="A104" s="132" t="n">
        <v>103</v>
      </c>
      <c r="B104" s="142" t="s">
        <v>1040</v>
      </c>
      <c r="C104" s="143" t="s">
        <v>424</v>
      </c>
      <c r="D104" s="137" t="s">
        <v>36</v>
      </c>
      <c r="E104" s="137" t="s">
        <v>71</v>
      </c>
      <c r="F104" s="138" t="s">
        <v>1041</v>
      </c>
      <c r="G104" s="246" t="s">
        <v>1042</v>
      </c>
      <c r="H104" s="247" t="s">
        <v>1043</v>
      </c>
      <c r="I104" s="248" t="s">
        <v>1044</v>
      </c>
      <c r="J104" s="137" t="s">
        <v>41</v>
      </c>
      <c r="K104" s="138"/>
      <c r="L104" s="138"/>
      <c r="M104" s="138"/>
      <c r="N104" s="138"/>
      <c r="O104" s="171" t="s">
        <v>1045</v>
      </c>
      <c r="P104" s="172" t="s">
        <v>1046</v>
      </c>
      <c r="Q104" s="138"/>
      <c r="R104" s="138"/>
      <c r="S104" s="138"/>
      <c r="T104" s="132" t="n">
        <v>250</v>
      </c>
      <c r="U104" s="140" t="n">
        <v>250</v>
      </c>
      <c r="V104" s="137" t="s">
        <v>44</v>
      </c>
      <c r="W104" s="185" t="s">
        <v>1047</v>
      </c>
      <c r="X104" s="185" t="s">
        <v>1048</v>
      </c>
      <c r="Y104" s="185" t="s">
        <v>770</v>
      </c>
      <c r="Z104" s="140" t="s">
        <v>511</v>
      </c>
      <c r="AA104" s="138"/>
      <c r="AB104" s="132" t="n">
        <v>12.6</v>
      </c>
      <c r="AC104" s="138"/>
      <c r="AD104" s="137" t="s">
        <v>58</v>
      </c>
      <c r="AE104" s="138"/>
      <c r="AF104" s="138"/>
    </row>
    <row r="105" customFormat="false" ht="14.9" hidden="false" customHeight="false" outlineLevel="0" collapsed="false">
      <c r="A105" s="132" t="n">
        <v>104</v>
      </c>
      <c r="B105" s="142" t="s">
        <v>1049</v>
      </c>
      <c r="C105" s="143" t="s">
        <v>424</v>
      </c>
      <c r="D105" s="137" t="s">
        <v>36</v>
      </c>
      <c r="E105" s="137" t="s">
        <v>71</v>
      </c>
      <c r="F105" s="138" t="s">
        <v>1050</v>
      </c>
      <c r="G105" s="246" t="s">
        <v>1051</v>
      </c>
      <c r="H105" s="247" t="s">
        <v>704</v>
      </c>
      <c r="I105" s="248" t="s">
        <v>1052</v>
      </c>
      <c r="J105" s="137" t="s">
        <v>41</v>
      </c>
      <c r="K105" s="138"/>
      <c r="L105" s="138"/>
      <c r="M105" s="138"/>
      <c r="N105" s="138"/>
      <c r="O105" s="185" t="s">
        <v>1053</v>
      </c>
      <c r="P105" s="139" t="s">
        <v>1054</v>
      </c>
      <c r="Q105" s="138"/>
      <c r="R105" s="138"/>
      <c r="S105" s="138"/>
      <c r="T105" s="132" t="n">
        <v>240</v>
      </c>
      <c r="U105" s="140" t="n">
        <v>240</v>
      </c>
      <c r="V105" s="137" t="s">
        <v>44</v>
      </c>
      <c r="W105" s="185" t="s">
        <v>952</v>
      </c>
      <c r="X105" s="185" t="s">
        <v>953</v>
      </c>
      <c r="Y105" s="185" t="s">
        <v>770</v>
      </c>
      <c r="Z105" s="140" t="s">
        <v>511</v>
      </c>
      <c r="AA105" s="138"/>
      <c r="AB105" s="152" t="n">
        <v>12.6</v>
      </c>
      <c r="AC105" s="138"/>
      <c r="AD105" s="137" t="s">
        <v>444</v>
      </c>
      <c r="AE105" s="138"/>
      <c r="AF105" s="138"/>
    </row>
    <row r="106" customFormat="false" ht="13.8" hidden="false" customHeight="false" outlineLevel="0" collapsed="false">
      <c r="A106" s="132" t="n">
        <v>105</v>
      </c>
      <c r="B106" s="142" t="s">
        <v>1055</v>
      </c>
      <c r="C106" s="143" t="s">
        <v>424</v>
      </c>
      <c r="D106" s="137" t="s">
        <v>39</v>
      </c>
      <c r="E106" s="137" t="s">
        <v>37</v>
      </c>
      <c r="F106" s="138"/>
      <c r="G106" s="138"/>
      <c r="H106" s="138"/>
      <c r="I106" s="138"/>
      <c r="J106" s="137"/>
      <c r="K106" s="138"/>
      <c r="L106" s="138"/>
      <c r="M106" s="138"/>
      <c r="N106" s="138"/>
      <c r="O106" s="137"/>
      <c r="P106" s="139"/>
      <c r="Q106" s="138"/>
      <c r="R106" s="138"/>
      <c r="S106" s="138"/>
      <c r="T106" s="138"/>
      <c r="U106" s="140"/>
      <c r="V106" s="137"/>
      <c r="W106" s="141"/>
      <c r="X106" s="141"/>
      <c r="Y106" s="137"/>
      <c r="Z106" s="140"/>
      <c r="AA106" s="138"/>
      <c r="AB106" s="138"/>
      <c r="AC106" s="138"/>
      <c r="AD106" s="137"/>
      <c r="AE106" s="138"/>
      <c r="AF106" s="138"/>
    </row>
    <row r="107" customFormat="false" ht="13.8" hidden="false" customHeight="false" outlineLevel="0" collapsed="false">
      <c r="A107" s="132" t="n">
        <v>106</v>
      </c>
      <c r="B107" s="142" t="s">
        <v>1056</v>
      </c>
      <c r="C107" s="143" t="s">
        <v>424</v>
      </c>
      <c r="D107" s="137" t="s">
        <v>39</v>
      </c>
      <c r="E107" s="137" t="s">
        <v>37</v>
      </c>
      <c r="F107" s="138"/>
      <c r="G107" s="138"/>
      <c r="H107" s="138"/>
      <c r="I107" s="138"/>
      <c r="J107" s="137"/>
      <c r="K107" s="138"/>
      <c r="L107" s="138"/>
      <c r="M107" s="138"/>
      <c r="N107" s="138"/>
      <c r="O107" s="137"/>
      <c r="P107" s="139"/>
      <c r="Q107" s="138"/>
      <c r="R107" s="138"/>
      <c r="S107" s="138"/>
      <c r="T107" s="138"/>
      <c r="U107" s="140"/>
      <c r="V107" s="137"/>
      <c r="W107" s="141"/>
      <c r="X107" s="141"/>
      <c r="Y107" s="137"/>
      <c r="Z107" s="140"/>
      <c r="AA107" s="138"/>
      <c r="AB107" s="138"/>
      <c r="AC107" s="138"/>
      <c r="AD107" s="137"/>
      <c r="AE107" s="138"/>
      <c r="AF107" s="138"/>
    </row>
    <row r="108" customFormat="false" ht="13.8" hidden="false" customHeight="false" outlineLevel="0" collapsed="false">
      <c r="A108" s="132" t="n">
        <v>107</v>
      </c>
      <c r="B108" s="142" t="s">
        <v>1057</v>
      </c>
      <c r="C108" s="143" t="s">
        <v>424</v>
      </c>
      <c r="D108" s="137" t="s">
        <v>39</v>
      </c>
      <c r="E108" s="137" t="s">
        <v>37</v>
      </c>
      <c r="F108" s="138"/>
      <c r="G108" s="138"/>
      <c r="H108" s="138"/>
      <c r="I108" s="138"/>
      <c r="J108" s="137"/>
      <c r="K108" s="138"/>
      <c r="L108" s="138"/>
      <c r="M108" s="138"/>
      <c r="N108" s="138"/>
      <c r="O108" s="137"/>
      <c r="P108" s="139"/>
      <c r="Q108" s="138"/>
      <c r="R108" s="138"/>
      <c r="S108" s="138"/>
      <c r="T108" s="138"/>
      <c r="U108" s="140"/>
      <c r="V108" s="137"/>
      <c r="W108" s="141"/>
      <c r="X108" s="141"/>
      <c r="Y108" s="137"/>
      <c r="Z108" s="140"/>
      <c r="AA108" s="138"/>
      <c r="AB108" s="138"/>
      <c r="AC108" s="138"/>
      <c r="AD108" s="137"/>
      <c r="AE108" s="138"/>
      <c r="AF108" s="138"/>
    </row>
    <row r="109" customFormat="false" ht="13.8" hidden="false" customHeight="false" outlineLevel="0" collapsed="false">
      <c r="A109" s="132" t="n">
        <v>108</v>
      </c>
      <c r="B109" s="142" t="s">
        <v>1058</v>
      </c>
      <c r="C109" s="143" t="s">
        <v>424</v>
      </c>
      <c r="D109" s="137" t="s">
        <v>39</v>
      </c>
      <c r="E109" s="137" t="s">
        <v>37</v>
      </c>
      <c r="F109" s="138"/>
      <c r="G109" s="138"/>
      <c r="H109" s="138"/>
      <c r="I109" s="138"/>
      <c r="J109" s="137"/>
      <c r="K109" s="138"/>
      <c r="L109" s="138"/>
      <c r="M109" s="138"/>
      <c r="N109" s="138"/>
      <c r="O109" s="137"/>
      <c r="P109" s="139"/>
      <c r="Q109" s="138"/>
      <c r="R109" s="138"/>
      <c r="S109" s="138"/>
      <c r="T109" s="138"/>
      <c r="U109" s="140"/>
      <c r="V109" s="137"/>
      <c r="W109" s="141"/>
      <c r="X109" s="141"/>
      <c r="Y109" s="137"/>
      <c r="Z109" s="140"/>
      <c r="AA109" s="138"/>
      <c r="AB109" s="138"/>
      <c r="AC109" s="138"/>
      <c r="AD109" s="137"/>
      <c r="AE109" s="138"/>
      <c r="AF109" s="138"/>
    </row>
    <row r="110" customFormat="false" ht="14.9" hidden="false" customHeight="false" outlineLevel="0" collapsed="false">
      <c r="A110" s="132" t="n">
        <v>109</v>
      </c>
      <c r="B110" s="142" t="s">
        <v>1059</v>
      </c>
      <c r="C110" s="143" t="s">
        <v>424</v>
      </c>
      <c r="D110" s="137" t="s">
        <v>39</v>
      </c>
      <c r="E110" s="137" t="s">
        <v>71</v>
      </c>
      <c r="F110" s="228" t="s">
        <v>1060</v>
      </c>
      <c r="G110" s="228"/>
      <c r="H110" s="228"/>
      <c r="I110" s="228"/>
      <c r="J110" s="137"/>
      <c r="K110" s="138"/>
      <c r="L110" s="138"/>
      <c r="M110" s="138"/>
      <c r="N110" s="138"/>
      <c r="O110" s="137" t="s">
        <v>1061</v>
      </c>
      <c r="P110" s="249" t="s">
        <v>1062</v>
      </c>
      <c r="Q110" s="138"/>
      <c r="R110" s="138"/>
      <c r="S110" s="138"/>
      <c r="T110" s="138"/>
      <c r="U110" s="140"/>
      <c r="V110" s="137"/>
      <c r="W110" s="141"/>
      <c r="X110" s="141"/>
      <c r="Y110" s="137"/>
      <c r="Z110" s="140"/>
      <c r="AA110" s="138"/>
      <c r="AB110" s="138"/>
      <c r="AC110" s="138"/>
      <c r="AD110" s="137"/>
      <c r="AE110" s="138"/>
      <c r="AF110" s="138"/>
    </row>
    <row r="111" customFormat="false" ht="14.9" hidden="false" customHeight="false" outlineLevel="0" collapsed="false">
      <c r="A111" s="132" t="n">
        <v>110</v>
      </c>
      <c r="B111" s="142" t="s">
        <v>1063</v>
      </c>
      <c r="C111" s="143" t="s">
        <v>424</v>
      </c>
      <c r="D111" s="137" t="s">
        <v>678</v>
      </c>
      <c r="E111" s="137" t="s">
        <v>71</v>
      </c>
      <c r="F111" s="228" t="s">
        <v>1064</v>
      </c>
      <c r="G111" s="228"/>
      <c r="H111" s="228"/>
      <c r="I111" s="228"/>
      <c r="J111" s="137"/>
      <c r="K111" s="138"/>
      <c r="L111" s="138"/>
      <c r="M111" s="138"/>
      <c r="N111" s="138"/>
      <c r="O111" s="137" t="s">
        <v>1065</v>
      </c>
      <c r="P111" s="183" t="s">
        <v>1066</v>
      </c>
      <c r="Q111" s="138"/>
      <c r="R111" s="138"/>
      <c r="S111" s="138"/>
      <c r="T111" s="138"/>
      <c r="U111" s="140"/>
      <c r="V111" s="137"/>
      <c r="W111" s="141"/>
      <c r="X111" s="141"/>
      <c r="Y111" s="140"/>
      <c r="Z111" s="140"/>
      <c r="AA111" s="138"/>
      <c r="AB111" s="138"/>
      <c r="AC111" s="138"/>
      <c r="AD111" s="137"/>
      <c r="AE111" s="138"/>
      <c r="AF111" s="138"/>
    </row>
    <row r="112" customFormat="false" ht="14.9" hidden="false" customHeight="false" outlineLevel="0" collapsed="false">
      <c r="A112" s="132" t="n">
        <v>111</v>
      </c>
      <c r="B112" s="189" t="s">
        <v>1067</v>
      </c>
      <c r="C112" s="190" t="s">
        <v>676</v>
      </c>
      <c r="D112" s="137" t="s">
        <v>36</v>
      </c>
      <c r="E112" s="137" t="s">
        <v>71</v>
      </c>
      <c r="F112" s="227" t="s">
        <v>1068</v>
      </c>
      <c r="G112" s="245"/>
      <c r="H112" s="227"/>
      <c r="I112" s="245"/>
      <c r="J112" s="137" t="s">
        <v>41</v>
      </c>
      <c r="K112" s="138"/>
      <c r="L112" s="138"/>
      <c r="M112" s="138"/>
      <c r="N112" s="138"/>
      <c r="O112" s="137"/>
      <c r="P112" s="139"/>
      <c r="Q112" s="138"/>
      <c r="R112" s="138"/>
      <c r="S112" s="138"/>
      <c r="T112" s="132"/>
      <c r="U112" s="145" t="n">
        <v>704</v>
      </c>
      <c r="V112" s="137" t="s">
        <v>44</v>
      </c>
      <c r="W112" s="250" t="s">
        <v>1069</v>
      </c>
      <c r="X112" s="250" t="s">
        <v>1070</v>
      </c>
      <c r="Y112" s="137"/>
      <c r="Z112" s="140"/>
      <c r="AA112" s="138"/>
      <c r="AB112" s="138"/>
      <c r="AC112" s="138"/>
      <c r="AD112" s="137" t="s">
        <v>75</v>
      </c>
      <c r="AE112" s="138"/>
      <c r="AF112" s="138"/>
    </row>
    <row r="113" customFormat="false" ht="14.9" hidden="false" customHeight="false" outlineLevel="0" collapsed="false">
      <c r="A113" s="132" t="n">
        <v>112</v>
      </c>
      <c r="B113" s="142" t="s">
        <v>1071</v>
      </c>
      <c r="C113" s="143" t="s">
        <v>424</v>
      </c>
      <c r="D113" s="148" t="s">
        <v>36</v>
      </c>
      <c r="E113" s="137" t="s">
        <v>71</v>
      </c>
      <c r="F113" s="175" t="s">
        <v>1072</v>
      </c>
      <c r="G113" s="202"/>
      <c r="H113" s="177" t="s">
        <v>1073</v>
      </c>
      <c r="I113" s="178" t="s">
        <v>1074</v>
      </c>
      <c r="J113" s="137" t="s">
        <v>41</v>
      </c>
      <c r="K113" s="138"/>
      <c r="L113" s="138"/>
      <c r="M113" s="138"/>
      <c r="N113" s="138"/>
      <c r="O113" s="194" t="s">
        <v>1075</v>
      </c>
      <c r="P113" s="193" t="s">
        <v>1076</v>
      </c>
      <c r="Q113" s="138"/>
      <c r="R113" s="138"/>
      <c r="S113" s="138"/>
      <c r="T113" s="138"/>
      <c r="U113" s="147" t="n">
        <v>250</v>
      </c>
      <c r="V113" s="251" t="s">
        <v>44</v>
      </c>
      <c r="W113" s="252" t="s">
        <v>1077</v>
      </c>
      <c r="X113" s="253" t="s">
        <v>1078</v>
      </c>
      <c r="Y113" s="254" t="s">
        <v>770</v>
      </c>
      <c r="Z113" s="147" t="s">
        <v>511</v>
      </c>
      <c r="AA113" s="138"/>
      <c r="AB113" s="147" t="n">
        <v>15.75</v>
      </c>
      <c r="AC113" s="138"/>
      <c r="AD113" s="148" t="s">
        <v>94</v>
      </c>
      <c r="AE113" s="138"/>
      <c r="AF113" s="138"/>
    </row>
    <row r="114" customFormat="false" ht="14.9" hidden="false" customHeight="false" outlineLevel="0" collapsed="false">
      <c r="A114" s="132" t="n">
        <v>113</v>
      </c>
      <c r="B114" s="142" t="s">
        <v>1079</v>
      </c>
      <c r="C114" s="143" t="s">
        <v>424</v>
      </c>
      <c r="D114" s="137" t="s">
        <v>39</v>
      </c>
      <c r="E114" s="137" t="s">
        <v>71</v>
      </c>
      <c r="F114" s="216" t="s">
        <v>1080</v>
      </c>
      <c r="G114" s="216"/>
      <c r="H114" s="216"/>
      <c r="I114" s="216"/>
      <c r="J114" s="137"/>
      <c r="K114" s="138"/>
      <c r="L114" s="138"/>
      <c r="M114" s="138"/>
      <c r="N114" s="138"/>
      <c r="O114" s="137" t="s">
        <v>1081</v>
      </c>
      <c r="P114" s="249" t="s">
        <v>1082</v>
      </c>
      <c r="Q114" s="138"/>
      <c r="R114" s="138"/>
      <c r="S114" s="138"/>
      <c r="T114" s="138"/>
      <c r="U114" s="140"/>
      <c r="V114" s="137"/>
      <c r="W114" s="255"/>
      <c r="X114" s="255"/>
      <c r="Y114" s="137"/>
      <c r="Z114" s="140"/>
      <c r="AA114" s="138"/>
      <c r="AB114" s="138"/>
      <c r="AC114" s="138"/>
      <c r="AD114" s="137"/>
      <c r="AE114" s="138"/>
      <c r="AF114" s="138"/>
    </row>
    <row r="115" customFormat="false" ht="13.8" hidden="false" customHeight="false" outlineLevel="0" collapsed="false">
      <c r="A115" s="132" t="n">
        <v>114</v>
      </c>
      <c r="B115" s="154" t="s">
        <v>1083</v>
      </c>
      <c r="C115" s="155" t="s">
        <v>424</v>
      </c>
      <c r="D115" s="148" t="s">
        <v>36</v>
      </c>
      <c r="E115" s="137" t="s">
        <v>37</v>
      </c>
      <c r="F115" s="175"/>
      <c r="G115" s="175"/>
      <c r="H115" s="175"/>
      <c r="I115" s="175"/>
      <c r="J115" s="137"/>
      <c r="K115" s="138"/>
      <c r="L115" s="138"/>
      <c r="M115" s="138"/>
      <c r="N115" s="138"/>
      <c r="O115" s="148"/>
      <c r="P115" s="179"/>
      <c r="Q115" s="138"/>
      <c r="R115" s="138"/>
      <c r="S115" s="138"/>
      <c r="T115" s="138"/>
      <c r="U115" s="147"/>
      <c r="V115" s="148"/>
      <c r="W115" s="168"/>
      <c r="X115" s="168"/>
      <c r="Y115" s="147"/>
      <c r="Z115" s="147"/>
      <c r="AA115" s="138"/>
      <c r="AB115" s="148"/>
      <c r="AC115" s="138"/>
      <c r="AD115" s="148"/>
      <c r="AE115" s="138"/>
      <c r="AF115" s="138"/>
    </row>
    <row r="116" customFormat="false" ht="14.9" hidden="false" customHeight="false" outlineLevel="0" collapsed="false">
      <c r="A116" s="132" t="n">
        <v>115</v>
      </c>
      <c r="B116" s="142" t="s">
        <v>1084</v>
      </c>
      <c r="C116" s="143" t="s">
        <v>424</v>
      </c>
      <c r="D116" s="137" t="s">
        <v>678</v>
      </c>
      <c r="E116" s="137" t="s">
        <v>71</v>
      </c>
      <c r="F116" s="256" t="s">
        <v>1085</v>
      </c>
      <c r="G116" s="256"/>
      <c r="H116" s="256"/>
      <c r="I116" s="256"/>
      <c r="J116" s="137"/>
      <c r="K116" s="138"/>
      <c r="L116" s="138"/>
      <c r="M116" s="138"/>
      <c r="N116" s="138"/>
      <c r="O116" s="137" t="s">
        <v>1086</v>
      </c>
      <c r="P116" s="249" t="s">
        <v>1087</v>
      </c>
      <c r="Q116" s="138"/>
      <c r="R116" s="138"/>
      <c r="S116" s="138"/>
      <c r="T116" s="138"/>
      <c r="U116" s="140"/>
      <c r="V116" s="137"/>
      <c r="W116" s="141"/>
      <c r="X116" s="141"/>
      <c r="Y116" s="137"/>
      <c r="Z116" s="140"/>
      <c r="AA116" s="138"/>
      <c r="AB116" s="138"/>
      <c r="AC116" s="138"/>
      <c r="AD116" s="137"/>
      <c r="AE116" s="138"/>
      <c r="AF116" s="138"/>
    </row>
    <row r="117" customFormat="false" ht="13.8" hidden="false" customHeight="false" outlineLevel="0" collapsed="false">
      <c r="A117" s="132" t="n">
        <v>116</v>
      </c>
      <c r="B117" s="142" t="s">
        <v>1088</v>
      </c>
      <c r="C117" s="143" t="s">
        <v>424</v>
      </c>
      <c r="D117" s="137" t="s">
        <v>39</v>
      </c>
      <c r="E117" s="137" t="s">
        <v>37</v>
      </c>
      <c r="F117" s="138"/>
      <c r="G117" s="138"/>
      <c r="H117" s="138"/>
      <c r="I117" s="138"/>
      <c r="J117" s="137"/>
      <c r="K117" s="138"/>
      <c r="L117" s="138"/>
      <c r="M117" s="138"/>
      <c r="N117" s="138"/>
      <c r="O117" s="137"/>
      <c r="P117" s="139"/>
      <c r="Q117" s="138"/>
      <c r="R117" s="138"/>
      <c r="S117" s="138"/>
      <c r="T117" s="138"/>
      <c r="U117" s="140"/>
      <c r="V117" s="137"/>
      <c r="W117" s="141"/>
      <c r="X117" s="141"/>
      <c r="Y117" s="137"/>
      <c r="Z117" s="140"/>
      <c r="AA117" s="138"/>
      <c r="AB117" s="138"/>
      <c r="AC117" s="138"/>
      <c r="AD117" s="137"/>
      <c r="AE117" s="138"/>
      <c r="AF117" s="138"/>
    </row>
    <row r="118" customFormat="false" ht="14.9" hidden="false" customHeight="false" outlineLevel="0" collapsed="false">
      <c r="A118" s="132" t="n">
        <v>117</v>
      </c>
      <c r="B118" s="133" t="s">
        <v>1089</v>
      </c>
      <c r="C118" s="134" t="s">
        <v>424</v>
      </c>
      <c r="D118" s="135" t="s">
        <v>39</v>
      </c>
      <c r="E118" s="135" t="s">
        <v>71</v>
      </c>
      <c r="F118" s="204" t="s">
        <v>1090</v>
      </c>
      <c r="G118" s="204"/>
      <c r="H118" s="204"/>
      <c r="I118" s="204"/>
      <c r="J118" s="137"/>
      <c r="K118" s="138"/>
      <c r="L118" s="138"/>
      <c r="M118" s="138"/>
      <c r="N118" s="138"/>
      <c r="O118" s="137" t="s">
        <v>1091</v>
      </c>
      <c r="P118" s="139"/>
      <c r="Q118" s="138"/>
      <c r="R118" s="138"/>
      <c r="S118" s="138"/>
      <c r="T118" s="138"/>
      <c r="U118" s="140"/>
      <c r="V118" s="137"/>
      <c r="W118" s="141"/>
      <c r="X118" s="141"/>
      <c r="Y118" s="137"/>
      <c r="Z118" s="140"/>
      <c r="AA118" s="138"/>
      <c r="AB118" s="138"/>
      <c r="AC118" s="138"/>
      <c r="AD118" s="137"/>
      <c r="AE118" s="138"/>
      <c r="AF118" s="138"/>
    </row>
    <row r="119" customFormat="false" ht="13.8" hidden="false" customHeight="false" outlineLevel="0" collapsed="false">
      <c r="A119" s="132" t="n">
        <v>118</v>
      </c>
      <c r="B119" s="142" t="s">
        <v>1092</v>
      </c>
      <c r="C119" s="143" t="s">
        <v>424</v>
      </c>
      <c r="D119" s="137" t="s">
        <v>39</v>
      </c>
      <c r="E119" s="137" t="s">
        <v>37</v>
      </c>
      <c r="F119" s="138"/>
      <c r="G119" s="138"/>
      <c r="H119" s="138"/>
      <c r="I119" s="138"/>
      <c r="J119" s="137"/>
      <c r="K119" s="138"/>
      <c r="L119" s="138"/>
      <c r="M119" s="138"/>
      <c r="N119" s="138"/>
      <c r="O119" s="137"/>
      <c r="P119" s="139"/>
      <c r="Q119" s="138"/>
      <c r="R119" s="138"/>
      <c r="S119" s="138"/>
      <c r="T119" s="138"/>
      <c r="U119" s="140"/>
      <c r="V119" s="137"/>
      <c r="W119" s="141"/>
      <c r="X119" s="141"/>
      <c r="Y119" s="137"/>
      <c r="Z119" s="140"/>
      <c r="AA119" s="138"/>
      <c r="AB119" s="138"/>
      <c r="AC119" s="138"/>
      <c r="AD119" s="137"/>
      <c r="AE119" s="138"/>
      <c r="AF119" s="138"/>
    </row>
    <row r="120" customFormat="false" ht="14.9" hidden="false" customHeight="false" outlineLevel="0" collapsed="false">
      <c r="A120" s="132" t="n">
        <v>119</v>
      </c>
      <c r="B120" s="142" t="s">
        <v>1093</v>
      </c>
      <c r="C120" s="143" t="s">
        <v>424</v>
      </c>
      <c r="D120" s="137" t="s">
        <v>36</v>
      </c>
      <c r="E120" s="137" t="s">
        <v>71</v>
      </c>
      <c r="F120" s="227" t="s">
        <v>1094</v>
      </c>
      <c r="G120" s="235" t="s">
        <v>1095</v>
      </c>
      <c r="H120" s="236" t="s">
        <v>704</v>
      </c>
      <c r="I120" s="242" t="s">
        <v>1096</v>
      </c>
      <c r="J120" s="137" t="s">
        <v>41</v>
      </c>
      <c r="K120" s="138"/>
      <c r="L120" s="138"/>
      <c r="M120" s="138"/>
      <c r="N120" s="138"/>
      <c r="O120" s="185" t="s">
        <v>1097</v>
      </c>
      <c r="P120" s="172" t="s">
        <v>1098</v>
      </c>
      <c r="Q120" s="138"/>
      <c r="R120" s="138"/>
      <c r="S120" s="138"/>
      <c r="T120" s="138"/>
      <c r="U120" s="140"/>
      <c r="V120" s="137" t="s">
        <v>44</v>
      </c>
      <c r="W120" s="141"/>
      <c r="X120" s="141"/>
      <c r="Y120" s="140"/>
      <c r="Z120" s="140"/>
      <c r="AA120" s="138"/>
      <c r="AB120" s="152"/>
      <c r="AC120" s="138"/>
      <c r="AD120" s="148" t="s">
        <v>218</v>
      </c>
      <c r="AE120" s="138" t="s">
        <v>336</v>
      </c>
      <c r="AF120" s="138"/>
    </row>
    <row r="121" customFormat="false" ht="13.8" hidden="false" customHeight="false" outlineLevel="0" collapsed="false">
      <c r="A121" s="132" t="n">
        <v>120</v>
      </c>
      <c r="B121" s="189" t="s">
        <v>1099</v>
      </c>
      <c r="C121" s="190" t="s">
        <v>676</v>
      </c>
      <c r="D121" s="137" t="s">
        <v>36</v>
      </c>
      <c r="E121" s="137" t="s">
        <v>37</v>
      </c>
      <c r="F121" s="227"/>
      <c r="G121" s="227"/>
      <c r="H121" s="227"/>
      <c r="I121" s="227"/>
      <c r="J121" s="137"/>
      <c r="K121" s="138"/>
      <c r="L121" s="138"/>
      <c r="M121" s="138"/>
      <c r="N121" s="138"/>
      <c r="O121" s="137"/>
      <c r="P121" s="139"/>
      <c r="Q121" s="138"/>
      <c r="R121" s="138"/>
      <c r="S121" s="138"/>
      <c r="T121" s="132"/>
      <c r="U121" s="140"/>
      <c r="V121" s="137"/>
      <c r="W121" s="141"/>
      <c r="X121" s="141"/>
      <c r="Y121" s="137"/>
      <c r="Z121" s="140"/>
      <c r="AA121" s="138"/>
      <c r="AB121" s="138"/>
      <c r="AC121" s="138"/>
      <c r="AD121" s="137"/>
      <c r="AE121" s="138"/>
      <c r="AF121" s="138"/>
    </row>
    <row r="122" customFormat="false" ht="14.9" hidden="false" customHeight="false" outlineLevel="0" collapsed="false">
      <c r="A122" s="132" t="n">
        <v>121</v>
      </c>
      <c r="B122" s="133" t="s">
        <v>1100</v>
      </c>
      <c r="C122" s="134" t="s">
        <v>424</v>
      </c>
      <c r="D122" s="135" t="s">
        <v>39</v>
      </c>
      <c r="E122" s="135" t="s">
        <v>71</v>
      </c>
      <c r="F122" s="257" t="s">
        <v>1101</v>
      </c>
      <c r="G122" s="257"/>
      <c r="H122" s="257"/>
      <c r="I122" s="257"/>
      <c r="J122" s="137"/>
      <c r="K122" s="138"/>
      <c r="L122" s="138"/>
      <c r="M122" s="138"/>
      <c r="N122" s="138"/>
      <c r="O122" s="137" t="s">
        <v>1102</v>
      </c>
      <c r="P122" s="151" t="s">
        <v>1103</v>
      </c>
      <c r="Q122" s="138"/>
      <c r="R122" s="138"/>
      <c r="S122" s="138"/>
      <c r="T122" s="138"/>
      <c r="U122" s="140"/>
      <c r="V122" s="137"/>
      <c r="W122" s="141"/>
      <c r="X122" s="141"/>
      <c r="Y122" s="137"/>
      <c r="Z122" s="140"/>
      <c r="AA122" s="138"/>
      <c r="AB122" s="138"/>
      <c r="AC122" s="138"/>
      <c r="AD122" s="137"/>
      <c r="AE122" s="138"/>
      <c r="AF122" s="138"/>
    </row>
    <row r="123" customFormat="false" ht="14.9" hidden="false" customHeight="false" outlineLevel="0" collapsed="false">
      <c r="A123" s="132" t="n">
        <v>122</v>
      </c>
      <c r="B123" s="142" t="s">
        <v>1104</v>
      </c>
      <c r="C123" s="143" t="s">
        <v>424</v>
      </c>
      <c r="D123" s="148" t="s">
        <v>36</v>
      </c>
      <c r="E123" s="137" t="s">
        <v>71</v>
      </c>
      <c r="F123" s="258" t="s">
        <v>1105</v>
      </c>
      <c r="G123" s="259"/>
      <c r="H123" s="258"/>
      <c r="I123" s="259"/>
      <c r="J123" s="137"/>
      <c r="K123" s="138"/>
      <c r="L123" s="138"/>
      <c r="M123" s="138"/>
      <c r="N123" s="138"/>
      <c r="O123" s="209"/>
      <c r="P123" s="167"/>
      <c r="Q123" s="138"/>
      <c r="R123" s="138"/>
      <c r="S123" s="138"/>
      <c r="T123" s="138"/>
      <c r="U123" s="260"/>
      <c r="V123" s="148"/>
      <c r="W123" s="168"/>
      <c r="X123" s="168"/>
      <c r="Y123" s="147"/>
      <c r="Z123" s="147"/>
      <c r="AA123" s="138"/>
      <c r="AB123" s="148"/>
      <c r="AC123" s="138"/>
      <c r="AD123" s="148" t="s">
        <v>218</v>
      </c>
      <c r="AE123" s="138"/>
      <c r="AF123" s="138"/>
    </row>
    <row r="124" customFormat="false" ht="13.8" hidden="false" customHeight="false" outlineLevel="0" collapsed="false">
      <c r="A124" s="132" t="n">
        <v>123</v>
      </c>
      <c r="B124" s="142" t="s">
        <v>1106</v>
      </c>
      <c r="C124" s="143" t="s">
        <v>424</v>
      </c>
      <c r="D124" s="137" t="s">
        <v>39</v>
      </c>
      <c r="E124" s="137" t="s">
        <v>37</v>
      </c>
      <c r="F124" s="138"/>
      <c r="G124" s="138"/>
      <c r="H124" s="138"/>
      <c r="I124" s="138"/>
      <c r="J124" s="137"/>
      <c r="K124" s="138"/>
      <c r="L124" s="138"/>
      <c r="M124" s="138"/>
      <c r="N124" s="138"/>
      <c r="O124" s="137"/>
      <c r="P124" s="139"/>
      <c r="Q124" s="138"/>
      <c r="R124" s="138"/>
      <c r="S124" s="138"/>
      <c r="T124" s="138"/>
      <c r="U124" s="140"/>
      <c r="V124" s="137"/>
      <c r="W124" s="141"/>
      <c r="X124" s="141"/>
      <c r="Y124" s="137"/>
      <c r="Z124" s="140"/>
      <c r="AA124" s="138"/>
      <c r="AB124" s="138"/>
      <c r="AC124" s="138"/>
      <c r="AD124" s="137"/>
      <c r="AE124" s="138"/>
      <c r="AF124" s="138"/>
    </row>
    <row r="125" customFormat="false" ht="13.8" hidden="false" customHeight="false" outlineLevel="0" collapsed="false">
      <c r="A125" s="132" t="n">
        <v>124</v>
      </c>
      <c r="B125" s="142" t="s">
        <v>1107</v>
      </c>
      <c r="C125" s="143" t="s">
        <v>424</v>
      </c>
      <c r="D125" s="137" t="s">
        <v>678</v>
      </c>
      <c r="E125" s="137" t="s">
        <v>37</v>
      </c>
      <c r="F125" s="227"/>
      <c r="G125" s="227"/>
      <c r="H125" s="227"/>
      <c r="I125" s="227"/>
      <c r="J125" s="137"/>
      <c r="K125" s="138"/>
      <c r="L125" s="138"/>
      <c r="M125" s="138"/>
      <c r="N125" s="138"/>
      <c r="O125" s="137"/>
      <c r="P125" s="139"/>
      <c r="Q125" s="138"/>
      <c r="R125" s="138"/>
      <c r="S125" s="138"/>
      <c r="T125" s="138"/>
      <c r="U125" s="140"/>
      <c r="V125" s="137"/>
      <c r="W125" s="141"/>
      <c r="X125" s="141"/>
      <c r="Y125" s="137"/>
      <c r="Z125" s="140"/>
      <c r="AA125" s="138"/>
      <c r="AB125" s="138"/>
      <c r="AC125" s="138"/>
      <c r="AD125" s="137"/>
      <c r="AE125" s="138"/>
      <c r="AF125" s="138"/>
    </row>
    <row r="126" customFormat="false" ht="14.9" hidden="false" customHeight="false" outlineLevel="0" collapsed="false">
      <c r="A126" s="132" t="n">
        <v>125</v>
      </c>
      <c r="B126" s="133" t="s">
        <v>1108</v>
      </c>
      <c r="C126" s="134" t="s">
        <v>424</v>
      </c>
      <c r="D126" s="135" t="s">
        <v>39</v>
      </c>
      <c r="E126" s="135" t="s">
        <v>71</v>
      </c>
      <c r="F126" s="181" t="s">
        <v>1109</v>
      </c>
      <c r="G126" s="181"/>
      <c r="H126" s="181"/>
      <c r="I126" s="181"/>
      <c r="J126" s="137"/>
      <c r="K126" s="138"/>
      <c r="L126" s="138"/>
      <c r="M126" s="138"/>
      <c r="N126" s="138"/>
      <c r="O126" s="137" t="s">
        <v>1110</v>
      </c>
      <c r="P126" s="151" t="s">
        <v>1111</v>
      </c>
      <c r="Q126" s="138"/>
      <c r="R126" s="138"/>
      <c r="S126" s="138"/>
      <c r="T126" s="138"/>
      <c r="U126" s="140"/>
      <c r="V126" s="137"/>
      <c r="W126" s="141"/>
      <c r="X126" s="141"/>
      <c r="Y126" s="137"/>
      <c r="Z126" s="140"/>
      <c r="AA126" s="138"/>
      <c r="AB126" s="138"/>
      <c r="AC126" s="138"/>
      <c r="AD126" s="137"/>
      <c r="AE126" s="138"/>
      <c r="AF126" s="138"/>
    </row>
    <row r="127" customFormat="false" ht="14.9" hidden="false" customHeight="false" outlineLevel="0" collapsed="false">
      <c r="A127" s="132" t="n">
        <v>126</v>
      </c>
      <c r="B127" s="142" t="s">
        <v>1112</v>
      </c>
      <c r="C127" s="143" t="s">
        <v>424</v>
      </c>
      <c r="D127" s="137" t="s">
        <v>39</v>
      </c>
      <c r="E127" s="137" t="s">
        <v>71</v>
      </c>
      <c r="F127" s="228" t="s">
        <v>1113</v>
      </c>
      <c r="G127" s="228"/>
      <c r="H127" s="228"/>
      <c r="I127" s="228"/>
      <c r="J127" s="137"/>
      <c r="K127" s="138"/>
      <c r="L127" s="138"/>
      <c r="M127" s="138"/>
      <c r="N127" s="138"/>
      <c r="O127" s="137" t="s">
        <v>1114</v>
      </c>
      <c r="P127" s="183" t="s">
        <v>1115</v>
      </c>
      <c r="Q127" s="138"/>
      <c r="R127" s="138"/>
      <c r="S127" s="138"/>
      <c r="T127" s="138"/>
      <c r="U127" s="140"/>
      <c r="V127" s="137"/>
      <c r="W127" s="141"/>
      <c r="X127" s="141"/>
      <c r="Y127" s="137"/>
      <c r="Z127" s="140"/>
      <c r="AA127" s="138"/>
      <c r="AB127" s="138"/>
      <c r="AC127" s="138"/>
      <c r="AD127" s="137"/>
      <c r="AE127" s="138"/>
      <c r="AF127" s="138"/>
    </row>
    <row r="128" customFormat="false" ht="14.9" hidden="false" customHeight="false" outlineLevel="0" collapsed="false">
      <c r="A128" s="132" t="n">
        <v>127</v>
      </c>
      <c r="B128" s="142" t="s">
        <v>1116</v>
      </c>
      <c r="C128" s="143" t="s">
        <v>424</v>
      </c>
      <c r="D128" s="148" t="s">
        <v>36</v>
      </c>
      <c r="E128" s="137" t="s">
        <v>71</v>
      </c>
      <c r="F128" s="175" t="s">
        <v>1117</v>
      </c>
      <c r="G128" s="176" t="s">
        <v>1118</v>
      </c>
      <c r="H128" s="177" t="s">
        <v>1119</v>
      </c>
      <c r="I128" s="178" t="s">
        <v>1120</v>
      </c>
      <c r="J128" s="137" t="s">
        <v>41</v>
      </c>
      <c r="K128" s="138"/>
      <c r="L128" s="138"/>
      <c r="M128" s="138"/>
      <c r="N128" s="138"/>
      <c r="O128" s="148" t="s">
        <v>1121</v>
      </c>
      <c r="P128" s="179" t="s">
        <v>1122</v>
      </c>
      <c r="Q128" s="138"/>
      <c r="R128" s="138"/>
      <c r="S128" s="138"/>
      <c r="T128" s="132" t="n">
        <v>250</v>
      </c>
      <c r="U128" s="147" t="n">
        <v>250</v>
      </c>
      <c r="V128" s="148" t="s">
        <v>44</v>
      </c>
      <c r="W128" s="180" t="s">
        <v>952</v>
      </c>
      <c r="X128" s="180" t="s">
        <v>953</v>
      </c>
      <c r="Y128" s="180" t="s">
        <v>770</v>
      </c>
      <c r="Z128" s="147" t="s">
        <v>511</v>
      </c>
      <c r="AA128" s="138"/>
      <c r="AB128" s="147" t="n">
        <v>12.6</v>
      </c>
      <c r="AC128" s="138"/>
      <c r="AD128" s="148" t="s">
        <v>444</v>
      </c>
      <c r="AE128" s="138"/>
      <c r="AF128" s="138"/>
    </row>
    <row r="129" customFormat="false" ht="13.8" hidden="false" customHeight="false" outlineLevel="0" collapsed="false">
      <c r="A129" s="132" t="n">
        <v>128</v>
      </c>
      <c r="B129" s="189" t="s">
        <v>1123</v>
      </c>
      <c r="C129" s="190" t="s">
        <v>424</v>
      </c>
      <c r="D129" s="137" t="s">
        <v>36</v>
      </c>
      <c r="E129" s="137" t="s">
        <v>37</v>
      </c>
      <c r="F129" s="227"/>
      <c r="G129" s="227"/>
      <c r="H129" s="227"/>
      <c r="I129" s="227"/>
      <c r="J129" s="137"/>
      <c r="K129" s="138"/>
      <c r="L129" s="138"/>
      <c r="M129" s="138"/>
      <c r="N129" s="138"/>
      <c r="O129" s="137"/>
      <c r="P129" s="139"/>
      <c r="Q129" s="138"/>
      <c r="R129" s="138"/>
      <c r="S129" s="138"/>
      <c r="T129" s="138"/>
      <c r="U129" s="140"/>
      <c r="V129" s="137"/>
      <c r="W129" s="141"/>
      <c r="X129" s="141"/>
      <c r="Y129" s="137"/>
      <c r="Z129" s="140"/>
      <c r="AA129" s="138"/>
      <c r="AB129" s="138"/>
      <c r="AC129" s="138"/>
      <c r="AD129" s="137"/>
      <c r="AE129" s="138"/>
      <c r="AF129" s="138"/>
    </row>
    <row r="130" customFormat="false" ht="14.9" hidden="false" customHeight="false" outlineLevel="0" collapsed="false">
      <c r="A130" s="132" t="n">
        <v>129</v>
      </c>
      <c r="B130" s="189" t="s">
        <v>1124</v>
      </c>
      <c r="C130" s="190" t="s">
        <v>676</v>
      </c>
      <c r="D130" s="148" t="s">
        <v>36</v>
      </c>
      <c r="E130" s="137" t="s">
        <v>71</v>
      </c>
      <c r="F130" s="175" t="s">
        <v>1125</v>
      </c>
      <c r="G130" s="202"/>
      <c r="H130" s="175"/>
      <c r="I130" s="202"/>
      <c r="J130" s="137" t="s">
        <v>41</v>
      </c>
      <c r="K130" s="138"/>
      <c r="L130" s="138"/>
      <c r="M130" s="138"/>
      <c r="N130" s="138"/>
      <c r="O130" s="180"/>
      <c r="P130" s="167"/>
      <c r="Q130" s="138"/>
      <c r="R130" s="138"/>
      <c r="S130" s="138"/>
      <c r="T130" s="132"/>
      <c r="U130" s="147" t="n">
        <v>700</v>
      </c>
      <c r="V130" s="148" t="s">
        <v>44</v>
      </c>
      <c r="W130" s="180" t="s">
        <v>1126</v>
      </c>
      <c r="X130" s="180" t="s">
        <v>1127</v>
      </c>
      <c r="Y130" s="185" t="s">
        <v>62</v>
      </c>
      <c r="Z130" s="147" t="s">
        <v>63</v>
      </c>
      <c r="AA130" s="138"/>
      <c r="AB130" s="148" t="s">
        <v>63</v>
      </c>
      <c r="AC130" s="138"/>
      <c r="AD130" s="148" t="s">
        <v>75</v>
      </c>
      <c r="AE130" s="138"/>
      <c r="AF130" s="138"/>
    </row>
    <row r="131" customFormat="false" ht="14.9" hidden="false" customHeight="false" outlineLevel="0" collapsed="false">
      <c r="A131" s="132" t="n">
        <v>130</v>
      </c>
      <c r="B131" s="142" t="s">
        <v>1128</v>
      </c>
      <c r="C131" s="143" t="s">
        <v>424</v>
      </c>
      <c r="D131" s="137" t="s">
        <v>39</v>
      </c>
      <c r="E131" s="137" t="s">
        <v>71</v>
      </c>
      <c r="F131" s="216" t="s">
        <v>1129</v>
      </c>
      <c r="G131" s="216"/>
      <c r="H131" s="216"/>
      <c r="I131" s="216"/>
      <c r="J131" s="137" t="s">
        <v>41</v>
      </c>
      <c r="K131" s="138"/>
      <c r="L131" s="138"/>
      <c r="M131" s="138"/>
      <c r="N131" s="138"/>
      <c r="O131" s="137" t="s">
        <v>1130</v>
      </c>
      <c r="P131" s="139"/>
      <c r="Q131" s="138"/>
      <c r="R131" s="138"/>
      <c r="S131" s="138"/>
      <c r="T131" s="138"/>
      <c r="U131" s="140"/>
      <c r="V131" s="137"/>
      <c r="W131" s="141"/>
      <c r="X131" s="141"/>
      <c r="Y131" s="140"/>
      <c r="Z131" s="140"/>
      <c r="AA131" s="138"/>
      <c r="AB131" s="132"/>
      <c r="AC131" s="138"/>
      <c r="AD131" s="137"/>
      <c r="AE131" s="138"/>
      <c r="AF131" s="138"/>
    </row>
    <row r="132" customFormat="false" ht="14.9" hidden="false" customHeight="false" outlineLevel="0" collapsed="false">
      <c r="A132" s="132" t="n">
        <v>131</v>
      </c>
      <c r="B132" s="142" t="s">
        <v>1131</v>
      </c>
      <c r="C132" s="143" t="s">
        <v>424</v>
      </c>
      <c r="D132" s="148" t="s">
        <v>39</v>
      </c>
      <c r="E132" s="137" t="s">
        <v>71</v>
      </c>
      <c r="F132" s="216" t="s">
        <v>1132</v>
      </c>
      <c r="G132" s="216"/>
      <c r="H132" s="216"/>
      <c r="I132" s="216"/>
      <c r="J132" s="137" t="s">
        <v>41</v>
      </c>
      <c r="K132" s="138"/>
      <c r="L132" s="138"/>
      <c r="M132" s="138"/>
      <c r="N132" s="138"/>
      <c r="O132" s="194" t="s">
        <v>1133</v>
      </c>
      <c r="P132" s="225" t="s">
        <v>1134</v>
      </c>
      <c r="Q132" s="138"/>
      <c r="R132" s="138"/>
      <c r="S132" s="138"/>
      <c r="T132" s="138"/>
      <c r="U132" s="147"/>
      <c r="V132" s="148"/>
      <c r="W132" s="168"/>
      <c r="X132" s="168"/>
      <c r="Y132" s="137"/>
      <c r="Z132" s="147"/>
      <c r="AA132" s="138"/>
      <c r="AB132" s="148"/>
      <c r="AC132" s="138"/>
      <c r="AD132" s="148"/>
      <c r="AE132" s="138"/>
      <c r="AF132" s="138"/>
    </row>
    <row r="133" customFormat="false" ht="13.8" hidden="false" customHeight="false" outlineLevel="0" collapsed="false">
      <c r="A133" s="132" t="n">
        <v>132</v>
      </c>
      <c r="B133" s="261" t="s">
        <v>1135</v>
      </c>
      <c r="C133" s="262" t="s">
        <v>424</v>
      </c>
      <c r="D133" s="137" t="s">
        <v>36</v>
      </c>
      <c r="E133" s="137" t="s">
        <v>37</v>
      </c>
      <c r="F133" s="227"/>
      <c r="G133" s="227"/>
      <c r="H133" s="227"/>
      <c r="I133" s="227"/>
      <c r="J133" s="137"/>
      <c r="K133" s="138"/>
      <c r="L133" s="138"/>
      <c r="M133" s="138"/>
      <c r="N133" s="138"/>
      <c r="O133" s="171"/>
      <c r="P133" s="172"/>
      <c r="Q133" s="138"/>
      <c r="R133" s="138"/>
      <c r="S133" s="138"/>
      <c r="T133" s="138"/>
      <c r="U133" s="140"/>
      <c r="V133" s="148"/>
      <c r="W133" s="141"/>
      <c r="X133" s="141"/>
      <c r="Y133" s="140"/>
      <c r="Z133" s="140"/>
      <c r="AA133" s="138"/>
      <c r="AB133" s="171"/>
      <c r="AC133" s="138"/>
      <c r="AD133" s="137"/>
      <c r="AE133" s="138"/>
      <c r="AF133" s="138"/>
    </row>
    <row r="134" customFormat="false" ht="13.8" hidden="false" customHeight="false" outlineLevel="0" collapsed="false">
      <c r="A134" s="132" t="n">
        <v>133</v>
      </c>
      <c r="B134" s="261" t="s">
        <v>1136</v>
      </c>
      <c r="C134" s="262" t="s">
        <v>424</v>
      </c>
      <c r="D134" s="137" t="s">
        <v>36</v>
      </c>
      <c r="E134" s="137" t="s">
        <v>37</v>
      </c>
      <c r="F134" s="227"/>
      <c r="G134" s="227"/>
      <c r="H134" s="227"/>
      <c r="I134" s="227"/>
      <c r="J134" s="137"/>
      <c r="K134" s="138"/>
      <c r="L134" s="138"/>
      <c r="M134" s="138"/>
      <c r="N134" s="138"/>
      <c r="O134" s="171"/>
      <c r="P134" s="172"/>
      <c r="Q134" s="138"/>
      <c r="R134" s="138"/>
      <c r="S134" s="138"/>
      <c r="T134" s="132"/>
      <c r="U134" s="140"/>
      <c r="V134" s="137"/>
      <c r="W134" s="141"/>
      <c r="X134" s="141"/>
      <c r="Y134" s="140"/>
      <c r="Z134" s="140"/>
      <c r="AA134" s="138"/>
      <c r="AB134" s="138"/>
      <c r="AC134" s="138"/>
      <c r="AD134" s="137"/>
      <c r="AE134" s="138"/>
      <c r="AF134" s="138"/>
    </row>
    <row r="135" customFormat="false" ht="14.9" hidden="false" customHeight="false" outlineLevel="0" collapsed="false">
      <c r="A135" s="132" t="n">
        <v>134</v>
      </c>
      <c r="B135" s="133" t="s">
        <v>1137</v>
      </c>
      <c r="C135" s="134" t="s">
        <v>424</v>
      </c>
      <c r="D135" s="135" t="s">
        <v>39</v>
      </c>
      <c r="E135" s="135" t="s">
        <v>71</v>
      </c>
      <c r="F135" s="244" t="s">
        <v>1138</v>
      </c>
      <c r="G135" s="244"/>
      <c r="H135" s="244"/>
      <c r="I135" s="244"/>
      <c r="J135" s="137"/>
      <c r="K135" s="138"/>
      <c r="L135" s="138"/>
      <c r="M135" s="138"/>
      <c r="N135" s="138"/>
      <c r="O135" s="137" t="s">
        <v>1139</v>
      </c>
      <c r="P135" s="151" t="s">
        <v>1140</v>
      </c>
      <c r="Q135" s="138"/>
      <c r="R135" s="138"/>
      <c r="S135" s="138"/>
      <c r="T135" s="138"/>
      <c r="U135" s="140"/>
      <c r="V135" s="137"/>
      <c r="W135" s="141"/>
      <c r="X135" s="141"/>
      <c r="Y135" s="137"/>
      <c r="Z135" s="140"/>
      <c r="AA135" s="138"/>
      <c r="AB135" s="138"/>
      <c r="AC135" s="138"/>
      <c r="AD135" s="137"/>
      <c r="AE135" s="138"/>
      <c r="AF135" s="138"/>
    </row>
    <row r="136" customFormat="false" ht="14.9" hidden="false" customHeight="false" outlineLevel="0" collapsed="false">
      <c r="A136" s="132" t="n">
        <v>135</v>
      </c>
      <c r="B136" s="142" t="s">
        <v>1141</v>
      </c>
      <c r="C136" s="143" t="s">
        <v>424</v>
      </c>
      <c r="D136" s="148" t="s">
        <v>36</v>
      </c>
      <c r="E136" s="137" t="s">
        <v>71</v>
      </c>
      <c r="F136" s="175" t="s">
        <v>1142</v>
      </c>
      <c r="G136" s="176" t="s">
        <v>1143</v>
      </c>
      <c r="H136" s="177" t="s">
        <v>1144</v>
      </c>
      <c r="I136" s="178" t="s">
        <v>1145</v>
      </c>
      <c r="J136" s="137" t="s">
        <v>41</v>
      </c>
      <c r="K136" s="138"/>
      <c r="L136" s="138"/>
      <c r="M136" s="138"/>
      <c r="N136" s="138"/>
      <c r="O136" s="194" t="s">
        <v>1146</v>
      </c>
      <c r="P136" s="193" t="s">
        <v>1147</v>
      </c>
      <c r="Q136" s="138"/>
      <c r="R136" s="138"/>
      <c r="S136" s="138"/>
      <c r="T136" s="147" t="n">
        <v>245</v>
      </c>
      <c r="U136" s="147" t="n">
        <v>245</v>
      </c>
      <c r="V136" s="148" t="s">
        <v>44</v>
      </c>
      <c r="W136" s="180" t="s">
        <v>806</v>
      </c>
      <c r="X136" s="263" t="s">
        <v>807</v>
      </c>
      <c r="Y136" s="185" t="s">
        <v>770</v>
      </c>
      <c r="Z136" s="147" t="s">
        <v>511</v>
      </c>
      <c r="AA136" s="138"/>
      <c r="AB136" s="132" t="n">
        <v>12.6</v>
      </c>
      <c r="AC136" s="138"/>
      <c r="AD136" s="148" t="s">
        <v>94</v>
      </c>
      <c r="AE136" s="138"/>
      <c r="AF136" s="138"/>
    </row>
    <row r="137" customFormat="false" ht="13.8" hidden="false" customHeight="false" outlineLevel="0" collapsed="false">
      <c r="A137" s="132" t="n">
        <v>136</v>
      </c>
      <c r="B137" s="133" t="s">
        <v>1148</v>
      </c>
      <c r="C137" s="134" t="s">
        <v>424</v>
      </c>
      <c r="D137" s="135" t="s">
        <v>36</v>
      </c>
      <c r="E137" s="135" t="s">
        <v>37</v>
      </c>
      <c r="F137" s="138"/>
      <c r="G137" s="138"/>
      <c r="H137" s="138"/>
      <c r="I137" s="138"/>
      <c r="J137" s="137"/>
      <c r="K137" s="138"/>
      <c r="L137" s="138"/>
      <c r="M137" s="138"/>
      <c r="N137" s="138"/>
      <c r="O137" s="171"/>
      <c r="P137" s="172"/>
      <c r="Q137" s="138"/>
      <c r="R137" s="138"/>
      <c r="S137" s="138"/>
      <c r="T137" s="132"/>
      <c r="U137" s="140"/>
      <c r="V137" s="137"/>
      <c r="W137" s="141"/>
      <c r="X137" s="141"/>
      <c r="Y137" s="140"/>
      <c r="Z137" s="140"/>
      <c r="AA137" s="138"/>
      <c r="AB137" s="132"/>
      <c r="AC137" s="138"/>
      <c r="AD137" s="137" t="s">
        <v>58</v>
      </c>
      <c r="AE137" s="138"/>
      <c r="AF137" s="138"/>
    </row>
    <row r="138" customFormat="false" ht="14.9" hidden="false" customHeight="false" outlineLevel="0" collapsed="false">
      <c r="A138" s="132" t="n">
        <v>137</v>
      </c>
      <c r="B138" s="142" t="s">
        <v>1149</v>
      </c>
      <c r="C138" s="143" t="s">
        <v>424</v>
      </c>
      <c r="D138" s="148" t="s">
        <v>39</v>
      </c>
      <c r="E138" s="137" t="s">
        <v>37</v>
      </c>
      <c r="F138" s="175"/>
      <c r="G138" s="175"/>
      <c r="H138" s="175"/>
      <c r="I138" s="175"/>
      <c r="J138" s="137" t="s">
        <v>41</v>
      </c>
      <c r="K138" s="138"/>
      <c r="L138" s="138"/>
      <c r="M138" s="138"/>
      <c r="N138" s="138"/>
      <c r="O138" s="148"/>
      <c r="P138" s="167"/>
      <c r="Q138" s="138"/>
      <c r="R138" s="138"/>
      <c r="S138" s="138"/>
      <c r="T138" s="138"/>
      <c r="U138" s="147"/>
      <c r="V138" s="148"/>
      <c r="W138" s="168"/>
      <c r="X138" s="168"/>
      <c r="Y138" s="137"/>
      <c r="Z138" s="147"/>
      <c r="AA138" s="138"/>
      <c r="AB138" s="148"/>
      <c r="AC138" s="138"/>
      <c r="AD138" s="148"/>
      <c r="AE138" s="138"/>
      <c r="AF138" s="138"/>
    </row>
    <row r="139" customFormat="false" ht="13.8" hidden="false" customHeight="false" outlineLevel="0" collapsed="false">
      <c r="A139" s="132" t="n">
        <v>138</v>
      </c>
      <c r="B139" s="189" t="s">
        <v>1150</v>
      </c>
      <c r="C139" s="190" t="s">
        <v>676</v>
      </c>
      <c r="D139" s="148" t="s">
        <v>36</v>
      </c>
      <c r="E139" s="137" t="s">
        <v>37</v>
      </c>
      <c r="F139" s="175"/>
      <c r="G139" s="175"/>
      <c r="H139" s="175"/>
      <c r="I139" s="175"/>
      <c r="J139" s="137"/>
      <c r="K139" s="138"/>
      <c r="L139" s="138"/>
      <c r="M139" s="138"/>
      <c r="N139" s="138"/>
      <c r="O139" s="148"/>
      <c r="P139" s="172"/>
      <c r="Q139" s="138"/>
      <c r="R139" s="138"/>
      <c r="S139" s="138"/>
      <c r="T139" s="132"/>
      <c r="U139" s="147"/>
      <c r="V139" s="148"/>
      <c r="W139" s="168"/>
      <c r="X139" s="168"/>
      <c r="Y139" s="137"/>
      <c r="Z139" s="147"/>
      <c r="AA139" s="138"/>
      <c r="AB139" s="148"/>
      <c r="AC139" s="138"/>
      <c r="AD139" s="148"/>
      <c r="AE139" s="138"/>
      <c r="AF139" s="138"/>
    </row>
    <row r="140" customFormat="false" ht="13.8" hidden="false" customHeight="false" outlineLevel="0" collapsed="false">
      <c r="A140" s="132" t="n">
        <v>139</v>
      </c>
      <c r="B140" s="142" t="s">
        <v>1151</v>
      </c>
      <c r="C140" s="143" t="s">
        <v>424</v>
      </c>
      <c r="D140" s="137" t="s">
        <v>39</v>
      </c>
      <c r="E140" s="137" t="s">
        <v>37</v>
      </c>
      <c r="F140" s="138"/>
      <c r="G140" s="138"/>
      <c r="H140" s="138"/>
      <c r="I140" s="138"/>
      <c r="J140" s="137"/>
      <c r="K140" s="138"/>
      <c r="L140" s="138"/>
      <c r="M140" s="138"/>
      <c r="N140" s="138"/>
      <c r="O140" s="137"/>
      <c r="P140" s="139"/>
      <c r="Q140" s="138"/>
      <c r="R140" s="138"/>
      <c r="S140" s="138"/>
      <c r="T140" s="138"/>
      <c r="U140" s="140"/>
      <c r="V140" s="137"/>
      <c r="W140" s="141"/>
      <c r="X140" s="141"/>
      <c r="Y140" s="137"/>
      <c r="Z140" s="140"/>
      <c r="AA140" s="138"/>
      <c r="AB140" s="138"/>
      <c r="AC140" s="138"/>
      <c r="AD140" s="137"/>
      <c r="AE140" s="138"/>
      <c r="AF140" s="138"/>
    </row>
    <row r="141" customFormat="false" ht="14.9" hidden="false" customHeight="false" outlineLevel="0" collapsed="false">
      <c r="A141" s="132" t="n">
        <v>140</v>
      </c>
      <c r="B141" s="142" t="s">
        <v>1152</v>
      </c>
      <c r="C141" s="143" t="s">
        <v>424</v>
      </c>
      <c r="D141" s="137" t="s">
        <v>36</v>
      </c>
      <c r="E141" s="137" t="s">
        <v>71</v>
      </c>
      <c r="F141" s="138" t="s">
        <v>1153</v>
      </c>
      <c r="G141" s="248" t="s">
        <v>1154</v>
      </c>
      <c r="H141" s="247" t="s">
        <v>1155</v>
      </c>
      <c r="I141" s="246" t="s">
        <v>1156</v>
      </c>
      <c r="J141" s="137" t="s">
        <v>132</v>
      </c>
      <c r="K141" s="138"/>
      <c r="L141" s="138"/>
      <c r="M141" s="138"/>
      <c r="N141" s="138"/>
      <c r="O141" s="137" t="s">
        <v>1157</v>
      </c>
      <c r="P141" s="139" t="s">
        <v>1158</v>
      </c>
      <c r="Q141" s="138"/>
      <c r="R141" s="138"/>
      <c r="S141" s="138"/>
      <c r="T141" s="132" t="n">
        <v>260</v>
      </c>
      <c r="U141" s="140" t="n">
        <v>260</v>
      </c>
      <c r="V141" s="137" t="s">
        <v>44</v>
      </c>
      <c r="W141" s="185" t="s">
        <v>952</v>
      </c>
      <c r="X141" s="185" t="s">
        <v>953</v>
      </c>
      <c r="Y141" s="185" t="s">
        <v>770</v>
      </c>
      <c r="Z141" s="140" t="s">
        <v>511</v>
      </c>
      <c r="AA141" s="138"/>
      <c r="AB141" s="138"/>
      <c r="AC141" s="138"/>
      <c r="AD141" s="137" t="s">
        <v>444</v>
      </c>
      <c r="AE141" s="138"/>
      <c r="AF141" s="138"/>
    </row>
    <row r="142" customFormat="false" ht="14.9" hidden="false" customHeight="false" outlineLevel="0" collapsed="false">
      <c r="A142" s="132" t="n">
        <v>141</v>
      </c>
      <c r="B142" s="261" t="s">
        <v>1159</v>
      </c>
      <c r="C142" s="262" t="s">
        <v>424</v>
      </c>
      <c r="D142" s="137" t="s">
        <v>36</v>
      </c>
      <c r="E142" s="137" t="s">
        <v>71</v>
      </c>
      <c r="F142" s="227" t="s">
        <v>1160</v>
      </c>
      <c r="G142" s="235" t="s">
        <v>1161</v>
      </c>
      <c r="H142" s="236" t="s">
        <v>881</v>
      </c>
      <c r="I142" s="242" t="s">
        <v>1162</v>
      </c>
      <c r="J142" s="137" t="s">
        <v>41</v>
      </c>
      <c r="K142" s="138"/>
      <c r="L142" s="138"/>
      <c r="M142" s="138"/>
      <c r="N142" s="138"/>
      <c r="O142" s="209" t="s">
        <v>1163</v>
      </c>
      <c r="P142" s="172" t="s">
        <v>1164</v>
      </c>
      <c r="Q142" s="138"/>
      <c r="R142" s="138"/>
      <c r="S142" s="138"/>
      <c r="T142" s="132" t="n">
        <v>325</v>
      </c>
      <c r="U142" s="140" t="n">
        <v>300</v>
      </c>
      <c r="V142" s="137" t="s">
        <v>44</v>
      </c>
      <c r="W142" s="185" t="s">
        <v>1165</v>
      </c>
      <c r="X142" s="185" t="s">
        <v>1166</v>
      </c>
      <c r="Y142" s="185" t="s">
        <v>711</v>
      </c>
      <c r="Z142" s="140" t="s">
        <v>511</v>
      </c>
      <c r="AA142" s="138"/>
      <c r="AB142" s="138"/>
      <c r="AC142" s="138"/>
      <c r="AD142" s="137" t="s">
        <v>179</v>
      </c>
      <c r="AE142" s="138"/>
      <c r="AF142" s="138"/>
    </row>
    <row r="143" customFormat="false" ht="13.8" hidden="false" customHeight="false" outlineLevel="0" collapsed="false">
      <c r="A143" s="132" t="n">
        <v>142</v>
      </c>
      <c r="B143" s="142" t="s">
        <v>1167</v>
      </c>
      <c r="C143" s="143" t="s">
        <v>424</v>
      </c>
      <c r="D143" s="148" t="s">
        <v>36</v>
      </c>
      <c r="E143" s="137" t="s">
        <v>37</v>
      </c>
      <c r="F143" s="175"/>
      <c r="G143" s="175"/>
      <c r="H143" s="175"/>
      <c r="I143" s="175"/>
      <c r="J143" s="137"/>
      <c r="K143" s="138"/>
      <c r="L143" s="138"/>
      <c r="M143" s="138"/>
      <c r="N143" s="138"/>
      <c r="O143" s="148"/>
      <c r="P143" s="179"/>
      <c r="Q143" s="138"/>
      <c r="R143" s="138"/>
      <c r="S143" s="138"/>
      <c r="T143" s="138"/>
      <c r="U143" s="147"/>
      <c r="V143" s="148"/>
      <c r="W143" s="168"/>
      <c r="X143" s="168"/>
      <c r="Y143" s="147"/>
      <c r="Z143" s="147"/>
      <c r="AA143" s="138"/>
      <c r="AB143" s="148"/>
      <c r="AC143" s="138"/>
      <c r="AD143" s="148"/>
      <c r="AE143" s="138"/>
      <c r="AF143" s="138"/>
    </row>
    <row r="144" customFormat="false" ht="14.9" hidden="false" customHeight="false" outlineLevel="0" collapsed="false">
      <c r="A144" s="132" t="n">
        <v>143</v>
      </c>
      <c r="B144" s="189" t="s">
        <v>1168</v>
      </c>
      <c r="C144" s="190" t="s">
        <v>424</v>
      </c>
      <c r="D144" s="137" t="s">
        <v>36</v>
      </c>
      <c r="E144" s="137" t="s">
        <v>71</v>
      </c>
      <c r="F144" s="227" t="s">
        <v>1169</v>
      </c>
      <c r="G144" s="235" t="s">
        <v>1170</v>
      </c>
      <c r="H144" s="236" t="s">
        <v>881</v>
      </c>
      <c r="I144" s="242" t="s">
        <v>1171</v>
      </c>
      <c r="J144" s="137" t="s">
        <v>41</v>
      </c>
      <c r="K144" s="138"/>
      <c r="L144" s="138"/>
      <c r="M144" s="138"/>
      <c r="N144" s="138"/>
      <c r="O144" s="185" t="s">
        <v>1172</v>
      </c>
      <c r="P144" s="139" t="s">
        <v>1173</v>
      </c>
      <c r="Q144" s="138"/>
      <c r="R144" s="138"/>
      <c r="S144" s="138"/>
      <c r="T144" s="132" t="n">
        <v>250</v>
      </c>
      <c r="U144" s="145" t="n">
        <v>250</v>
      </c>
      <c r="V144" s="137" t="s">
        <v>44</v>
      </c>
      <c r="W144" s="185" t="s">
        <v>777</v>
      </c>
      <c r="X144" s="185" t="s">
        <v>998</v>
      </c>
      <c r="Y144" s="185" t="s">
        <v>770</v>
      </c>
      <c r="Z144" s="140" t="s">
        <v>511</v>
      </c>
      <c r="AA144" s="138"/>
      <c r="AB144" s="171" t="n">
        <v>12.6</v>
      </c>
      <c r="AC144" s="138"/>
      <c r="AD144" s="137" t="s">
        <v>1174</v>
      </c>
      <c r="AE144" s="138"/>
      <c r="AF144" s="138"/>
    </row>
    <row r="145" customFormat="false" ht="13.8" hidden="false" customHeight="false" outlineLevel="0" collapsed="false">
      <c r="A145" s="132" t="n">
        <v>144</v>
      </c>
      <c r="B145" s="142" t="s">
        <v>1175</v>
      </c>
      <c r="C145" s="143" t="s">
        <v>424</v>
      </c>
      <c r="D145" s="137" t="s">
        <v>39</v>
      </c>
      <c r="E145" s="137" t="s">
        <v>37</v>
      </c>
      <c r="F145" s="138"/>
      <c r="G145" s="138"/>
      <c r="H145" s="138"/>
      <c r="I145" s="138"/>
      <c r="J145" s="137"/>
      <c r="K145" s="138"/>
      <c r="L145" s="138"/>
      <c r="M145" s="138"/>
      <c r="N145" s="138"/>
      <c r="O145" s="137"/>
      <c r="P145" s="139"/>
      <c r="Q145" s="138"/>
      <c r="R145" s="138"/>
      <c r="S145" s="138"/>
      <c r="T145" s="138"/>
      <c r="U145" s="140"/>
      <c r="V145" s="137"/>
      <c r="W145" s="141"/>
      <c r="X145" s="141"/>
      <c r="Y145" s="137"/>
      <c r="Z145" s="140"/>
      <c r="AA145" s="138"/>
      <c r="AB145" s="138"/>
      <c r="AC145" s="138"/>
      <c r="AD145" s="137"/>
      <c r="AE145" s="138"/>
      <c r="AF145" s="138"/>
    </row>
    <row r="146" customFormat="false" ht="14.9" hidden="false" customHeight="false" outlineLevel="0" collapsed="false">
      <c r="A146" s="132" t="n">
        <v>145</v>
      </c>
      <c r="B146" s="133" t="s">
        <v>1176</v>
      </c>
      <c r="C146" s="134" t="s">
        <v>424</v>
      </c>
      <c r="D146" s="135" t="s">
        <v>39</v>
      </c>
      <c r="E146" s="135" t="s">
        <v>71</v>
      </c>
      <c r="F146" s="181" t="s">
        <v>1177</v>
      </c>
      <c r="G146" s="181"/>
      <c r="H146" s="181"/>
      <c r="I146" s="181"/>
      <c r="J146" s="137"/>
      <c r="K146" s="138"/>
      <c r="L146" s="138"/>
      <c r="M146" s="138"/>
      <c r="N146" s="138"/>
      <c r="O146" s="137" t="s">
        <v>1178</v>
      </c>
      <c r="P146" s="139"/>
      <c r="Q146" s="138"/>
      <c r="R146" s="138"/>
      <c r="S146" s="138"/>
      <c r="T146" s="138"/>
      <c r="U146" s="140"/>
      <c r="V146" s="137"/>
      <c r="W146" s="141"/>
      <c r="X146" s="141"/>
      <c r="Y146" s="137"/>
      <c r="Z146" s="140"/>
      <c r="AA146" s="138"/>
      <c r="AB146" s="138"/>
      <c r="AC146" s="138"/>
      <c r="AD146" s="137"/>
      <c r="AE146" s="138"/>
      <c r="AF146" s="138"/>
    </row>
    <row r="147" customFormat="false" ht="14.9" hidden="false" customHeight="false" outlineLevel="0" collapsed="false">
      <c r="A147" s="132" t="n">
        <v>146</v>
      </c>
      <c r="B147" s="142" t="s">
        <v>1179</v>
      </c>
      <c r="C147" s="143" t="s">
        <v>424</v>
      </c>
      <c r="D147" s="137" t="s">
        <v>39</v>
      </c>
      <c r="E147" s="137" t="s">
        <v>71</v>
      </c>
      <c r="F147" s="138" t="s">
        <v>1180</v>
      </c>
      <c r="G147" s="138"/>
      <c r="H147" s="138"/>
      <c r="I147" s="138"/>
      <c r="J147" s="137" t="s">
        <v>41</v>
      </c>
      <c r="K147" s="138"/>
      <c r="L147" s="138"/>
      <c r="M147" s="138"/>
      <c r="N147" s="138"/>
      <c r="O147" s="171" t="s">
        <v>1181</v>
      </c>
      <c r="P147" s="139" t="s">
        <v>1182</v>
      </c>
      <c r="Q147" s="138"/>
      <c r="R147" s="138"/>
      <c r="S147" s="138"/>
      <c r="T147" s="138"/>
      <c r="U147" s="140"/>
      <c r="V147" s="137"/>
      <c r="W147" s="141"/>
      <c r="X147" s="141"/>
      <c r="Y147" s="140"/>
      <c r="Z147" s="140"/>
      <c r="AA147" s="138"/>
      <c r="AB147" s="138"/>
      <c r="AC147" s="138"/>
      <c r="AD147" s="137"/>
      <c r="AE147" s="138"/>
      <c r="AF147" s="138"/>
    </row>
    <row r="148" customFormat="false" ht="14.9" hidden="false" customHeight="false" outlineLevel="0" collapsed="false">
      <c r="A148" s="132" t="n">
        <v>147</v>
      </c>
      <c r="B148" s="189" t="s">
        <v>1183</v>
      </c>
      <c r="C148" s="190" t="s">
        <v>676</v>
      </c>
      <c r="D148" s="137" t="s">
        <v>678</v>
      </c>
      <c r="E148" s="137" t="s">
        <v>71</v>
      </c>
      <c r="F148" s="227" t="s">
        <v>1184</v>
      </c>
      <c r="G148" s="227"/>
      <c r="H148" s="227"/>
      <c r="I148" s="227"/>
      <c r="J148" s="137" t="s">
        <v>41</v>
      </c>
      <c r="K148" s="138"/>
      <c r="L148" s="138"/>
      <c r="M148" s="138"/>
      <c r="N148" s="138"/>
      <c r="O148" s="137"/>
      <c r="P148" s="139"/>
      <c r="Q148" s="138"/>
      <c r="R148" s="138"/>
      <c r="S148" s="138"/>
      <c r="T148" s="132"/>
      <c r="U148" s="171"/>
      <c r="V148" s="137"/>
      <c r="W148" s="141"/>
      <c r="X148" s="141"/>
      <c r="Y148" s="137"/>
      <c r="Z148" s="140"/>
      <c r="AA148" s="138"/>
      <c r="AB148" s="138"/>
      <c r="AC148" s="138"/>
      <c r="AD148" s="137"/>
      <c r="AE148" s="138"/>
      <c r="AF148" s="138"/>
    </row>
    <row r="149" customFormat="false" ht="14.9" hidden="false" customHeight="false" outlineLevel="0" collapsed="false">
      <c r="A149" s="132" t="n">
        <v>148</v>
      </c>
      <c r="B149" s="142" t="s">
        <v>1185</v>
      </c>
      <c r="C149" s="143" t="s">
        <v>424</v>
      </c>
      <c r="D149" s="137" t="s">
        <v>36</v>
      </c>
      <c r="E149" s="137" t="s">
        <v>71</v>
      </c>
      <c r="F149" s="138" t="s">
        <v>1186</v>
      </c>
      <c r="G149" s="246" t="s">
        <v>1187</v>
      </c>
      <c r="H149" s="247" t="s">
        <v>889</v>
      </c>
      <c r="I149" s="248" t="s">
        <v>1188</v>
      </c>
      <c r="J149" s="137" t="s">
        <v>41</v>
      </c>
      <c r="K149" s="138"/>
      <c r="L149" s="138"/>
      <c r="M149" s="138"/>
      <c r="N149" s="138"/>
      <c r="O149" s="137" t="s">
        <v>1189</v>
      </c>
      <c r="P149" s="139" t="s">
        <v>1190</v>
      </c>
      <c r="Q149" s="138"/>
      <c r="R149" s="138"/>
      <c r="S149" s="138"/>
      <c r="T149" s="132" t="n">
        <v>300</v>
      </c>
      <c r="U149" s="140" t="n">
        <v>300</v>
      </c>
      <c r="V149" s="137" t="s">
        <v>44</v>
      </c>
      <c r="W149" s="185" t="s">
        <v>1191</v>
      </c>
      <c r="X149" s="185" t="s">
        <v>1166</v>
      </c>
      <c r="Y149" s="185" t="s">
        <v>770</v>
      </c>
      <c r="Z149" s="140" t="s">
        <v>511</v>
      </c>
      <c r="AA149" s="138"/>
      <c r="AB149" s="152" t="n">
        <v>12.6</v>
      </c>
      <c r="AC149" s="138"/>
      <c r="AD149" s="137" t="s">
        <v>75</v>
      </c>
      <c r="AE149" s="138"/>
      <c r="AF149" s="13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:C1">
    <cfRule type="duplicateValues" priority="6" aboveAverage="0" equalAverage="0" bottom="0" percent="0" rank="0" text="" dxfId="4">
      <formula>0</formula>
    </cfRule>
  </conditionalFormatting>
  <conditionalFormatting sqref="J12:N12 Q12:S12">
    <cfRule type="duplicateValues" priority="7" aboveAverage="0" equalAverage="0" bottom="0" percent="0" rank="0" text="" dxfId="5">
      <formula>0</formula>
    </cfRule>
  </conditionalFormatting>
  <conditionalFormatting sqref="AC2">
    <cfRule type="duplicateValues" priority="8" aboveAverage="0" equalAverage="0" bottom="0" percent="0" rank="0" text="" dxfId="6">
      <formula>0</formula>
    </cfRule>
  </conditionalFormatting>
  <conditionalFormatting sqref="T1:AF1">
    <cfRule type="duplicateValues" priority="9" aboveAverage="0" equalAverage="0" bottom="0" percent="0" rank="0" text="" dxfId="7">
      <formula>0</formula>
    </cfRule>
  </conditionalFormatting>
  <conditionalFormatting sqref="N1:Q1">
    <cfRule type="duplicateValues" priority="10" aboveAverage="0" equalAverage="0" bottom="0" percent="0" rank="0" text="" dxfId="8">
      <formula>0</formula>
    </cfRule>
  </conditionalFormatting>
  <conditionalFormatting sqref="F92:I92">
    <cfRule type="duplicateValues" priority="11" aboveAverage="0" equalAverage="0" bottom="0" percent="0" rank="0" text="" dxfId="9">
      <formula>0</formula>
    </cfRule>
  </conditionalFormatting>
  <conditionalFormatting sqref="F133:I133">
    <cfRule type="duplicateValues" priority="12" aboveAverage="0" equalAverage="0" bottom="0" percent="0" rank="0" text="" dxfId="10">
      <formula>0</formula>
    </cfRule>
  </conditionalFormatting>
  <conditionalFormatting sqref="AB7">
    <cfRule type="duplicateValues" priority="13" aboveAverage="0" equalAverage="0" bottom="0" percent="0" rank="0" text="" dxfId="11">
      <formula>0</formula>
    </cfRule>
  </conditionalFormatting>
  <conditionalFormatting sqref="AB8">
    <cfRule type="duplicateValues" priority="14" aboveAverage="0" equalAverage="0" bottom="0" percent="0" rank="0" text="" dxfId="12">
      <formula>0</formula>
    </cfRule>
  </conditionalFormatting>
  <conditionalFormatting sqref="AB10">
    <cfRule type="duplicateValues" priority="15" aboveAverage="0" equalAverage="0" bottom="0" percent="0" rank="0" text="" dxfId="13">
      <formula>0</formula>
    </cfRule>
  </conditionalFormatting>
  <conditionalFormatting sqref="AB11">
    <cfRule type="duplicateValues" priority="16" aboveAverage="0" equalAverage="0" bottom="0" percent="0" rank="0" text="" dxfId="14">
      <formula>0</formula>
    </cfRule>
  </conditionalFormatting>
  <conditionalFormatting sqref="AB12">
    <cfRule type="duplicateValues" priority="17" aboveAverage="0" equalAverage="0" bottom="0" percent="0" rank="0" text="" dxfId="15">
      <formula>0</formula>
    </cfRule>
  </conditionalFormatting>
  <conditionalFormatting sqref="AB14">
    <cfRule type="duplicateValues" priority="18" aboveAverage="0" equalAverage="0" bottom="0" percent="0" rank="0" text="" dxfId="16">
      <formula>0</formula>
    </cfRule>
  </conditionalFormatting>
  <conditionalFormatting sqref="AB15">
    <cfRule type="duplicateValues" priority="19" aboveAverage="0" equalAverage="0" bottom="0" percent="0" rank="0" text="" dxfId="17">
      <formula>0</formula>
    </cfRule>
  </conditionalFormatting>
  <conditionalFormatting sqref="F150:T1048576 F1:M1 Q13:S13 Q3:T3 Q4:S11 Q14:T35 Q67:T89 Q37:T38 Q36:S36 Q40:T45 Q39:S39 Q47:T50 Q46:S46 Q52:T64 Q51:S51 Q65:S66 J13:N74 Q92:T135 Q90:S91 Q137:T149 Q136:S136 J3:N11 J76:N149 J75:M75">
    <cfRule type="duplicateValues" priority="20" aboveAverage="0" equalAverage="0" bottom="0" percent="0" rank="0" text="" dxfId="18">
      <formula>0</formula>
    </cfRule>
  </conditionalFormatting>
  <conditionalFormatting sqref="B150:C1048576 B1:C1">
    <cfRule type="duplicateValues" priority="21" aboveAverage="0" equalAverage="0" bottom="0" percent="0" rank="0" text="" dxfId="19">
      <formula>0</formula>
    </cfRule>
  </conditionalFormatting>
  <conditionalFormatting sqref="B150:C1048576 B1:C1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dataValidations count="1">
    <dataValidation allowBlank="true" operator="between" showDropDown="false" showErrorMessage="true" showInputMessage="true" sqref="V2:V68 V70:V149" type="list">
      <formula1>#ref!</formula1>
      <formula2>0</formula2>
    </dataValidation>
  </dataValidations>
  <hyperlinks>
    <hyperlink ref="P5" r:id="rId2" display="lesliejali2@gmail.com"/>
    <hyperlink ref="P6" r:id="rId3" display="vivekpareek@me.com"/>
    <hyperlink ref="P9" r:id="rId4" display="climelie@hotmail.com&#10;"/>
    <hyperlink ref="P11" r:id="rId5" display="haughtonnyron@gmail.com"/>
    <hyperlink ref="P17" r:id="rId6" display="zoulikhagtz@gmail.com"/>
    <hyperlink ref="P18" r:id="rId7" display="taniamoller.ra@gmail.com"/>
    <hyperlink ref="P19" r:id="rId8" display="flake-jm@hotmail.com"/>
    <hyperlink ref="P22" r:id="rId9" display="kokeithia-dunn@gmail.com"/>
    <hyperlink ref="P30" r:id="rId10" display="rodicacovcua51@gmail.com"/>
    <hyperlink ref="P31" r:id="rId11" display="erinclark112233@gmail.com"/>
    <hyperlink ref="P32" r:id="rId12" display="mohamed.adel.heiba9@gmail.com"/>
    <hyperlink ref="P36" r:id="rId13" display="abed.marzouk@live.com"/>
    <hyperlink ref="P41" r:id="rId14" display="hassant35@gmail.com"/>
    <hyperlink ref="P42" r:id="rId15" display="osama_a_h@yahoo.com"/>
    <hyperlink ref="P43" r:id="rId16" display="emrekandan@gmail.com"/>
    <hyperlink ref="P44" r:id="rId17" display="khd@hotmail.com"/>
    <hyperlink ref="P45" r:id="rId18" display="Salcina.s92@hotmail.com"/>
    <hyperlink ref="P46" r:id="rId19" display="kevin.koswatte84@gmail.com"/>
    <hyperlink ref="P48" r:id="rId20" display="amine.z2006@gmail.com"/>
    <hyperlink ref="P52" r:id="rId21" display="patiguli100@hotmail.com"/>
    <hyperlink ref="P54" r:id="rId22" display="renatomamaral@icloud.com"/>
    <hyperlink ref="P55" r:id="rId23" display="Weronikadelakomia@icloud.com"/>
    <hyperlink ref="P56" r:id="rId24" display="midotrojan@hotmail.com"/>
    <hyperlink ref="P59" r:id="rId25" display="aleksandrazecevic29@gmail.com"/>
    <hyperlink ref="P61" r:id="rId26" display="adnan.sipra@gmail.com"/>
    <hyperlink ref="P63" r:id="rId27" display="Katrina15rivera@yahoo.com"/>
    <hyperlink ref="P64" r:id="rId28" display="sheriecarpio16@gmail.com"/>
    <hyperlink ref="P66" r:id="rId29" display="rustanvillanueva@yahoo.com"/>
    <hyperlink ref="P69" r:id="rId30" display="KARINE_ZIADE@HOTMAIL.COM"/>
    <hyperlink ref="P70" r:id="rId31" display="sagal91@hotmail.com"/>
    <hyperlink ref="P71" r:id="rId32" display="nedelmutonga@gmail.com"/>
    <hyperlink ref="P77" r:id="rId33" display="naeemnu2@gmail.com"/>
    <hyperlink ref="P79" r:id="rId34" display="mariey@gmail.com"/>
    <hyperlink ref="P81" r:id="rId35" display="ajuvy08@gmail.com"/>
    <hyperlink ref="P82" r:id="rId36" display="Aakashmunjal@gmail.com"/>
    <hyperlink ref="P84" r:id="rId37" display="sonyq_belyash@mail.co"/>
    <hyperlink ref="P86" r:id="rId38" display="ravigupta@jbfbah.com.bh"/>
    <hyperlink ref="P87" r:id="rId39" display="beanvenky@gmail.com"/>
    <hyperlink ref="P88" r:id="rId40" display="dabuluisito23@gmail.com"/>
    <hyperlink ref="P89" r:id="rId41" display="teamp_1997@yahoo.com"/>
    <hyperlink ref="P90" r:id="rId42" display="&#9;gerardomartinez@me.com"/>
    <hyperlink ref="P91" r:id="rId43" display="majidandary@gmail.com"/>
    <hyperlink ref="P96" r:id="rId44" display="Koebana@hotmail.com"/>
    <hyperlink ref="P99" r:id="rId45" display="Angsana.christy@gmail.com"/>
    <hyperlink ref="P100" r:id="rId46" display="NICOLA.BARNARD@ICLOUD.COM"/>
    <hyperlink ref="P101" r:id="rId47" display="drmohdtanveer@hotmail.com"/>
    <hyperlink ref="P102" r:id="rId48" display="ashmeyperez@gmail.com"/>
    <hyperlink ref="P104" r:id="rId49" display="elie.deeb91@gmail.com"/>
    <hyperlink ref="P110" r:id="rId50" display="melchor.comia@azadea.com"/>
    <hyperlink ref="P111" r:id="rId51" display="Goncalo8@gmail.com"/>
    <hyperlink ref="P113" r:id="rId52" display="Bettyalmayhu20@gmail.com"/>
    <hyperlink ref="P114" r:id="rId53" display="kiah_manio@gmail.com"/>
    <hyperlink ref="P116" r:id="rId54" display="ammar_hasen@yahoo.com"/>
    <hyperlink ref="P120" r:id="rId55" display="dr_magdi@hotmail.com"/>
    <hyperlink ref="P122" r:id="rId56" display="Ramialmurbati@gmail.com"/>
    <hyperlink ref="P126" r:id="rId57" display="7mood_taz@gmail.com"/>
    <hyperlink ref="P127" r:id="rId58" display="dhezytroman@yahoo.com"/>
    <hyperlink ref="P132" r:id="rId59" display="Eue22@rockmail.com"/>
    <hyperlink ref="P135" r:id="rId60" display="Bheeshan2045@yahoo.com"/>
    <hyperlink ref="P136" r:id="rId61" display="gorgeous2576@never.com"/>
    <hyperlink ref="P142" r:id="rId62" display="Preetham98sid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264" width="46.14"/>
    <col collapsed="false" customWidth="true" hidden="false" outlineLevel="0" max="7" min="7" style="2" width="33"/>
    <col collapsed="false" customWidth="true" hidden="false" outlineLevel="0" max="9" min="8" style="0" width="33"/>
    <col collapsed="false" customWidth="true" hidden="false" outlineLevel="0" max="12" min="10" style="0" width="26.57"/>
    <col collapsed="false" customWidth="true" hidden="false" outlineLevel="0" max="13" min="13" style="264" width="34.71"/>
    <col collapsed="false" customWidth="true" hidden="false" outlineLevel="0" max="16" min="14" style="0" width="26.57"/>
    <col collapsed="false" customWidth="true" hidden="false" outlineLevel="0" max="17" min="17" style="23" width="23"/>
    <col collapsed="false" customWidth="true" hidden="false" outlineLevel="0" max="18" min="18" style="2" width="16.85"/>
    <col collapsed="false" customWidth="true" hidden="false" outlineLevel="0" max="19" min="19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3" min="22" style="2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1192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1193</v>
      </c>
      <c r="B4" s="7"/>
      <c r="C4" s="7"/>
      <c r="D4" s="7"/>
      <c r="V4" s="8" t="s">
        <v>5</v>
      </c>
      <c r="W4" s="8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265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265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0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s="47" customFormat="true" ht="15.75" hidden="false" customHeight="true" outlineLevel="0" collapsed="false">
      <c r="B6" s="266" t="n">
        <v>41</v>
      </c>
      <c r="C6" s="266" t="s">
        <v>38</v>
      </c>
      <c r="D6" s="267" t="s">
        <v>36</v>
      </c>
      <c r="E6" s="267" t="s">
        <v>1194</v>
      </c>
      <c r="F6" s="268" t="s">
        <v>1195</v>
      </c>
      <c r="G6" s="108" t="s">
        <v>41</v>
      </c>
      <c r="L6" s="267"/>
      <c r="M6" s="268"/>
      <c r="Q6" s="269"/>
      <c r="R6" s="270" t="n">
        <v>700</v>
      </c>
      <c r="S6" s="271" t="s">
        <v>44</v>
      </c>
      <c r="T6" s="272" t="n">
        <v>43680</v>
      </c>
      <c r="U6" s="272" t="n">
        <v>44045</v>
      </c>
      <c r="V6" s="108"/>
      <c r="W6" s="270"/>
      <c r="Y6" s="272"/>
      <c r="AA6" s="272" t="s">
        <v>1196</v>
      </c>
    </row>
    <row r="7" s="47" customFormat="true" ht="15" hidden="false" customHeight="false" outlineLevel="0" collapsed="false">
      <c r="B7" s="273" t="n">
        <v>42</v>
      </c>
      <c r="C7" s="273" t="s">
        <v>35</v>
      </c>
      <c r="D7" s="99" t="s">
        <v>36</v>
      </c>
      <c r="E7" s="99" t="s">
        <v>1194</v>
      </c>
      <c r="F7" s="111" t="s">
        <v>1197</v>
      </c>
      <c r="G7" s="274" t="s">
        <v>41</v>
      </c>
      <c r="H7" s="53"/>
      <c r="I7" s="53"/>
      <c r="J7" s="53"/>
      <c r="K7" s="53"/>
      <c r="L7" s="99"/>
      <c r="M7" s="111"/>
      <c r="N7" s="53"/>
      <c r="O7" s="53"/>
      <c r="P7" s="53"/>
      <c r="Q7" s="269"/>
      <c r="R7" s="275" t="n">
        <v>800</v>
      </c>
      <c r="S7" s="276" t="s">
        <v>1198</v>
      </c>
      <c r="T7" s="2" t="n">
        <v>43883</v>
      </c>
      <c r="U7" s="277" t="n">
        <v>44248</v>
      </c>
      <c r="V7" s="108" t="s">
        <v>62</v>
      </c>
      <c r="W7" s="275" t="s">
        <v>63</v>
      </c>
      <c r="Y7" s="277" t="s">
        <v>93</v>
      </c>
      <c r="AA7" s="277" t="s">
        <v>67</v>
      </c>
    </row>
    <row r="8" s="47" customFormat="true" ht="15" hidden="false" customHeight="true" outlineLevel="0" collapsed="false">
      <c r="B8" s="273" t="n">
        <v>43</v>
      </c>
      <c r="C8" s="273" t="s">
        <v>35</v>
      </c>
      <c r="D8" s="99" t="s">
        <v>39</v>
      </c>
      <c r="E8" s="99" t="s">
        <v>278</v>
      </c>
      <c r="F8" s="278"/>
      <c r="G8" s="274"/>
      <c r="H8" s="53"/>
      <c r="I8" s="53"/>
      <c r="J8" s="53"/>
      <c r="K8" s="53"/>
      <c r="L8" s="106"/>
      <c r="M8" s="111"/>
      <c r="N8" s="53"/>
      <c r="O8" s="53"/>
      <c r="P8" s="53"/>
      <c r="R8" s="279"/>
      <c r="S8" s="276"/>
      <c r="T8" s="277"/>
      <c r="U8" s="277"/>
      <c r="V8" s="108"/>
      <c r="W8" s="275"/>
      <c r="Y8" s="277"/>
      <c r="AA8" s="277"/>
    </row>
    <row r="9" s="47" customFormat="true" ht="15.75" hidden="false" customHeight="true" outlineLevel="0" collapsed="false">
      <c r="B9" s="280" t="n">
        <v>52</v>
      </c>
      <c r="C9" s="280" t="s">
        <v>35</v>
      </c>
      <c r="D9" s="99" t="s">
        <v>36</v>
      </c>
      <c r="E9" s="99" t="s">
        <v>1194</v>
      </c>
      <c r="F9" s="281" t="s">
        <v>1199</v>
      </c>
      <c r="G9" s="274" t="s">
        <v>41</v>
      </c>
      <c r="H9" s="53"/>
      <c r="I9" s="53"/>
      <c r="J9" s="53"/>
      <c r="K9" s="53"/>
      <c r="L9" s="282"/>
      <c r="M9" s="283"/>
      <c r="N9" s="53"/>
      <c r="O9" s="53"/>
      <c r="P9" s="53"/>
      <c r="Q9" s="269"/>
      <c r="R9" s="275" t="n">
        <v>800</v>
      </c>
      <c r="S9" s="276" t="s">
        <v>1198</v>
      </c>
      <c r="T9" s="277" t="n">
        <v>43866</v>
      </c>
      <c r="U9" s="277" t="n">
        <v>44231</v>
      </c>
      <c r="V9" s="108"/>
      <c r="W9" s="275"/>
      <c r="Y9" s="277"/>
      <c r="AA9" s="277" t="s">
        <v>67</v>
      </c>
    </row>
    <row r="10" s="47" customFormat="true" ht="15.75" hidden="false" customHeight="true" outlineLevel="0" collapsed="false">
      <c r="B10" s="280" t="n">
        <v>53</v>
      </c>
      <c r="C10" s="280" t="s">
        <v>35</v>
      </c>
      <c r="D10" s="99" t="s">
        <v>36</v>
      </c>
      <c r="E10" s="99" t="s">
        <v>1194</v>
      </c>
      <c r="F10" s="284" t="s">
        <v>1200</v>
      </c>
      <c r="G10" s="274" t="s">
        <v>41</v>
      </c>
      <c r="H10" s="53"/>
      <c r="I10" s="53"/>
      <c r="J10" s="53"/>
      <c r="K10" s="53"/>
      <c r="L10" s="99"/>
      <c r="M10" s="284"/>
      <c r="N10" s="53"/>
      <c r="O10" s="53"/>
      <c r="P10" s="53"/>
      <c r="Q10" s="269"/>
      <c r="R10" s="285" t="n">
        <v>703</v>
      </c>
      <c r="S10" s="276" t="s">
        <v>44</v>
      </c>
      <c r="T10" s="286" t="n">
        <v>43777</v>
      </c>
      <c r="U10" s="286" t="n">
        <v>44142</v>
      </c>
      <c r="V10" s="108" t="s">
        <v>62</v>
      </c>
      <c r="W10" s="275" t="s">
        <v>63</v>
      </c>
      <c r="Y10" s="275" t="s">
        <v>63</v>
      </c>
      <c r="AA10" s="277" t="s">
        <v>100</v>
      </c>
    </row>
    <row r="11" s="47" customFormat="true" ht="15.75" hidden="false" customHeight="true" outlineLevel="0" collapsed="false">
      <c r="B11" s="280" t="n">
        <v>61</v>
      </c>
      <c r="C11" s="280" t="s">
        <v>35</v>
      </c>
      <c r="D11" s="99" t="s">
        <v>39</v>
      </c>
      <c r="E11" s="99" t="s">
        <v>1194</v>
      </c>
      <c r="F11" s="111" t="s">
        <v>1201</v>
      </c>
      <c r="G11" s="274" t="s">
        <v>41</v>
      </c>
      <c r="H11" s="53"/>
      <c r="I11" s="53"/>
      <c r="J11" s="53"/>
      <c r="K11" s="53"/>
      <c r="L11" s="99"/>
      <c r="M11" s="111"/>
      <c r="N11" s="53"/>
      <c r="O11" s="53"/>
      <c r="P11" s="53"/>
      <c r="Q11" s="269"/>
      <c r="R11" s="285" t="s">
        <v>1202</v>
      </c>
      <c r="S11" s="276" t="s">
        <v>44</v>
      </c>
      <c r="T11" s="277" t="n">
        <v>43843</v>
      </c>
      <c r="U11" s="277" t="n">
        <v>44208</v>
      </c>
      <c r="V11" s="108" t="s">
        <v>62</v>
      </c>
      <c r="W11" s="275" t="s">
        <v>63</v>
      </c>
      <c r="Y11" s="275" t="s">
        <v>63</v>
      </c>
      <c r="AA11" s="277"/>
    </row>
    <row r="12" s="47" customFormat="true" ht="15.75" hidden="false" customHeight="false" outlineLevel="0" collapsed="false">
      <c r="B12" s="287" t="n">
        <v>62</v>
      </c>
      <c r="C12" s="287" t="s">
        <v>35</v>
      </c>
      <c r="D12" s="99" t="s">
        <v>36</v>
      </c>
      <c r="E12" s="99" t="s">
        <v>1194</v>
      </c>
      <c r="F12" s="111" t="s">
        <v>1203</v>
      </c>
      <c r="G12" s="274" t="s">
        <v>41</v>
      </c>
      <c r="H12" s="53"/>
      <c r="I12" s="53"/>
      <c r="J12" s="53"/>
      <c r="K12" s="53"/>
      <c r="L12" s="99"/>
      <c r="M12" s="288" t="s">
        <v>1204</v>
      </c>
      <c r="N12" s="53"/>
      <c r="O12" s="53"/>
      <c r="P12" s="53"/>
      <c r="Q12" s="269"/>
      <c r="R12" s="275" t="n">
        <v>800</v>
      </c>
      <c r="S12" s="289" t="s">
        <v>44</v>
      </c>
      <c r="T12" s="277" t="n">
        <v>43763</v>
      </c>
      <c r="U12" s="277" t="n">
        <v>44128</v>
      </c>
      <c r="V12" s="108"/>
      <c r="W12" s="275"/>
      <c r="Y12" s="277"/>
      <c r="AA12" s="277" t="s">
        <v>100</v>
      </c>
    </row>
    <row r="13" s="47" customFormat="true" ht="15" hidden="false" customHeight="true" outlineLevel="0" collapsed="false">
      <c r="B13" s="290" t="n">
        <v>63</v>
      </c>
      <c r="C13" s="290" t="s">
        <v>38</v>
      </c>
      <c r="D13" s="99" t="s">
        <v>36</v>
      </c>
      <c r="E13" s="99" t="s">
        <v>278</v>
      </c>
      <c r="F13" s="111" t="s">
        <v>1205</v>
      </c>
      <c r="G13" s="274" t="s">
        <v>41</v>
      </c>
      <c r="H13" s="53"/>
      <c r="I13" s="53"/>
      <c r="J13" s="53"/>
      <c r="K13" s="53"/>
      <c r="L13" s="99"/>
      <c r="M13" s="291"/>
      <c r="N13" s="53"/>
      <c r="O13" s="53"/>
      <c r="P13" s="53"/>
      <c r="R13" s="275" t="n">
        <v>610</v>
      </c>
      <c r="S13" s="276" t="s">
        <v>44</v>
      </c>
      <c r="T13" s="277" t="n">
        <v>43876</v>
      </c>
      <c r="U13" s="277" t="n">
        <v>44241</v>
      </c>
      <c r="V13" s="108"/>
      <c r="W13" s="275"/>
      <c r="Y13" s="277"/>
      <c r="AA13" s="277" t="s">
        <v>85</v>
      </c>
    </row>
    <row r="14" s="47" customFormat="true" ht="15.75" hidden="false" customHeight="false" outlineLevel="0" collapsed="false">
      <c r="B14" s="287" t="n">
        <v>64</v>
      </c>
      <c r="C14" s="287" t="s">
        <v>35</v>
      </c>
      <c r="D14" s="99" t="s">
        <v>39</v>
      </c>
      <c r="E14" s="99" t="s">
        <v>278</v>
      </c>
      <c r="F14" s="111"/>
      <c r="G14" s="274"/>
      <c r="H14" s="53"/>
      <c r="I14" s="53"/>
      <c r="J14" s="53"/>
      <c r="K14" s="53"/>
      <c r="L14" s="99"/>
      <c r="M14" s="111"/>
      <c r="N14" s="53"/>
      <c r="O14" s="53"/>
      <c r="P14" s="53"/>
      <c r="R14" s="275"/>
      <c r="S14" s="276"/>
      <c r="T14" s="277"/>
      <c r="U14" s="277"/>
      <c r="V14" s="108"/>
      <c r="W14" s="275"/>
      <c r="Y14" s="277"/>
      <c r="AA14" s="277"/>
    </row>
    <row r="15" s="47" customFormat="true" ht="15" hidden="false" customHeight="false" outlineLevel="0" collapsed="false">
      <c r="B15" s="280" t="n">
        <v>65</v>
      </c>
      <c r="C15" s="280" t="s">
        <v>35</v>
      </c>
      <c r="D15" s="99" t="s">
        <v>39</v>
      </c>
      <c r="E15" s="99" t="s">
        <v>1194</v>
      </c>
      <c r="F15" s="281" t="s">
        <v>1206</v>
      </c>
      <c r="G15" s="274" t="s">
        <v>41</v>
      </c>
      <c r="H15" s="53"/>
      <c r="I15" s="53"/>
      <c r="J15" s="53"/>
      <c r="K15" s="53"/>
      <c r="L15" s="292"/>
      <c r="M15" s="288"/>
      <c r="N15" s="53"/>
      <c r="O15" s="53"/>
      <c r="P15" s="53"/>
      <c r="Q15" s="269"/>
      <c r="R15" s="275" t="s">
        <v>1207</v>
      </c>
      <c r="S15" s="276" t="s">
        <v>44</v>
      </c>
      <c r="T15" s="277" t="n">
        <v>43428</v>
      </c>
      <c r="U15" s="277" t="n">
        <v>43792</v>
      </c>
      <c r="V15" s="108" t="s">
        <v>62</v>
      </c>
      <c r="W15" s="275" t="s">
        <v>63</v>
      </c>
      <c r="Y15" s="275" t="s">
        <v>63</v>
      </c>
      <c r="AA15" s="277" t="s">
        <v>75</v>
      </c>
    </row>
    <row r="16" s="47" customFormat="true" ht="15" hidden="false" customHeight="true" outlineLevel="0" collapsed="false">
      <c r="B16" s="293" t="n">
        <v>71</v>
      </c>
      <c r="C16" s="293" t="s">
        <v>35</v>
      </c>
      <c r="D16" s="99" t="s">
        <v>39</v>
      </c>
      <c r="E16" s="99" t="s">
        <v>278</v>
      </c>
      <c r="F16" s="111"/>
      <c r="G16" s="108"/>
      <c r="L16" s="99"/>
      <c r="M16" s="111"/>
      <c r="R16" s="275"/>
      <c r="S16" s="276"/>
      <c r="T16" s="277"/>
      <c r="U16" s="277"/>
      <c r="V16" s="108"/>
      <c r="W16" s="275"/>
      <c r="Y16" s="277"/>
      <c r="AA16" s="277"/>
    </row>
    <row r="17" s="47" customFormat="true" ht="15.75" hidden="false" customHeight="false" outlineLevel="0" collapsed="false">
      <c r="B17" s="293" t="n">
        <v>72</v>
      </c>
      <c r="C17" s="293" t="s">
        <v>35</v>
      </c>
      <c r="D17" s="99" t="s">
        <v>39</v>
      </c>
      <c r="E17" s="99" t="s">
        <v>278</v>
      </c>
      <c r="F17" s="111"/>
      <c r="G17" s="274"/>
      <c r="H17" s="53"/>
      <c r="I17" s="53"/>
      <c r="J17" s="53"/>
      <c r="K17" s="53"/>
      <c r="L17" s="99"/>
      <c r="M17" s="111"/>
      <c r="N17" s="53"/>
      <c r="O17" s="53"/>
      <c r="P17" s="53"/>
      <c r="R17" s="275"/>
      <c r="S17" s="276"/>
      <c r="T17" s="277"/>
      <c r="U17" s="277"/>
      <c r="V17" s="108"/>
      <c r="W17" s="275"/>
      <c r="Y17" s="277"/>
      <c r="AA17" s="277"/>
    </row>
    <row r="18" s="47" customFormat="true" ht="15.75" hidden="false" customHeight="false" outlineLevel="0" collapsed="false">
      <c r="B18" s="287" t="n">
        <v>73</v>
      </c>
      <c r="C18" s="287" t="s">
        <v>38</v>
      </c>
      <c r="D18" s="99" t="s">
        <v>39</v>
      </c>
      <c r="E18" s="99" t="s">
        <v>278</v>
      </c>
      <c r="F18" s="111"/>
      <c r="G18" s="274"/>
      <c r="H18" s="53"/>
      <c r="I18" s="53"/>
      <c r="J18" s="53"/>
      <c r="K18" s="53"/>
      <c r="L18" s="99"/>
      <c r="M18" s="111"/>
      <c r="N18" s="53"/>
      <c r="O18" s="53"/>
      <c r="P18" s="53"/>
      <c r="Q18" s="53"/>
      <c r="R18" s="275"/>
      <c r="S18" s="276"/>
      <c r="T18" s="277"/>
      <c r="U18" s="277"/>
      <c r="V18" s="108"/>
      <c r="W18" s="275"/>
      <c r="Y18" s="277"/>
      <c r="AA18" s="277"/>
    </row>
    <row r="19" s="47" customFormat="true" ht="15.75" hidden="false" customHeight="false" outlineLevel="0" collapsed="false">
      <c r="B19" s="287" t="n">
        <v>74</v>
      </c>
      <c r="C19" s="287" t="s">
        <v>35</v>
      </c>
      <c r="D19" s="99" t="s">
        <v>36</v>
      </c>
      <c r="E19" s="99" t="s">
        <v>278</v>
      </c>
      <c r="F19" s="111"/>
      <c r="G19" s="274"/>
      <c r="H19" s="53"/>
      <c r="I19" s="53"/>
      <c r="J19" s="53"/>
      <c r="K19" s="53"/>
      <c r="L19" s="99"/>
      <c r="M19" s="111"/>
      <c r="N19" s="53"/>
      <c r="O19" s="53"/>
      <c r="P19" s="53"/>
      <c r="Q19" s="53"/>
      <c r="R19" s="275"/>
      <c r="S19" s="276"/>
      <c r="T19" s="277"/>
      <c r="U19" s="277"/>
      <c r="V19" s="108"/>
      <c r="W19" s="275"/>
      <c r="Y19" s="277"/>
      <c r="AA19" s="277"/>
    </row>
    <row r="20" s="47" customFormat="true" ht="15" hidden="false" customHeight="false" outlineLevel="0" collapsed="false">
      <c r="B20" s="280" t="n">
        <v>75</v>
      </c>
      <c r="C20" s="280" t="s">
        <v>35</v>
      </c>
      <c r="D20" s="99" t="s">
        <v>36</v>
      </c>
      <c r="E20" s="99" t="s">
        <v>1194</v>
      </c>
      <c r="F20" s="111" t="s">
        <v>1208</v>
      </c>
      <c r="G20" s="274" t="s">
        <v>41</v>
      </c>
      <c r="H20" s="53"/>
      <c r="I20" s="53"/>
      <c r="J20" s="53"/>
      <c r="K20" s="53"/>
      <c r="L20" s="99"/>
      <c r="M20" s="288" t="s">
        <v>1209</v>
      </c>
      <c r="N20" s="53"/>
      <c r="O20" s="53"/>
      <c r="P20" s="53"/>
      <c r="Q20" s="269"/>
      <c r="R20" s="275" t="n">
        <v>800</v>
      </c>
      <c r="S20" s="276" t="s">
        <v>44</v>
      </c>
      <c r="T20" s="277" t="n">
        <v>43777</v>
      </c>
      <c r="U20" s="277" t="n">
        <f aca="false">T20+365</f>
        <v>44142</v>
      </c>
      <c r="V20" s="108" t="s">
        <v>62</v>
      </c>
      <c r="W20" s="275" t="s">
        <v>63</v>
      </c>
      <c r="Y20" s="277" t="s">
        <v>63</v>
      </c>
      <c r="AA20" s="277"/>
    </row>
    <row r="21" s="47" customFormat="true" ht="15" hidden="false" customHeight="false" outlineLevel="0" collapsed="false">
      <c r="B21" s="280" t="n">
        <v>81</v>
      </c>
      <c r="C21" s="280" t="s">
        <v>35</v>
      </c>
      <c r="D21" s="99" t="s">
        <v>39</v>
      </c>
      <c r="E21" s="99" t="s">
        <v>278</v>
      </c>
      <c r="F21" s="294"/>
      <c r="G21" s="274"/>
      <c r="H21" s="53"/>
      <c r="I21" s="53"/>
      <c r="J21" s="53"/>
      <c r="K21" s="53"/>
      <c r="L21" s="106"/>
      <c r="M21" s="288"/>
      <c r="N21" s="53"/>
      <c r="O21" s="53"/>
      <c r="P21" s="53"/>
      <c r="Q21" s="53"/>
      <c r="R21" s="275"/>
      <c r="S21" s="276"/>
      <c r="T21" s="286"/>
      <c r="U21" s="277"/>
      <c r="V21" s="108"/>
      <c r="W21" s="275"/>
      <c r="Y21" s="277"/>
      <c r="AA21" s="277"/>
    </row>
    <row r="22" s="47" customFormat="true" ht="15" hidden="false" customHeight="false" outlineLevel="0" collapsed="false">
      <c r="B22" s="280" t="n">
        <v>82</v>
      </c>
      <c r="C22" s="280" t="s">
        <v>35</v>
      </c>
      <c r="D22" s="99" t="s">
        <v>36</v>
      </c>
      <c r="E22" s="99" t="s">
        <v>1194</v>
      </c>
      <c r="F22" s="111" t="s">
        <v>1210</v>
      </c>
      <c r="G22" s="274" t="s">
        <v>41</v>
      </c>
      <c r="H22" s="53"/>
      <c r="I22" s="53"/>
      <c r="J22" s="53"/>
      <c r="K22" s="53"/>
      <c r="L22" s="99"/>
      <c r="M22" s="111"/>
      <c r="N22" s="53"/>
      <c r="O22" s="53"/>
      <c r="P22" s="53"/>
      <c r="Q22" s="269"/>
      <c r="R22" s="295" t="n">
        <v>704</v>
      </c>
      <c r="S22" s="276" t="s">
        <v>1198</v>
      </c>
      <c r="T22" s="277" t="n">
        <v>43897</v>
      </c>
      <c r="U22" s="277" t="n">
        <v>44261</v>
      </c>
      <c r="V22" s="108"/>
      <c r="W22" s="275"/>
      <c r="Y22" s="277"/>
      <c r="AA22" s="277" t="s">
        <v>85</v>
      </c>
    </row>
    <row r="23" s="47" customFormat="true" ht="15.75" hidden="false" customHeight="false" outlineLevel="0" collapsed="false">
      <c r="B23" s="293" t="n">
        <v>83</v>
      </c>
      <c r="C23" s="293" t="s">
        <v>38</v>
      </c>
      <c r="D23" s="99" t="s">
        <v>39</v>
      </c>
      <c r="E23" s="99" t="s">
        <v>278</v>
      </c>
      <c r="F23" s="281"/>
      <c r="G23" s="274"/>
      <c r="H23" s="53"/>
      <c r="I23" s="53"/>
      <c r="J23" s="53"/>
      <c r="K23" s="53"/>
      <c r="L23" s="102"/>
      <c r="M23" s="288"/>
      <c r="N23" s="53"/>
      <c r="O23" s="53"/>
      <c r="P23" s="53"/>
      <c r="Q23" s="53"/>
      <c r="R23" s="275"/>
      <c r="S23" s="276"/>
      <c r="T23" s="277"/>
      <c r="U23" s="277"/>
      <c r="V23" s="108"/>
      <c r="W23" s="275"/>
      <c r="Y23" s="296"/>
      <c r="AA23" s="277"/>
    </row>
    <row r="24" s="47" customFormat="true" ht="15.75" hidden="false" customHeight="false" outlineLevel="0" collapsed="false">
      <c r="B24" s="293" t="n">
        <v>84</v>
      </c>
      <c r="C24" s="293" t="s">
        <v>35</v>
      </c>
      <c r="D24" s="99" t="s">
        <v>39</v>
      </c>
      <c r="E24" s="99" t="s">
        <v>278</v>
      </c>
      <c r="F24" s="281"/>
      <c r="G24" s="274"/>
      <c r="H24" s="53"/>
      <c r="I24" s="53"/>
      <c r="J24" s="53"/>
      <c r="K24" s="53"/>
      <c r="L24" s="297"/>
      <c r="M24" s="298"/>
      <c r="N24" s="53"/>
      <c r="O24" s="53"/>
      <c r="P24" s="53"/>
      <c r="Q24" s="53"/>
      <c r="R24" s="275"/>
      <c r="S24" s="276"/>
      <c r="T24" s="277"/>
      <c r="U24" s="277"/>
      <c r="V24" s="108"/>
      <c r="W24" s="275"/>
      <c r="Y24" s="277"/>
      <c r="AA24" s="277"/>
    </row>
    <row r="25" s="47" customFormat="true" ht="15" hidden="false" customHeight="false" outlineLevel="0" collapsed="false">
      <c r="B25" s="280" t="n">
        <v>85</v>
      </c>
      <c r="C25" s="280" t="s">
        <v>35</v>
      </c>
      <c r="D25" s="99" t="s">
        <v>39</v>
      </c>
      <c r="E25" s="99" t="s">
        <v>1194</v>
      </c>
      <c r="F25" s="111" t="s">
        <v>1211</v>
      </c>
      <c r="G25" s="104" t="s">
        <v>41</v>
      </c>
      <c r="H25" s="53"/>
      <c r="I25" s="53"/>
      <c r="J25" s="53"/>
      <c r="K25" s="53"/>
      <c r="L25" s="99"/>
      <c r="M25" s="111"/>
      <c r="N25" s="53"/>
      <c r="O25" s="53"/>
      <c r="P25" s="53"/>
      <c r="Q25" s="269"/>
      <c r="R25" s="275" t="s">
        <v>1207</v>
      </c>
      <c r="S25" s="276" t="s">
        <v>44</v>
      </c>
      <c r="T25" s="277" t="n">
        <v>43449</v>
      </c>
      <c r="U25" s="277" t="n">
        <v>43813</v>
      </c>
      <c r="V25" s="108" t="s">
        <v>62</v>
      </c>
      <c r="W25" s="275" t="s">
        <v>63</v>
      </c>
      <c r="Y25" s="275" t="s">
        <v>63</v>
      </c>
      <c r="AA25" s="277" t="s">
        <v>75</v>
      </c>
    </row>
    <row r="26" s="47" customFormat="true" ht="15" hidden="false" customHeight="false" outlineLevel="0" collapsed="false">
      <c r="B26" s="280" t="n">
        <v>91</v>
      </c>
      <c r="C26" s="280" t="s">
        <v>35</v>
      </c>
      <c r="D26" s="99" t="s">
        <v>39</v>
      </c>
      <c r="E26" s="99" t="s">
        <v>1194</v>
      </c>
      <c r="F26" s="111" t="s">
        <v>1212</v>
      </c>
      <c r="G26" s="274" t="s">
        <v>41</v>
      </c>
      <c r="H26" s="53"/>
      <c r="I26" s="53"/>
      <c r="J26" s="53"/>
      <c r="K26" s="53"/>
      <c r="L26" s="99"/>
      <c r="M26" s="111"/>
      <c r="N26" s="53"/>
      <c r="O26" s="53"/>
      <c r="P26" s="53"/>
      <c r="Q26" s="269"/>
      <c r="R26" s="275" t="s">
        <v>1207</v>
      </c>
      <c r="S26" s="276" t="s">
        <v>44</v>
      </c>
      <c r="T26" s="277" t="n">
        <v>43439</v>
      </c>
      <c r="U26" s="277" t="n">
        <v>43803</v>
      </c>
      <c r="V26" s="108" t="s">
        <v>62</v>
      </c>
      <c r="W26" s="275" t="s">
        <v>63</v>
      </c>
      <c r="Y26" s="275" t="s">
        <v>63</v>
      </c>
      <c r="AA26" s="277" t="s">
        <v>75</v>
      </c>
    </row>
    <row r="27" s="47" customFormat="true" ht="15" hidden="false" customHeight="false" outlineLevel="0" collapsed="false">
      <c r="B27" s="280" t="n">
        <v>92</v>
      </c>
      <c r="C27" s="280" t="s">
        <v>35</v>
      </c>
      <c r="D27" s="99" t="s">
        <v>36</v>
      </c>
      <c r="E27" s="99" t="s">
        <v>278</v>
      </c>
      <c r="F27" s="111" t="s">
        <v>1213</v>
      </c>
      <c r="G27" s="274" t="s">
        <v>41</v>
      </c>
      <c r="H27" s="53"/>
      <c r="I27" s="53"/>
      <c r="J27" s="53"/>
      <c r="K27" s="53"/>
      <c r="L27" s="299"/>
      <c r="M27" s="300"/>
      <c r="N27" s="53"/>
      <c r="O27" s="53"/>
      <c r="P27" s="53"/>
      <c r="Q27" s="53"/>
      <c r="R27" s="275" t="n">
        <v>800</v>
      </c>
      <c r="S27" s="276" t="s">
        <v>44</v>
      </c>
      <c r="T27" s="286" t="n">
        <v>43783</v>
      </c>
      <c r="U27" s="286" t="n">
        <v>44148</v>
      </c>
      <c r="V27" s="108" t="s">
        <v>62</v>
      </c>
      <c r="W27" s="285" t="s">
        <v>63</v>
      </c>
      <c r="Y27" s="285" t="s">
        <v>63</v>
      </c>
      <c r="AA27" s="286" t="s">
        <v>89</v>
      </c>
    </row>
    <row r="28" s="47" customFormat="true" ht="15.75" hidden="false" customHeight="false" outlineLevel="0" collapsed="false">
      <c r="B28" s="293" t="n">
        <v>93</v>
      </c>
      <c r="C28" s="293" t="s">
        <v>38</v>
      </c>
      <c r="D28" s="99" t="s">
        <v>39</v>
      </c>
      <c r="E28" s="99" t="s">
        <v>278</v>
      </c>
      <c r="F28" s="111"/>
      <c r="G28" s="274"/>
      <c r="H28" s="53"/>
      <c r="I28" s="53"/>
      <c r="J28" s="53"/>
      <c r="K28" s="53"/>
      <c r="L28" s="99"/>
      <c r="M28" s="111"/>
      <c r="N28" s="53"/>
      <c r="O28" s="53"/>
      <c r="P28" s="53"/>
      <c r="Q28" s="53"/>
      <c r="R28" s="275"/>
      <c r="S28" s="276"/>
      <c r="T28" s="277"/>
      <c r="U28" s="277"/>
      <c r="V28" s="108"/>
      <c r="W28" s="275"/>
      <c r="Y28" s="277"/>
      <c r="AA28" s="277"/>
    </row>
    <row r="29" s="47" customFormat="true" ht="15" hidden="false" customHeight="false" outlineLevel="0" collapsed="false">
      <c r="B29" s="280" t="n">
        <v>94</v>
      </c>
      <c r="C29" s="280" t="s">
        <v>35</v>
      </c>
      <c r="D29" s="99" t="s">
        <v>36</v>
      </c>
      <c r="E29" s="99" t="s">
        <v>1194</v>
      </c>
      <c r="F29" s="111" t="s">
        <v>1214</v>
      </c>
      <c r="G29" s="274" t="s">
        <v>41</v>
      </c>
      <c r="H29" s="53"/>
      <c r="I29" s="53"/>
      <c r="J29" s="53"/>
      <c r="K29" s="53"/>
      <c r="L29" s="301"/>
      <c r="M29" s="302"/>
      <c r="N29" s="53"/>
      <c r="O29" s="53"/>
      <c r="P29" s="53"/>
      <c r="Q29" s="269"/>
      <c r="R29" s="275" t="n">
        <v>704</v>
      </c>
      <c r="S29" s="276" t="s">
        <v>44</v>
      </c>
      <c r="T29" s="286" t="n">
        <v>43978</v>
      </c>
      <c r="U29" s="277" t="n">
        <v>44342</v>
      </c>
      <c r="V29" s="108"/>
      <c r="W29" s="275"/>
      <c r="Y29" s="277"/>
      <c r="AA29" s="277"/>
    </row>
    <row r="30" s="47" customFormat="true" ht="15" hidden="false" customHeight="false" outlineLevel="0" collapsed="false">
      <c r="B30" s="280" t="n">
        <v>95</v>
      </c>
      <c r="C30" s="280" t="s">
        <v>35</v>
      </c>
      <c r="D30" s="99" t="s">
        <v>39</v>
      </c>
      <c r="E30" s="99" t="s">
        <v>1194</v>
      </c>
      <c r="F30" s="294" t="s">
        <v>1215</v>
      </c>
      <c r="G30" s="274" t="s">
        <v>41</v>
      </c>
      <c r="H30" s="53"/>
      <c r="I30" s="53"/>
      <c r="J30" s="53"/>
      <c r="K30" s="53"/>
      <c r="L30" s="303"/>
      <c r="M30" s="304"/>
      <c r="N30" s="53"/>
      <c r="O30" s="53"/>
      <c r="P30" s="53"/>
      <c r="Q30" s="269"/>
      <c r="R30" s="285" t="n">
        <v>800</v>
      </c>
      <c r="S30" s="276" t="s">
        <v>44</v>
      </c>
      <c r="T30" s="286" t="n">
        <v>43827</v>
      </c>
      <c r="U30" s="286" t="n">
        <v>44192</v>
      </c>
      <c r="V30" s="108" t="s">
        <v>62</v>
      </c>
      <c r="W30" s="285" t="s">
        <v>63</v>
      </c>
      <c r="Y30" s="285" t="s">
        <v>63</v>
      </c>
      <c r="AA30" s="286" t="s">
        <v>89</v>
      </c>
    </row>
    <row r="31" s="47" customFormat="true" ht="15.75" hidden="false" customHeight="false" outlineLevel="0" collapsed="false">
      <c r="B31" s="305" t="n">
        <v>101</v>
      </c>
      <c r="C31" s="305" t="s">
        <v>38</v>
      </c>
      <c r="D31" s="306" t="s">
        <v>36</v>
      </c>
      <c r="E31" s="99" t="s">
        <v>1194</v>
      </c>
      <c r="F31" s="294" t="s">
        <v>1216</v>
      </c>
      <c r="G31" s="274" t="s">
        <v>132</v>
      </c>
      <c r="H31" s="53"/>
      <c r="I31" s="53"/>
      <c r="J31" s="53"/>
      <c r="K31" s="53" t="s">
        <v>1217</v>
      </c>
      <c r="L31" s="303" t="s">
        <v>1218</v>
      </c>
      <c r="M31" s="283" t="s">
        <v>1219</v>
      </c>
      <c r="N31" s="53"/>
      <c r="O31" s="53"/>
      <c r="P31" s="53"/>
      <c r="Q31" s="269" t="n">
        <v>450</v>
      </c>
      <c r="R31" s="285" t="n">
        <v>450</v>
      </c>
      <c r="S31" s="307" t="s">
        <v>44</v>
      </c>
      <c r="T31" s="286" t="n">
        <v>43472</v>
      </c>
      <c r="U31" s="286" t="n">
        <v>43836</v>
      </c>
      <c r="V31" s="285" t="n">
        <v>40</v>
      </c>
      <c r="W31" s="285" t="s">
        <v>511</v>
      </c>
      <c r="Y31" s="286"/>
      <c r="AA31" s="286" t="s">
        <v>100</v>
      </c>
    </row>
    <row r="32" s="47" customFormat="true" ht="15.75" hidden="false" customHeight="false" outlineLevel="0" collapsed="false">
      <c r="B32" s="287" t="n">
        <v>102</v>
      </c>
      <c r="C32" s="287" t="s">
        <v>38</v>
      </c>
      <c r="D32" s="99" t="s">
        <v>39</v>
      </c>
      <c r="E32" s="99" t="s">
        <v>278</v>
      </c>
      <c r="F32" s="294"/>
      <c r="G32" s="274"/>
      <c r="H32" s="53"/>
      <c r="I32" s="53"/>
      <c r="J32" s="53"/>
      <c r="K32" s="53"/>
      <c r="L32" s="308"/>
      <c r="M32" s="309"/>
      <c r="N32" s="53"/>
      <c r="O32" s="53"/>
      <c r="P32" s="53"/>
      <c r="Q32" s="53"/>
      <c r="R32" s="310"/>
      <c r="S32" s="307"/>
      <c r="T32" s="286"/>
      <c r="U32" s="286"/>
      <c r="V32" s="108"/>
      <c r="W32" s="285"/>
      <c r="Y32" s="286"/>
      <c r="AA32" s="311"/>
    </row>
    <row r="33" s="47" customFormat="true" ht="15.75" hidden="false" customHeight="false" outlineLevel="0" collapsed="false">
      <c r="B33" s="287" t="n">
        <v>103</v>
      </c>
      <c r="C33" s="287" t="s">
        <v>38</v>
      </c>
      <c r="D33" s="99" t="s">
        <v>36</v>
      </c>
      <c r="E33" s="99" t="s">
        <v>278</v>
      </c>
      <c r="F33" s="111" t="s">
        <v>1220</v>
      </c>
      <c r="G33" s="274" t="s">
        <v>41</v>
      </c>
      <c r="H33" s="53"/>
      <c r="I33" s="53"/>
      <c r="J33" s="53"/>
      <c r="K33" s="53"/>
      <c r="L33" s="101" t="s">
        <v>1221</v>
      </c>
      <c r="M33" s="288" t="s">
        <v>1222</v>
      </c>
      <c r="N33" s="53" t="s">
        <v>1223</v>
      </c>
      <c r="O33" s="53"/>
      <c r="P33" s="53"/>
      <c r="Q33" s="53"/>
      <c r="R33" s="275" t="n">
        <v>550</v>
      </c>
      <c r="S33" s="276" t="s">
        <v>44</v>
      </c>
      <c r="T33" s="277" t="n">
        <v>43617</v>
      </c>
      <c r="U33" s="277" t="n">
        <v>43799</v>
      </c>
      <c r="V33" s="108"/>
      <c r="W33" s="275"/>
      <c r="Y33" s="277"/>
      <c r="AA33" s="277" t="s">
        <v>357</v>
      </c>
    </row>
    <row r="34" s="47" customFormat="true" ht="15.75" hidden="false" customHeight="false" outlineLevel="0" collapsed="false">
      <c r="B34" s="312" t="n">
        <v>104</v>
      </c>
      <c r="C34" s="312" t="s">
        <v>424</v>
      </c>
      <c r="D34" s="99" t="s">
        <v>39</v>
      </c>
      <c r="E34" s="99" t="s">
        <v>278</v>
      </c>
      <c r="F34" s="294"/>
      <c r="G34" s="274"/>
      <c r="H34" s="53"/>
      <c r="I34" s="53"/>
      <c r="J34" s="53"/>
      <c r="K34" s="53"/>
      <c r="L34" s="303"/>
      <c r="M34" s="284"/>
      <c r="N34" s="53"/>
      <c r="O34" s="53"/>
      <c r="P34" s="53"/>
      <c r="Q34" s="53"/>
      <c r="R34" s="285"/>
      <c r="S34" s="276"/>
      <c r="T34" s="286"/>
      <c r="U34" s="277"/>
      <c r="V34" s="108"/>
      <c r="W34" s="275"/>
      <c r="Y34" s="296"/>
      <c r="AA34" s="286"/>
    </row>
    <row r="35" s="47" customFormat="true" ht="15.75" hidden="false" customHeight="false" outlineLevel="0" collapsed="false">
      <c r="B35" s="293" t="n">
        <v>105</v>
      </c>
      <c r="C35" s="293" t="s">
        <v>424</v>
      </c>
      <c r="D35" s="99" t="s">
        <v>36</v>
      </c>
      <c r="E35" s="99" t="s">
        <v>1194</v>
      </c>
      <c r="F35" s="111" t="s">
        <v>1224</v>
      </c>
      <c r="G35" s="274" t="s">
        <v>41</v>
      </c>
      <c r="H35" s="53"/>
      <c r="I35" s="53"/>
      <c r="J35" s="53"/>
      <c r="K35" s="53"/>
      <c r="L35" s="99" t="s">
        <v>1225</v>
      </c>
      <c r="M35" s="288" t="s">
        <v>1226</v>
      </c>
      <c r="N35" s="53"/>
      <c r="O35" s="53"/>
      <c r="P35" s="53"/>
      <c r="Q35" s="269" t="n">
        <v>260</v>
      </c>
      <c r="R35" s="275" t="n">
        <v>260</v>
      </c>
      <c r="S35" s="276" t="s">
        <v>44</v>
      </c>
      <c r="T35" s="277" t="n">
        <v>44075</v>
      </c>
      <c r="U35" s="277" t="n">
        <v>44439</v>
      </c>
      <c r="V35" s="275" t="n">
        <v>20</v>
      </c>
      <c r="W35" s="275" t="s">
        <v>511</v>
      </c>
      <c r="Y35" s="275" t="n">
        <v>12.6</v>
      </c>
      <c r="AA35" s="277" t="s">
        <v>79</v>
      </c>
    </row>
    <row r="36" s="47" customFormat="true" ht="15.75" hidden="false" customHeight="false" outlineLevel="0" collapsed="false">
      <c r="B36" s="287" t="n">
        <v>106</v>
      </c>
      <c r="C36" s="287" t="s">
        <v>38</v>
      </c>
      <c r="D36" s="99" t="s">
        <v>39</v>
      </c>
      <c r="E36" s="99" t="s">
        <v>278</v>
      </c>
      <c r="F36" s="111"/>
      <c r="G36" s="274"/>
      <c r="H36" s="53"/>
      <c r="I36" s="53"/>
      <c r="J36" s="53"/>
      <c r="K36" s="53"/>
      <c r="L36" s="99"/>
      <c r="M36" s="111"/>
      <c r="N36" s="53"/>
      <c r="O36" s="53"/>
      <c r="P36" s="53"/>
      <c r="Q36" s="53"/>
      <c r="R36" s="275"/>
      <c r="S36" s="276"/>
      <c r="T36" s="277"/>
      <c r="U36" s="277"/>
      <c r="V36" s="108"/>
      <c r="W36" s="275"/>
      <c r="Y36" s="277"/>
      <c r="AA36" s="277"/>
    </row>
    <row r="37" s="47" customFormat="true" ht="15.75" hidden="false" customHeight="false" outlineLevel="0" collapsed="false">
      <c r="B37" s="287" t="n">
        <v>107</v>
      </c>
      <c r="C37" s="287" t="s">
        <v>38</v>
      </c>
      <c r="D37" s="99" t="s">
        <v>36</v>
      </c>
      <c r="E37" s="99" t="s">
        <v>1194</v>
      </c>
      <c r="F37" s="111" t="s">
        <v>1227</v>
      </c>
      <c r="G37" s="274" t="s">
        <v>41</v>
      </c>
      <c r="H37" s="53"/>
      <c r="I37" s="53"/>
      <c r="J37" s="53"/>
      <c r="K37" s="53"/>
      <c r="L37" s="313" t="s">
        <v>1228</v>
      </c>
      <c r="M37" s="291" t="s">
        <v>1229</v>
      </c>
      <c r="N37" s="53"/>
      <c r="O37" s="53"/>
      <c r="P37" s="53"/>
      <c r="Q37" s="269" t="n">
        <v>380</v>
      </c>
      <c r="R37" s="275" t="n">
        <v>380</v>
      </c>
      <c r="S37" s="276" t="s">
        <v>44</v>
      </c>
      <c r="T37" s="277" t="n">
        <v>44197</v>
      </c>
      <c r="U37" s="277" t="n">
        <v>44561</v>
      </c>
      <c r="V37" s="275" t="n">
        <v>20</v>
      </c>
      <c r="W37" s="275" t="s">
        <v>511</v>
      </c>
      <c r="Y37" s="277" t="n">
        <v>12.6</v>
      </c>
      <c r="AA37" s="277" t="s">
        <v>85</v>
      </c>
    </row>
    <row r="38" s="47" customFormat="true" ht="15.75" hidden="false" customHeight="false" outlineLevel="0" collapsed="false">
      <c r="B38" s="287" t="n">
        <v>108</v>
      </c>
      <c r="C38" s="287" t="s">
        <v>38</v>
      </c>
      <c r="D38" s="99" t="s">
        <v>39</v>
      </c>
      <c r="E38" s="99" t="s">
        <v>278</v>
      </c>
      <c r="F38" s="314"/>
      <c r="G38" s="274"/>
      <c r="H38" s="53"/>
      <c r="I38" s="53"/>
      <c r="J38" s="53"/>
      <c r="K38" s="53"/>
      <c r="L38" s="99"/>
      <c r="M38" s="111"/>
      <c r="N38" s="53"/>
      <c r="O38" s="53"/>
      <c r="P38" s="53"/>
      <c r="Q38" s="53"/>
      <c r="R38" s="275"/>
      <c r="S38" s="276"/>
      <c r="T38" s="277"/>
      <c r="U38" s="277"/>
      <c r="V38" s="108"/>
      <c r="W38" s="275"/>
      <c r="Y38" s="277"/>
      <c r="AA38" s="277"/>
    </row>
    <row r="39" s="47" customFormat="true" ht="15.75" hidden="false" customHeight="false" outlineLevel="0" collapsed="false">
      <c r="B39" s="287" t="n">
        <v>111</v>
      </c>
      <c r="C39" s="287" t="s">
        <v>38</v>
      </c>
      <c r="D39" s="99" t="s">
        <v>39</v>
      </c>
      <c r="E39" s="99" t="s">
        <v>278</v>
      </c>
      <c r="F39" s="314"/>
      <c r="G39" s="274"/>
      <c r="H39" s="53"/>
      <c r="I39" s="53"/>
      <c r="J39" s="53"/>
      <c r="K39" s="53"/>
      <c r="L39" s="99"/>
      <c r="M39" s="111"/>
      <c r="N39" s="53"/>
      <c r="O39" s="53"/>
      <c r="P39" s="53"/>
      <c r="Q39" s="53"/>
      <c r="R39" s="275"/>
      <c r="S39" s="276"/>
      <c r="T39" s="277"/>
      <c r="U39" s="277"/>
      <c r="V39" s="108"/>
      <c r="W39" s="275"/>
      <c r="Y39" s="277"/>
      <c r="AA39" s="277"/>
    </row>
    <row r="40" s="47" customFormat="true" ht="15.75" hidden="false" customHeight="false" outlineLevel="0" collapsed="false">
      <c r="B40" s="287" t="n">
        <v>112</v>
      </c>
      <c r="C40" s="287" t="s">
        <v>38</v>
      </c>
      <c r="D40" s="99" t="s">
        <v>36</v>
      </c>
      <c r="E40" s="99" t="s">
        <v>1194</v>
      </c>
      <c r="F40" s="315" t="s">
        <v>1230</v>
      </c>
      <c r="G40" s="274" t="s">
        <v>132</v>
      </c>
      <c r="H40" s="53"/>
      <c r="I40" s="53"/>
      <c r="J40" s="53"/>
      <c r="K40" s="99" t="s">
        <v>1231</v>
      </c>
      <c r="L40" s="316" t="s">
        <v>1232</v>
      </c>
      <c r="M40" s="291" t="s">
        <v>1219</v>
      </c>
      <c r="N40" s="53"/>
      <c r="O40" s="53"/>
      <c r="P40" s="53"/>
      <c r="Q40" s="269" t="n">
        <v>450</v>
      </c>
      <c r="R40" s="275" t="n">
        <v>450</v>
      </c>
      <c r="S40" s="276" t="s">
        <v>44</v>
      </c>
      <c r="T40" s="277" t="n">
        <v>43374</v>
      </c>
      <c r="U40" s="277" t="n">
        <v>43738</v>
      </c>
      <c r="V40" s="275" t="n">
        <v>35</v>
      </c>
      <c r="W40" s="275" t="s">
        <v>511</v>
      </c>
      <c r="Y40" s="277"/>
      <c r="AA40" s="277" t="s">
        <v>100</v>
      </c>
    </row>
    <row r="41" s="47" customFormat="true" ht="15.75" hidden="false" customHeight="false" outlineLevel="0" collapsed="false">
      <c r="B41" s="312" t="n">
        <v>113</v>
      </c>
      <c r="C41" s="312" t="s">
        <v>38</v>
      </c>
      <c r="D41" s="99" t="s">
        <v>39</v>
      </c>
      <c r="E41" s="99" t="s">
        <v>278</v>
      </c>
      <c r="F41" s="314"/>
      <c r="G41" s="274"/>
      <c r="H41" s="53"/>
      <c r="I41" s="53"/>
      <c r="J41" s="53"/>
      <c r="K41" s="53"/>
      <c r="L41" s="99"/>
      <c r="M41" s="111"/>
      <c r="N41" s="53"/>
      <c r="O41" s="53"/>
      <c r="P41" s="53"/>
      <c r="Q41" s="53"/>
      <c r="R41" s="275"/>
      <c r="S41" s="276"/>
      <c r="T41" s="277"/>
      <c r="U41" s="277"/>
      <c r="V41" s="108"/>
      <c r="W41" s="275"/>
      <c r="Y41" s="296"/>
      <c r="AA41" s="277"/>
    </row>
    <row r="42" s="47" customFormat="true" ht="15.75" hidden="false" customHeight="false" outlineLevel="0" collapsed="false">
      <c r="B42" s="287" t="n">
        <v>114</v>
      </c>
      <c r="C42" s="287" t="s">
        <v>424</v>
      </c>
      <c r="D42" s="99" t="s">
        <v>36</v>
      </c>
      <c r="E42" s="99" t="s">
        <v>1194</v>
      </c>
      <c r="F42" s="317" t="s">
        <v>1233</v>
      </c>
      <c r="G42" s="274" t="s">
        <v>41</v>
      </c>
      <c r="H42" s="53"/>
      <c r="I42" s="53"/>
      <c r="J42" s="53"/>
      <c r="K42" s="53"/>
      <c r="L42" s="303" t="s">
        <v>1234</v>
      </c>
      <c r="M42" s="284" t="s">
        <v>1235</v>
      </c>
      <c r="N42" s="53"/>
      <c r="O42" s="53"/>
      <c r="P42" s="53"/>
      <c r="Q42" s="269" t="n">
        <v>275</v>
      </c>
      <c r="R42" s="318" t="n">
        <v>275</v>
      </c>
      <c r="S42" s="307" t="s">
        <v>44</v>
      </c>
      <c r="T42" s="319" t="n">
        <v>44166</v>
      </c>
      <c r="U42" s="286" t="n">
        <v>44530</v>
      </c>
      <c r="V42" s="285" t="n">
        <v>20</v>
      </c>
      <c r="W42" s="285" t="s">
        <v>511</v>
      </c>
      <c r="Y42" s="320" t="n">
        <v>12.6</v>
      </c>
      <c r="AA42" s="286" t="s">
        <v>85</v>
      </c>
    </row>
    <row r="43" s="47" customFormat="true" ht="15.75" hidden="false" customHeight="false" outlineLevel="0" collapsed="false">
      <c r="B43" s="287" t="n">
        <v>115</v>
      </c>
      <c r="C43" s="287" t="s">
        <v>424</v>
      </c>
      <c r="D43" s="99" t="s">
        <v>36</v>
      </c>
      <c r="E43" s="99" t="s">
        <v>278</v>
      </c>
      <c r="F43" s="314" t="s">
        <v>1236</v>
      </c>
      <c r="G43" s="274" t="s">
        <v>41</v>
      </c>
      <c r="H43" s="53"/>
      <c r="I43" s="53"/>
      <c r="J43" s="53"/>
      <c r="K43" s="53"/>
      <c r="L43" s="106" t="s">
        <v>1237</v>
      </c>
      <c r="M43" s="288" t="s">
        <v>1238</v>
      </c>
      <c r="N43" s="53"/>
      <c r="O43" s="53"/>
      <c r="P43" s="53"/>
      <c r="Q43" s="53"/>
      <c r="R43" s="275" t="n">
        <v>325</v>
      </c>
      <c r="S43" s="276" t="s">
        <v>44</v>
      </c>
      <c r="T43" s="277" t="n">
        <v>43800</v>
      </c>
      <c r="U43" s="277" t="n">
        <v>43981</v>
      </c>
      <c r="V43" s="275" t="n">
        <v>25</v>
      </c>
      <c r="W43" s="275" t="s">
        <v>511</v>
      </c>
      <c r="Y43" s="275" t="n">
        <v>15.75</v>
      </c>
      <c r="AA43" s="277" t="s">
        <v>85</v>
      </c>
    </row>
    <row r="44" s="47" customFormat="true" ht="15.75" hidden="false" customHeight="false" outlineLevel="0" collapsed="false">
      <c r="B44" s="287" t="n">
        <v>116</v>
      </c>
      <c r="C44" s="287" t="s">
        <v>38</v>
      </c>
      <c r="D44" s="99" t="s">
        <v>36</v>
      </c>
      <c r="E44" s="99" t="s">
        <v>1194</v>
      </c>
      <c r="F44" s="314" t="s">
        <v>1239</v>
      </c>
      <c r="G44" s="274" t="s">
        <v>41</v>
      </c>
      <c r="H44" s="53"/>
      <c r="I44" s="53"/>
      <c r="J44" s="53"/>
      <c r="K44" s="53"/>
      <c r="L44" s="99" t="s">
        <v>1240</v>
      </c>
      <c r="M44" s="291" t="s">
        <v>1241</v>
      </c>
      <c r="N44" s="53"/>
      <c r="O44" s="53"/>
      <c r="P44" s="53"/>
      <c r="Q44" s="269" t="n">
        <v>360</v>
      </c>
      <c r="R44" s="275" t="n">
        <v>360</v>
      </c>
      <c r="S44" s="276" t="s">
        <v>44</v>
      </c>
      <c r="T44" s="277" t="n">
        <v>44197</v>
      </c>
      <c r="U44" s="277" t="n">
        <v>44561</v>
      </c>
      <c r="V44" s="275" t="n">
        <v>30</v>
      </c>
      <c r="W44" s="275" t="s">
        <v>511</v>
      </c>
      <c r="Y44" s="277"/>
      <c r="AA44" s="277" t="s">
        <v>100</v>
      </c>
    </row>
    <row r="45" s="47" customFormat="true" ht="15" hidden="false" customHeight="false" outlineLevel="0" collapsed="false">
      <c r="B45" s="290" t="n">
        <v>117</v>
      </c>
      <c r="C45" s="290" t="s">
        <v>38</v>
      </c>
      <c r="D45" s="99" t="s">
        <v>36</v>
      </c>
      <c r="E45" s="99" t="s">
        <v>1194</v>
      </c>
      <c r="F45" s="315" t="s">
        <v>1242</v>
      </c>
      <c r="G45" s="274" t="s">
        <v>132</v>
      </c>
      <c r="H45" s="53"/>
      <c r="I45" s="53"/>
      <c r="J45" s="53"/>
      <c r="K45" s="53" t="s">
        <v>1231</v>
      </c>
      <c r="L45" s="99" t="s">
        <v>1232</v>
      </c>
      <c r="M45" s="291" t="s">
        <v>1219</v>
      </c>
      <c r="N45" s="53"/>
      <c r="O45" s="53"/>
      <c r="P45" s="53"/>
      <c r="Q45" s="269" t="n">
        <v>450</v>
      </c>
      <c r="R45" s="275" t="n">
        <v>450</v>
      </c>
      <c r="S45" s="276" t="s">
        <v>44</v>
      </c>
      <c r="T45" s="277" t="n">
        <v>43374</v>
      </c>
      <c r="U45" s="277" t="n">
        <v>43738</v>
      </c>
      <c r="V45" s="275" t="n">
        <v>35</v>
      </c>
      <c r="W45" s="275" t="s">
        <v>511</v>
      </c>
      <c r="Y45" s="277"/>
      <c r="AA45" s="277" t="s">
        <v>100</v>
      </c>
    </row>
    <row r="46" s="47" customFormat="true" ht="15.75" hidden="false" customHeight="false" outlineLevel="0" collapsed="false">
      <c r="B46" s="287" t="n">
        <v>118</v>
      </c>
      <c r="C46" s="287" t="s">
        <v>38</v>
      </c>
      <c r="D46" s="99" t="s">
        <v>39</v>
      </c>
      <c r="E46" s="99" t="s">
        <v>278</v>
      </c>
      <c r="F46" s="314"/>
      <c r="G46" s="274"/>
      <c r="H46" s="53"/>
      <c r="I46" s="53"/>
      <c r="J46" s="53"/>
      <c r="K46" s="53"/>
      <c r="L46" s="99"/>
      <c r="M46" s="111"/>
      <c r="N46" s="53"/>
      <c r="O46" s="53"/>
      <c r="P46" s="53"/>
      <c r="Q46" s="53"/>
      <c r="R46" s="275"/>
      <c r="S46" s="276"/>
      <c r="T46" s="277"/>
      <c r="U46" s="277"/>
      <c r="V46" s="108"/>
      <c r="W46" s="275"/>
      <c r="Y46" s="277"/>
      <c r="AA46" s="277"/>
    </row>
    <row r="47" s="47" customFormat="true" ht="15.75" hidden="false" customHeight="false" outlineLevel="0" collapsed="false">
      <c r="B47" s="287" t="n">
        <v>121</v>
      </c>
      <c r="C47" s="287" t="s">
        <v>38</v>
      </c>
      <c r="D47" s="99" t="s">
        <v>39</v>
      </c>
      <c r="E47" s="99" t="s">
        <v>278</v>
      </c>
      <c r="F47" s="314"/>
      <c r="G47" s="274"/>
      <c r="H47" s="53"/>
      <c r="I47" s="53"/>
      <c r="J47" s="53"/>
      <c r="K47" s="53"/>
      <c r="L47" s="99"/>
      <c r="M47" s="111"/>
      <c r="N47" s="53"/>
      <c r="O47" s="53"/>
      <c r="P47" s="53"/>
      <c r="Q47" s="53"/>
      <c r="R47" s="275"/>
      <c r="S47" s="276"/>
      <c r="T47" s="277"/>
      <c r="U47" s="277"/>
      <c r="V47" s="108"/>
      <c r="W47" s="275"/>
      <c r="Y47" s="277"/>
      <c r="AA47" s="277"/>
    </row>
    <row r="48" s="47" customFormat="true" ht="15.75" hidden="false" customHeight="false" outlineLevel="0" collapsed="false">
      <c r="B48" s="287" t="n">
        <v>122</v>
      </c>
      <c r="C48" s="287" t="s">
        <v>38</v>
      </c>
      <c r="D48" s="99" t="s">
        <v>36</v>
      </c>
      <c r="E48" s="99" t="s">
        <v>278</v>
      </c>
      <c r="F48" s="314" t="s">
        <v>1243</v>
      </c>
      <c r="G48" s="274" t="s">
        <v>41</v>
      </c>
      <c r="H48" s="53"/>
      <c r="I48" s="53"/>
      <c r="J48" s="53"/>
      <c r="K48" s="53"/>
      <c r="L48" s="101" t="s">
        <v>1244</v>
      </c>
      <c r="M48" s="111" t="s">
        <v>1245</v>
      </c>
      <c r="N48" s="53"/>
      <c r="O48" s="53"/>
      <c r="P48" s="53"/>
      <c r="Q48" s="53"/>
      <c r="R48" s="275" t="n">
        <v>500</v>
      </c>
      <c r="S48" s="276" t="s">
        <v>1198</v>
      </c>
      <c r="T48" s="277" t="n">
        <v>43719</v>
      </c>
      <c r="U48" s="277" t="n">
        <v>44084</v>
      </c>
      <c r="V48" s="275" t="n">
        <v>25</v>
      </c>
      <c r="W48" s="275" t="s">
        <v>511</v>
      </c>
      <c r="Y48" s="275" t="n">
        <v>12.6</v>
      </c>
      <c r="AA48" s="277" t="s">
        <v>85</v>
      </c>
    </row>
    <row r="49" s="47" customFormat="true" ht="15.75" hidden="false" customHeight="false" outlineLevel="0" collapsed="false">
      <c r="B49" s="287" t="n">
        <v>123</v>
      </c>
      <c r="C49" s="287" t="s">
        <v>38</v>
      </c>
      <c r="D49" s="99" t="s">
        <v>39</v>
      </c>
      <c r="E49" s="99" t="s">
        <v>278</v>
      </c>
      <c r="F49" s="314"/>
      <c r="G49" s="274"/>
      <c r="H49" s="53"/>
      <c r="I49" s="53"/>
      <c r="J49" s="53"/>
      <c r="K49" s="53"/>
      <c r="L49" s="99"/>
      <c r="M49" s="111"/>
      <c r="N49" s="53"/>
      <c r="O49" s="53"/>
      <c r="P49" s="53"/>
      <c r="Q49" s="53"/>
      <c r="R49" s="275"/>
      <c r="S49" s="276"/>
      <c r="T49" s="277"/>
      <c r="U49" s="277"/>
      <c r="V49" s="108"/>
      <c r="W49" s="275"/>
      <c r="Y49" s="277"/>
      <c r="AA49" s="277"/>
    </row>
    <row r="50" s="47" customFormat="true" ht="15" hidden="false" customHeight="false" outlineLevel="0" collapsed="false">
      <c r="B50" s="290" t="n">
        <v>124</v>
      </c>
      <c r="C50" s="290" t="s">
        <v>424</v>
      </c>
      <c r="D50" s="99" t="s">
        <v>36</v>
      </c>
      <c r="E50" s="99" t="s">
        <v>1194</v>
      </c>
      <c r="F50" s="314" t="s">
        <v>1246</v>
      </c>
      <c r="G50" s="274" t="s">
        <v>41</v>
      </c>
      <c r="H50" s="53"/>
      <c r="I50" s="53"/>
      <c r="J50" s="53"/>
      <c r="K50" s="53"/>
      <c r="L50" s="101" t="s">
        <v>1247</v>
      </c>
      <c r="M50" s="288" t="s">
        <v>1248</v>
      </c>
      <c r="N50" s="53"/>
      <c r="O50" s="53"/>
      <c r="P50" s="53"/>
      <c r="Q50" s="269" t="n">
        <v>250</v>
      </c>
      <c r="R50" s="275" t="n">
        <v>250</v>
      </c>
      <c r="S50" s="276" t="s">
        <v>44</v>
      </c>
      <c r="T50" s="277" t="n">
        <v>44105</v>
      </c>
      <c r="U50" s="277" t="n">
        <v>44469</v>
      </c>
      <c r="V50" s="275" t="n">
        <v>20</v>
      </c>
      <c r="W50" s="275" t="s">
        <v>511</v>
      </c>
      <c r="Y50" s="275" t="n">
        <v>12.6</v>
      </c>
      <c r="AA50" s="277" t="s">
        <v>444</v>
      </c>
    </row>
    <row r="51" s="47" customFormat="true" ht="15.75" hidden="false" customHeight="false" outlineLevel="0" collapsed="false">
      <c r="B51" s="287" t="n">
        <v>125</v>
      </c>
      <c r="C51" s="287" t="s">
        <v>424</v>
      </c>
      <c r="D51" s="99" t="s">
        <v>39</v>
      </c>
      <c r="E51" s="99" t="s">
        <v>278</v>
      </c>
      <c r="F51" s="314"/>
      <c r="G51" s="274"/>
      <c r="H51" s="53"/>
      <c r="I51" s="53"/>
      <c r="J51" s="53"/>
      <c r="K51" s="53"/>
      <c r="L51" s="99"/>
      <c r="M51" s="111"/>
      <c r="N51" s="53"/>
      <c r="O51" s="53"/>
      <c r="P51" s="53"/>
      <c r="Q51" s="53"/>
      <c r="R51" s="275"/>
      <c r="S51" s="276"/>
      <c r="T51" s="277"/>
      <c r="U51" s="277"/>
      <c r="V51" s="108"/>
      <c r="W51" s="275"/>
      <c r="Y51" s="277"/>
      <c r="AA51" s="277"/>
    </row>
    <row r="52" s="47" customFormat="true" ht="15.75" hidden="false" customHeight="false" outlineLevel="0" collapsed="false">
      <c r="B52" s="287" t="n">
        <v>126</v>
      </c>
      <c r="C52" s="287" t="s">
        <v>38</v>
      </c>
      <c r="D52" s="99" t="s">
        <v>39</v>
      </c>
      <c r="E52" s="99" t="s">
        <v>278</v>
      </c>
      <c r="F52" s="314"/>
      <c r="G52" s="274"/>
      <c r="H52" s="53"/>
      <c r="I52" s="53"/>
      <c r="J52" s="53"/>
      <c r="K52" s="53"/>
      <c r="L52" s="99"/>
      <c r="M52" s="111"/>
      <c r="N52" s="53"/>
      <c r="O52" s="53"/>
      <c r="P52" s="53"/>
      <c r="Q52" s="53"/>
      <c r="R52" s="275"/>
      <c r="S52" s="276"/>
      <c r="T52" s="277"/>
      <c r="U52" s="277"/>
      <c r="V52" s="108"/>
      <c r="W52" s="275"/>
      <c r="Y52" s="277"/>
      <c r="AA52" s="277"/>
    </row>
    <row r="53" s="47" customFormat="true" ht="15.75" hidden="false" customHeight="false" outlineLevel="0" collapsed="false">
      <c r="B53" s="287" t="n">
        <v>127</v>
      </c>
      <c r="C53" s="287" t="s">
        <v>38</v>
      </c>
      <c r="D53" s="99" t="s">
        <v>36</v>
      </c>
      <c r="E53" s="99" t="s">
        <v>1194</v>
      </c>
      <c r="F53" s="314" t="s">
        <v>1249</v>
      </c>
      <c r="G53" s="274" t="s">
        <v>41</v>
      </c>
      <c r="H53" s="53"/>
      <c r="I53" s="53"/>
      <c r="J53" s="53"/>
      <c r="K53" s="53"/>
      <c r="L53" s="99"/>
      <c r="M53" s="321" t="s">
        <v>1250</v>
      </c>
      <c r="N53" s="53"/>
      <c r="O53" s="53"/>
      <c r="P53" s="53"/>
      <c r="Q53" s="269"/>
      <c r="R53" s="275" t="n">
        <v>700</v>
      </c>
      <c r="S53" s="276"/>
      <c r="T53" s="277" t="n">
        <v>43728</v>
      </c>
      <c r="U53" s="277" t="n">
        <v>44458</v>
      </c>
      <c r="V53" s="108"/>
      <c r="W53" s="275"/>
      <c r="Y53" s="277"/>
      <c r="AA53" s="277" t="s">
        <v>85</v>
      </c>
    </row>
    <row r="54" s="47" customFormat="true" ht="15.75" hidden="false" customHeight="false" outlineLevel="0" collapsed="false">
      <c r="B54" s="287" t="n">
        <v>128</v>
      </c>
      <c r="C54" s="287" t="s">
        <v>38</v>
      </c>
      <c r="D54" s="99" t="s">
        <v>36</v>
      </c>
      <c r="E54" s="99" t="s">
        <v>1194</v>
      </c>
      <c r="F54" s="314" t="s">
        <v>1251</v>
      </c>
      <c r="G54" s="274" t="s">
        <v>132</v>
      </c>
      <c r="H54" s="53"/>
      <c r="I54" s="53"/>
      <c r="J54" s="53"/>
      <c r="K54" s="53"/>
      <c r="L54" s="101" t="s">
        <v>1252</v>
      </c>
      <c r="M54" s="322" t="s">
        <v>1253</v>
      </c>
      <c r="N54" s="55" t="s">
        <v>1254</v>
      </c>
      <c r="O54" s="53"/>
      <c r="P54" s="53"/>
      <c r="Q54" s="269" t="n">
        <v>500</v>
      </c>
      <c r="R54" s="275" t="n">
        <v>500</v>
      </c>
      <c r="S54" s="276" t="s">
        <v>44</v>
      </c>
      <c r="T54" s="277" t="n">
        <v>44044</v>
      </c>
      <c r="U54" s="277" t="n">
        <v>44408</v>
      </c>
      <c r="V54" s="110" t="n">
        <v>47</v>
      </c>
      <c r="W54" s="275" t="s">
        <v>511</v>
      </c>
      <c r="Y54" s="277"/>
      <c r="AA54" s="277" t="s">
        <v>357</v>
      </c>
    </row>
    <row r="55" s="47" customFormat="true" ht="15.75" hidden="false" customHeight="false" outlineLevel="0" collapsed="false">
      <c r="B55" s="287" t="n">
        <v>131</v>
      </c>
      <c r="C55" s="287" t="s">
        <v>38</v>
      </c>
      <c r="D55" s="99" t="s">
        <v>39</v>
      </c>
      <c r="E55" s="99" t="s">
        <v>278</v>
      </c>
      <c r="F55" s="314"/>
      <c r="G55" s="274"/>
      <c r="H55" s="53"/>
      <c r="I55" s="53"/>
      <c r="J55" s="53"/>
      <c r="K55" s="53"/>
      <c r="L55" s="99"/>
      <c r="M55" s="111"/>
      <c r="N55" s="53"/>
      <c r="O55" s="53"/>
      <c r="P55" s="53"/>
      <c r="Q55" s="53"/>
      <c r="R55" s="275"/>
      <c r="S55" s="276"/>
      <c r="T55" s="277"/>
      <c r="U55" s="277"/>
      <c r="V55" s="108"/>
      <c r="W55" s="275"/>
      <c r="Y55" s="277"/>
      <c r="AA55" s="277"/>
    </row>
    <row r="56" s="47" customFormat="true" ht="15.75" hidden="false" customHeight="false" outlineLevel="0" collapsed="false">
      <c r="B56" s="287" t="n">
        <v>132</v>
      </c>
      <c r="C56" s="287" t="s">
        <v>38</v>
      </c>
      <c r="D56" s="99" t="s">
        <v>39</v>
      </c>
      <c r="E56" s="99" t="s">
        <v>278</v>
      </c>
      <c r="F56" s="314"/>
      <c r="G56" s="274"/>
      <c r="H56" s="53"/>
      <c r="I56" s="53"/>
      <c r="J56" s="53"/>
      <c r="K56" s="53"/>
      <c r="L56" s="99"/>
      <c r="M56" s="111"/>
      <c r="N56" s="53"/>
      <c r="O56" s="53"/>
      <c r="P56" s="53"/>
      <c r="Q56" s="53"/>
      <c r="R56" s="275"/>
      <c r="S56" s="276"/>
      <c r="T56" s="277"/>
      <c r="U56" s="277"/>
      <c r="V56" s="108"/>
      <c r="W56" s="275"/>
      <c r="Y56" s="277"/>
      <c r="AA56" s="277"/>
    </row>
    <row r="57" s="47" customFormat="true" ht="15.75" hidden="false" customHeight="false" outlineLevel="0" collapsed="false">
      <c r="B57" s="287" t="n">
        <v>133</v>
      </c>
      <c r="C57" s="287" t="s">
        <v>38</v>
      </c>
      <c r="D57" s="99" t="s">
        <v>39</v>
      </c>
      <c r="E57" s="99" t="s">
        <v>278</v>
      </c>
      <c r="F57" s="314"/>
      <c r="G57" s="274"/>
      <c r="H57" s="53"/>
      <c r="I57" s="53"/>
      <c r="J57" s="53"/>
      <c r="K57" s="53"/>
      <c r="L57" s="99"/>
      <c r="M57" s="111"/>
      <c r="N57" s="53"/>
      <c r="O57" s="53"/>
      <c r="P57" s="53"/>
      <c r="Q57" s="53"/>
      <c r="R57" s="275"/>
      <c r="S57" s="276"/>
      <c r="T57" s="277"/>
      <c r="U57" s="277"/>
      <c r="V57" s="108"/>
      <c r="W57" s="275"/>
      <c r="Y57" s="277"/>
      <c r="AA57" s="277"/>
    </row>
    <row r="58" s="47" customFormat="true" ht="15.75" hidden="false" customHeight="false" outlineLevel="0" collapsed="false">
      <c r="B58" s="287" t="n">
        <v>134</v>
      </c>
      <c r="C58" s="287" t="s">
        <v>424</v>
      </c>
      <c r="D58" s="99" t="s">
        <v>36</v>
      </c>
      <c r="E58" s="99" t="s">
        <v>1194</v>
      </c>
      <c r="F58" s="314" t="s">
        <v>1255</v>
      </c>
      <c r="G58" s="274" t="s">
        <v>41</v>
      </c>
      <c r="H58" s="53"/>
      <c r="I58" s="53"/>
      <c r="J58" s="53"/>
      <c r="K58" s="53"/>
      <c r="L58" s="106" t="s">
        <v>1256</v>
      </c>
      <c r="M58" s="291" t="s">
        <v>1257</v>
      </c>
      <c r="N58" s="53"/>
      <c r="O58" s="53"/>
      <c r="P58" s="53"/>
      <c r="Q58" s="269" t="n">
        <v>290</v>
      </c>
      <c r="R58" s="295" t="n">
        <v>290</v>
      </c>
      <c r="S58" s="276" t="s">
        <v>44</v>
      </c>
      <c r="T58" s="277" t="n">
        <v>43891</v>
      </c>
      <c r="U58" s="277" t="n">
        <v>44255</v>
      </c>
      <c r="V58" s="275" t="n">
        <v>25</v>
      </c>
      <c r="W58" s="275" t="s">
        <v>511</v>
      </c>
      <c r="Y58" s="275" t="n">
        <v>12.6</v>
      </c>
      <c r="AA58" s="277" t="s">
        <v>336</v>
      </c>
      <c r="AB58" s="47" t="s">
        <v>336</v>
      </c>
    </row>
    <row r="59" s="47" customFormat="true" ht="15" hidden="false" customHeight="false" outlineLevel="0" collapsed="false">
      <c r="B59" s="290" t="n">
        <v>135</v>
      </c>
      <c r="C59" s="290" t="s">
        <v>424</v>
      </c>
      <c r="D59" s="99" t="s">
        <v>36</v>
      </c>
      <c r="E59" s="99" t="s">
        <v>1194</v>
      </c>
      <c r="F59" s="314" t="s">
        <v>1258</v>
      </c>
      <c r="G59" s="274" t="s">
        <v>41</v>
      </c>
      <c r="H59" s="53"/>
      <c r="I59" s="53"/>
      <c r="J59" s="53"/>
      <c r="K59" s="53"/>
      <c r="L59" s="101" t="s">
        <v>1259</v>
      </c>
      <c r="M59" s="288" t="s">
        <v>1260</v>
      </c>
      <c r="N59" s="53"/>
      <c r="O59" s="53"/>
      <c r="P59" s="53"/>
      <c r="Q59" s="269" t="n">
        <v>270</v>
      </c>
      <c r="R59" s="275" t="n">
        <v>270</v>
      </c>
      <c r="S59" s="276" t="s">
        <v>44</v>
      </c>
      <c r="T59" s="277" t="n">
        <v>43720</v>
      </c>
      <c r="U59" s="277" t="n">
        <v>44450</v>
      </c>
      <c r="V59" s="275" t="n">
        <v>25</v>
      </c>
      <c r="W59" s="275" t="s">
        <v>511</v>
      </c>
      <c r="Y59" s="277"/>
      <c r="AA59" s="277" t="s">
        <v>336</v>
      </c>
      <c r="AB59" s="47" t="s">
        <v>336</v>
      </c>
    </row>
    <row r="60" s="47" customFormat="true" ht="15.75" hidden="false" customHeight="false" outlineLevel="0" collapsed="false">
      <c r="B60" s="287" t="n">
        <v>136</v>
      </c>
      <c r="C60" s="287" t="s">
        <v>38</v>
      </c>
      <c r="D60" s="99" t="s">
        <v>36</v>
      </c>
      <c r="E60" s="99" t="s">
        <v>1194</v>
      </c>
      <c r="F60" s="314" t="s">
        <v>1261</v>
      </c>
      <c r="G60" s="274" t="s">
        <v>41</v>
      </c>
      <c r="H60" s="53"/>
      <c r="I60" s="53"/>
      <c r="J60" s="53"/>
      <c r="K60" s="53"/>
      <c r="L60" s="102"/>
      <c r="M60" s="321"/>
      <c r="N60" s="53"/>
      <c r="O60" s="53"/>
      <c r="P60" s="53"/>
      <c r="Q60" s="269"/>
      <c r="R60" s="275" t="n">
        <v>700</v>
      </c>
      <c r="S60" s="276" t="s">
        <v>44</v>
      </c>
      <c r="T60" s="277" t="n">
        <v>44175</v>
      </c>
      <c r="U60" s="277" t="n">
        <v>44539</v>
      </c>
      <c r="V60" s="108"/>
      <c r="W60" s="275"/>
      <c r="Y60" s="277"/>
      <c r="AA60" s="277" t="s">
        <v>218</v>
      </c>
    </row>
    <row r="61" s="47" customFormat="true" ht="15.75" hidden="false" customHeight="false" outlineLevel="0" collapsed="false">
      <c r="B61" s="312" t="n">
        <v>137</v>
      </c>
      <c r="C61" s="312" t="s">
        <v>38</v>
      </c>
      <c r="D61" s="99" t="s">
        <v>39</v>
      </c>
      <c r="E61" s="99" t="s">
        <v>278</v>
      </c>
      <c r="F61" s="314"/>
      <c r="G61" s="274"/>
      <c r="H61" s="53"/>
      <c r="I61" s="53"/>
      <c r="J61" s="53"/>
      <c r="K61" s="53"/>
      <c r="L61" s="99"/>
      <c r="M61" s="111"/>
      <c r="N61" s="53"/>
      <c r="O61" s="53"/>
      <c r="P61" s="53"/>
      <c r="Q61" s="53"/>
      <c r="R61" s="275"/>
      <c r="S61" s="276"/>
      <c r="T61" s="277"/>
      <c r="U61" s="277"/>
      <c r="V61" s="108"/>
      <c r="W61" s="275"/>
      <c r="Y61" s="277"/>
      <c r="AA61" s="277"/>
    </row>
    <row r="62" s="47" customFormat="true" ht="15.75" hidden="false" customHeight="false" outlineLevel="0" collapsed="false">
      <c r="B62" s="287" t="n">
        <v>138</v>
      </c>
      <c r="C62" s="287" t="s">
        <v>38</v>
      </c>
      <c r="D62" s="99" t="s">
        <v>39</v>
      </c>
      <c r="E62" s="99" t="s">
        <v>278</v>
      </c>
      <c r="F62" s="314"/>
      <c r="G62" s="274"/>
      <c r="H62" s="53"/>
      <c r="I62" s="53"/>
      <c r="J62" s="53"/>
      <c r="K62" s="53"/>
      <c r="L62" s="99"/>
      <c r="M62" s="111"/>
      <c r="N62" s="53"/>
      <c r="O62" s="53"/>
      <c r="P62" s="53"/>
      <c r="Q62" s="53"/>
      <c r="R62" s="275"/>
      <c r="S62" s="276"/>
      <c r="T62" s="277"/>
      <c r="U62" s="277"/>
      <c r="V62" s="108"/>
      <c r="W62" s="275"/>
      <c r="Y62" s="277"/>
      <c r="AA62" s="277"/>
    </row>
    <row r="63" s="47" customFormat="true" ht="15.75" hidden="false" customHeight="false" outlineLevel="0" collapsed="false">
      <c r="B63" s="287" t="n">
        <v>141</v>
      </c>
      <c r="C63" s="287" t="s">
        <v>38</v>
      </c>
      <c r="D63" s="99" t="s">
        <v>39</v>
      </c>
      <c r="E63" s="99" t="s">
        <v>278</v>
      </c>
      <c r="F63" s="314"/>
      <c r="G63" s="274"/>
      <c r="H63" s="53"/>
      <c r="I63" s="53"/>
      <c r="J63" s="53"/>
      <c r="K63" s="53"/>
      <c r="L63" s="99"/>
      <c r="M63" s="111"/>
      <c r="N63" s="53"/>
      <c r="O63" s="53"/>
      <c r="P63" s="53"/>
      <c r="Q63" s="53"/>
      <c r="R63" s="275"/>
      <c r="S63" s="276"/>
      <c r="T63" s="277"/>
      <c r="U63" s="277"/>
      <c r="V63" s="108"/>
      <c r="W63" s="275"/>
      <c r="Y63" s="277"/>
      <c r="AA63" s="277"/>
    </row>
    <row r="64" s="47" customFormat="true" ht="15.75" hidden="false" customHeight="false" outlineLevel="0" collapsed="false">
      <c r="B64" s="287" t="n">
        <v>142</v>
      </c>
      <c r="C64" s="287" t="s">
        <v>38</v>
      </c>
      <c r="D64" s="99" t="s">
        <v>36</v>
      </c>
      <c r="E64" s="99" t="s">
        <v>278</v>
      </c>
      <c r="F64" s="314"/>
      <c r="G64" s="274"/>
      <c r="H64" s="53"/>
      <c r="I64" s="53"/>
      <c r="J64" s="53"/>
      <c r="K64" s="53"/>
      <c r="L64" s="99"/>
      <c r="M64" s="111"/>
      <c r="N64" s="53"/>
      <c r="O64" s="53"/>
      <c r="P64" s="53"/>
      <c r="Q64" s="53"/>
      <c r="R64" s="275"/>
      <c r="S64" s="276"/>
      <c r="T64" s="277"/>
      <c r="U64" s="277"/>
      <c r="V64" s="108"/>
      <c r="W64" s="275"/>
      <c r="Y64" s="277"/>
      <c r="AA64" s="277"/>
    </row>
    <row r="65" s="47" customFormat="true" ht="15.75" hidden="false" customHeight="false" outlineLevel="0" collapsed="false">
      <c r="B65" s="287" t="n">
        <v>143</v>
      </c>
      <c r="C65" s="287" t="s">
        <v>38</v>
      </c>
      <c r="D65" s="99" t="s">
        <v>39</v>
      </c>
      <c r="E65" s="99" t="s">
        <v>278</v>
      </c>
      <c r="F65" s="314"/>
      <c r="G65" s="274"/>
      <c r="H65" s="53"/>
      <c r="I65" s="53"/>
      <c r="J65" s="53"/>
      <c r="K65" s="53"/>
      <c r="L65" s="99"/>
      <c r="M65" s="111"/>
      <c r="N65" s="53"/>
      <c r="O65" s="53"/>
      <c r="P65" s="53"/>
      <c r="Q65" s="53"/>
      <c r="R65" s="275"/>
      <c r="S65" s="276"/>
      <c r="T65" s="277"/>
      <c r="U65" s="277"/>
      <c r="V65" s="108"/>
      <c r="W65" s="275"/>
      <c r="Y65" s="277"/>
      <c r="AA65" s="277"/>
    </row>
    <row r="66" s="47" customFormat="true" ht="15.75" hidden="false" customHeight="false" outlineLevel="0" collapsed="false">
      <c r="B66" s="287" t="n">
        <v>144</v>
      </c>
      <c r="C66" s="287" t="s">
        <v>424</v>
      </c>
      <c r="D66" s="99" t="s">
        <v>39</v>
      </c>
      <c r="E66" s="99" t="s">
        <v>278</v>
      </c>
      <c r="F66" s="314"/>
      <c r="G66" s="274"/>
      <c r="H66" s="53"/>
      <c r="I66" s="53"/>
      <c r="J66" s="53"/>
      <c r="K66" s="53"/>
      <c r="L66" s="99"/>
      <c r="M66" s="111"/>
      <c r="N66" s="53"/>
      <c r="O66" s="53"/>
      <c r="P66" s="53"/>
      <c r="Q66" s="53"/>
      <c r="R66" s="275"/>
      <c r="S66" s="276"/>
      <c r="T66" s="277"/>
      <c r="U66" s="277"/>
      <c r="V66" s="108"/>
      <c r="W66" s="275"/>
      <c r="Y66" s="277"/>
      <c r="AA66" s="277"/>
    </row>
    <row r="67" s="47" customFormat="true" ht="15.75" hidden="false" customHeight="false" outlineLevel="0" collapsed="false">
      <c r="B67" s="287" t="n">
        <v>145</v>
      </c>
      <c r="C67" s="287" t="s">
        <v>424</v>
      </c>
      <c r="D67" s="99" t="s">
        <v>39</v>
      </c>
      <c r="E67" s="99" t="s">
        <v>278</v>
      </c>
      <c r="F67" s="314"/>
      <c r="G67" s="274"/>
      <c r="H67" s="53"/>
      <c r="I67" s="53"/>
      <c r="J67" s="53"/>
      <c r="K67" s="53"/>
      <c r="L67" s="99"/>
      <c r="M67" s="111"/>
      <c r="N67" s="53"/>
      <c r="O67" s="53"/>
      <c r="P67" s="53"/>
      <c r="Q67" s="53"/>
      <c r="R67" s="275"/>
      <c r="S67" s="276"/>
      <c r="T67" s="277"/>
      <c r="U67" s="277"/>
      <c r="V67" s="108"/>
      <c r="W67" s="275"/>
      <c r="Y67" s="277"/>
      <c r="AA67" s="277"/>
    </row>
    <row r="68" s="47" customFormat="true" ht="15.75" hidden="false" customHeight="false" outlineLevel="0" collapsed="false">
      <c r="B68" s="287" t="n">
        <v>146</v>
      </c>
      <c r="C68" s="287" t="s">
        <v>38</v>
      </c>
      <c r="D68" s="99" t="s">
        <v>36</v>
      </c>
      <c r="E68" s="99" t="s">
        <v>1194</v>
      </c>
      <c r="F68" s="314" t="s">
        <v>1262</v>
      </c>
      <c r="G68" s="274" t="s">
        <v>41</v>
      </c>
      <c r="H68" s="53"/>
      <c r="I68" s="53"/>
      <c r="J68" s="53"/>
      <c r="K68" s="53"/>
      <c r="L68" s="106" t="s">
        <v>1263</v>
      </c>
      <c r="M68" s="291" t="s">
        <v>1264</v>
      </c>
      <c r="N68" s="53"/>
      <c r="O68" s="53"/>
      <c r="P68" s="53"/>
      <c r="Q68" s="269" t="n">
        <v>360</v>
      </c>
      <c r="R68" s="275" t="n">
        <v>360</v>
      </c>
      <c r="S68" s="276" t="s">
        <v>44</v>
      </c>
      <c r="T68" s="277" t="n">
        <v>44166</v>
      </c>
      <c r="U68" s="277" t="n">
        <v>44346</v>
      </c>
      <c r="V68" s="108" t="s">
        <v>27</v>
      </c>
      <c r="W68" s="323" t="s">
        <v>62</v>
      </c>
      <c r="Y68" s="277"/>
      <c r="AA68" s="277" t="s">
        <v>100</v>
      </c>
    </row>
    <row r="69" s="47" customFormat="true" ht="15.75" hidden="false" customHeight="false" outlineLevel="0" collapsed="false">
      <c r="B69" s="287" t="n">
        <v>147</v>
      </c>
      <c r="C69" s="287" t="s">
        <v>38</v>
      </c>
      <c r="D69" s="99" t="s">
        <v>36</v>
      </c>
      <c r="E69" s="99" t="s">
        <v>1194</v>
      </c>
      <c r="F69" s="314" t="s">
        <v>1265</v>
      </c>
      <c r="G69" s="274" t="s">
        <v>41</v>
      </c>
      <c r="H69" s="53"/>
      <c r="I69" s="53"/>
      <c r="J69" s="53"/>
      <c r="K69" s="53"/>
      <c r="L69" s="99" t="s">
        <v>1266</v>
      </c>
      <c r="M69" s="288" t="s">
        <v>1267</v>
      </c>
      <c r="N69" s="53"/>
      <c r="O69" s="53"/>
      <c r="P69" s="53"/>
      <c r="Q69" s="269" t="n">
        <v>380</v>
      </c>
      <c r="R69" s="275" t="n">
        <v>380</v>
      </c>
      <c r="S69" s="276" t="s">
        <v>44</v>
      </c>
      <c r="T69" s="277" t="n">
        <v>44136</v>
      </c>
      <c r="U69" s="277" t="n">
        <v>44500</v>
      </c>
      <c r="V69" s="275" t="n">
        <v>30</v>
      </c>
      <c r="W69" s="275" t="s">
        <v>511</v>
      </c>
      <c r="Y69" s="277"/>
      <c r="AA69" s="277" t="s">
        <v>67</v>
      </c>
    </row>
    <row r="70" s="47" customFormat="true" ht="15" hidden="false" customHeight="false" outlineLevel="0" collapsed="false">
      <c r="B70" s="324" t="n">
        <v>148</v>
      </c>
      <c r="C70" s="324" t="s">
        <v>38</v>
      </c>
      <c r="D70" s="99" t="s">
        <v>36</v>
      </c>
      <c r="E70" s="99" t="s">
        <v>1194</v>
      </c>
      <c r="F70" s="314" t="s">
        <v>1268</v>
      </c>
      <c r="G70" s="274" t="s">
        <v>41</v>
      </c>
      <c r="H70" s="53"/>
      <c r="I70" s="53"/>
      <c r="J70" s="53"/>
      <c r="K70" s="53"/>
      <c r="L70" s="106" t="s">
        <v>1269</v>
      </c>
      <c r="M70" s="288" t="s">
        <v>1270</v>
      </c>
      <c r="N70" s="53"/>
      <c r="O70" s="53"/>
      <c r="P70" s="53"/>
      <c r="Q70" s="269" t="n">
        <v>425</v>
      </c>
      <c r="R70" s="275" t="n">
        <v>425</v>
      </c>
      <c r="S70" s="276" t="s">
        <v>44</v>
      </c>
      <c r="T70" s="277" t="n">
        <v>43577</v>
      </c>
      <c r="U70" s="277" t="n">
        <v>44307</v>
      </c>
      <c r="V70" s="275" t="s">
        <v>1271</v>
      </c>
      <c r="W70" s="275" t="s">
        <v>511</v>
      </c>
      <c r="Y70" s="275" t="n">
        <v>12.6</v>
      </c>
      <c r="AA70" s="277" t="s">
        <v>46</v>
      </c>
    </row>
    <row r="71" s="47" customFormat="true" ht="15.75" hidden="false" customHeight="false" outlineLevel="0" collapsed="false">
      <c r="B71" s="287" t="n">
        <v>151</v>
      </c>
      <c r="C71" s="287" t="s">
        <v>38</v>
      </c>
      <c r="D71" s="99" t="s">
        <v>39</v>
      </c>
      <c r="E71" s="99" t="s">
        <v>278</v>
      </c>
      <c r="F71" s="314" t="s">
        <v>1272</v>
      </c>
      <c r="G71" s="274" t="s">
        <v>132</v>
      </c>
      <c r="H71" s="53"/>
      <c r="I71" s="53"/>
      <c r="J71" s="53"/>
      <c r="K71" s="53"/>
      <c r="L71" s="99" t="s">
        <v>1252</v>
      </c>
      <c r="M71" s="322" t="s">
        <v>1253</v>
      </c>
      <c r="N71" s="55" t="s">
        <v>1254</v>
      </c>
      <c r="O71" s="53"/>
      <c r="P71" s="53"/>
      <c r="Q71" s="53"/>
      <c r="R71" s="275" t="n">
        <v>550</v>
      </c>
      <c r="S71" s="276" t="s">
        <v>44</v>
      </c>
      <c r="T71" s="277" t="n">
        <v>43393</v>
      </c>
      <c r="U71" s="277" t="n">
        <v>43757</v>
      </c>
      <c r="V71" s="275" t="n">
        <v>45</v>
      </c>
      <c r="W71" s="275" t="s">
        <v>511</v>
      </c>
      <c r="Y71" s="277" t="s">
        <v>93</v>
      </c>
      <c r="AA71" s="277" t="s">
        <v>1273</v>
      </c>
    </row>
    <row r="72" s="47" customFormat="true" ht="15" hidden="false" customHeight="false" outlineLevel="0" collapsed="false">
      <c r="B72" s="290" t="n">
        <v>152</v>
      </c>
      <c r="C72" s="290" t="s">
        <v>38</v>
      </c>
      <c r="D72" s="99" t="s">
        <v>36</v>
      </c>
      <c r="E72" s="99" t="s">
        <v>1194</v>
      </c>
      <c r="F72" s="314" t="s">
        <v>1274</v>
      </c>
      <c r="G72" s="274" t="s">
        <v>41</v>
      </c>
      <c r="H72" s="53"/>
      <c r="I72" s="53"/>
      <c r="J72" s="53"/>
      <c r="K72" s="53"/>
      <c r="L72" s="99" t="s">
        <v>1275</v>
      </c>
      <c r="M72" s="291" t="s">
        <v>1276</v>
      </c>
      <c r="N72" s="53"/>
      <c r="O72" s="53"/>
      <c r="P72" s="53"/>
      <c r="Q72" s="269"/>
      <c r="R72" s="275" t="n">
        <v>500</v>
      </c>
      <c r="S72" s="276" t="s">
        <v>44</v>
      </c>
      <c r="T72" s="277" t="n">
        <v>43952</v>
      </c>
      <c r="U72" s="277" t="n">
        <v>44316</v>
      </c>
      <c r="V72" s="275" t="n">
        <v>30</v>
      </c>
      <c r="W72" s="275" t="s">
        <v>511</v>
      </c>
      <c r="Y72" s="275" t="n">
        <v>12.6</v>
      </c>
      <c r="AA72" s="277" t="s">
        <v>149</v>
      </c>
    </row>
    <row r="73" s="47" customFormat="true" ht="15.75" hidden="false" customHeight="false" outlineLevel="0" collapsed="false">
      <c r="B73" s="287" t="n">
        <v>153</v>
      </c>
      <c r="C73" s="287" t="s">
        <v>38</v>
      </c>
      <c r="D73" s="99" t="s">
        <v>36</v>
      </c>
      <c r="E73" s="99" t="s">
        <v>278</v>
      </c>
      <c r="F73" s="314" t="s">
        <v>1272</v>
      </c>
      <c r="G73" s="274" t="s">
        <v>132</v>
      </c>
      <c r="H73" s="53"/>
      <c r="I73" s="53"/>
      <c r="J73" s="53"/>
      <c r="K73" s="53"/>
      <c r="L73" s="99" t="s">
        <v>1252</v>
      </c>
      <c r="M73" s="322" t="s">
        <v>1253</v>
      </c>
      <c r="N73" s="55" t="s">
        <v>1254</v>
      </c>
      <c r="O73" s="53"/>
      <c r="P73" s="53"/>
      <c r="Q73" s="53"/>
      <c r="R73" s="275" t="n">
        <v>550</v>
      </c>
      <c r="S73" s="277" t="s">
        <v>44</v>
      </c>
      <c r="T73" s="277" t="n">
        <v>43393</v>
      </c>
      <c r="U73" s="277" t="n">
        <v>43757</v>
      </c>
      <c r="V73" s="275" t="n">
        <v>45</v>
      </c>
      <c r="W73" s="275" t="s">
        <v>511</v>
      </c>
      <c r="Y73" s="277" t="s">
        <v>93</v>
      </c>
      <c r="AA73" s="277" t="s">
        <v>1273</v>
      </c>
    </row>
    <row r="74" s="47" customFormat="true" ht="15.75" hidden="false" customHeight="false" outlineLevel="0" collapsed="false">
      <c r="B74" s="287" t="n">
        <v>154</v>
      </c>
      <c r="C74" s="287" t="s">
        <v>424</v>
      </c>
      <c r="D74" s="99" t="s">
        <v>36</v>
      </c>
      <c r="E74" s="99" t="s">
        <v>1194</v>
      </c>
      <c r="F74" s="314" t="s">
        <v>1277</v>
      </c>
      <c r="G74" s="274" t="s">
        <v>41</v>
      </c>
      <c r="H74" s="53"/>
      <c r="I74" s="53"/>
      <c r="J74" s="53"/>
      <c r="K74" s="53"/>
      <c r="L74" s="99" t="s">
        <v>1278</v>
      </c>
      <c r="M74" s="288" t="s">
        <v>1279</v>
      </c>
      <c r="N74" s="53"/>
      <c r="O74" s="53"/>
      <c r="P74" s="53"/>
      <c r="Q74" s="269" t="n">
        <v>300</v>
      </c>
      <c r="R74" s="295" t="n">
        <v>300</v>
      </c>
      <c r="S74" s="276" t="s">
        <v>1198</v>
      </c>
      <c r="T74" s="277" t="n">
        <v>43862</v>
      </c>
      <c r="U74" s="277" t="n">
        <v>44227</v>
      </c>
      <c r="V74" s="275" t="n">
        <v>25</v>
      </c>
      <c r="W74" s="275" t="s">
        <v>511</v>
      </c>
      <c r="Y74" s="275" t="n">
        <v>15.75</v>
      </c>
      <c r="AA74" s="277" t="s">
        <v>444</v>
      </c>
    </row>
    <row r="75" s="47" customFormat="true" ht="15.75" hidden="false" customHeight="false" outlineLevel="0" collapsed="false">
      <c r="B75" s="287" t="n">
        <v>155</v>
      </c>
      <c r="C75" s="287" t="s">
        <v>424</v>
      </c>
      <c r="D75" s="99" t="s">
        <v>36</v>
      </c>
      <c r="E75" s="99" t="s">
        <v>1194</v>
      </c>
      <c r="F75" s="314" t="s">
        <v>1280</v>
      </c>
      <c r="G75" s="274" t="s">
        <v>41</v>
      </c>
      <c r="H75" s="53"/>
      <c r="I75" s="53"/>
      <c r="J75" s="53"/>
      <c r="K75" s="53" t="s">
        <v>1281</v>
      </c>
      <c r="L75" s="325" t="s">
        <v>1282</v>
      </c>
      <c r="M75" s="291" t="s">
        <v>1283</v>
      </c>
      <c r="N75" s="53"/>
      <c r="O75" s="53"/>
      <c r="P75" s="53"/>
      <c r="Q75" s="269" t="n">
        <v>325</v>
      </c>
      <c r="R75" s="275" t="n">
        <v>325</v>
      </c>
      <c r="S75" s="276" t="s">
        <v>44</v>
      </c>
      <c r="T75" s="277" t="n">
        <v>43332</v>
      </c>
      <c r="U75" s="277" t="n">
        <v>43696</v>
      </c>
      <c r="V75" s="275" t="n">
        <v>15</v>
      </c>
      <c r="W75" s="275" t="s">
        <v>511</v>
      </c>
      <c r="Y75" s="277"/>
      <c r="AA75" s="277" t="s">
        <v>179</v>
      </c>
    </row>
    <row r="76" s="47" customFormat="true" ht="15.75" hidden="false" customHeight="false" outlineLevel="0" collapsed="false">
      <c r="B76" s="287" t="n">
        <v>156</v>
      </c>
      <c r="C76" s="287" t="s">
        <v>38</v>
      </c>
      <c r="D76" s="99" t="s">
        <v>39</v>
      </c>
      <c r="E76" s="99" t="s">
        <v>278</v>
      </c>
      <c r="F76" s="314"/>
      <c r="G76" s="274"/>
      <c r="H76" s="53"/>
      <c r="I76" s="53"/>
      <c r="J76" s="53"/>
      <c r="K76" s="53"/>
      <c r="L76" s="99"/>
      <c r="M76" s="111"/>
      <c r="N76" s="53"/>
      <c r="O76" s="53"/>
      <c r="P76" s="53"/>
      <c r="Q76" s="53"/>
      <c r="R76" s="275"/>
      <c r="S76" s="276"/>
      <c r="T76" s="277"/>
      <c r="U76" s="277"/>
      <c r="V76" s="108"/>
      <c r="W76" s="275"/>
      <c r="Y76" s="277"/>
      <c r="AA76" s="277"/>
    </row>
    <row r="77" s="47" customFormat="true" ht="15.75" hidden="false" customHeight="false" outlineLevel="0" collapsed="false">
      <c r="B77" s="287" t="n">
        <v>157</v>
      </c>
      <c r="C77" s="287" t="s">
        <v>38</v>
      </c>
      <c r="D77" s="99" t="s">
        <v>39</v>
      </c>
      <c r="E77" s="99" t="s">
        <v>278</v>
      </c>
      <c r="F77" s="314"/>
      <c r="G77" s="274"/>
      <c r="H77" s="53"/>
      <c r="I77" s="53"/>
      <c r="J77" s="53"/>
      <c r="K77" s="53"/>
      <c r="L77" s="99"/>
      <c r="M77" s="111"/>
      <c r="N77" s="53"/>
      <c r="O77" s="53"/>
      <c r="P77" s="53"/>
      <c r="Q77" s="53"/>
      <c r="R77" s="275"/>
      <c r="S77" s="276"/>
      <c r="T77" s="277"/>
      <c r="U77" s="277"/>
      <c r="V77" s="108"/>
      <c r="W77" s="275"/>
      <c r="Y77" s="277"/>
      <c r="AA77" s="277"/>
    </row>
    <row r="78" s="47" customFormat="true" ht="15.75" hidden="false" customHeight="false" outlineLevel="0" collapsed="false">
      <c r="B78" s="287" t="n">
        <v>158</v>
      </c>
      <c r="C78" s="287" t="s">
        <v>38</v>
      </c>
      <c r="D78" s="99" t="s">
        <v>39</v>
      </c>
      <c r="E78" s="99" t="s">
        <v>278</v>
      </c>
      <c r="F78" s="314"/>
      <c r="G78" s="274"/>
      <c r="H78" s="53"/>
      <c r="I78" s="53"/>
      <c r="J78" s="53"/>
      <c r="K78" s="53"/>
      <c r="L78" s="99"/>
      <c r="M78" s="111"/>
      <c r="N78" s="53"/>
      <c r="O78" s="53"/>
      <c r="P78" s="53"/>
      <c r="Q78" s="53"/>
      <c r="R78" s="275"/>
      <c r="S78" s="276"/>
      <c r="T78" s="277"/>
      <c r="U78" s="277"/>
      <c r="V78" s="108"/>
      <c r="W78" s="275"/>
      <c r="Y78" s="277"/>
      <c r="AA78" s="277"/>
    </row>
    <row r="79" s="47" customFormat="true" ht="15.75" hidden="false" customHeight="false" outlineLevel="0" collapsed="false">
      <c r="B79" s="293" t="n">
        <v>161</v>
      </c>
      <c r="C79" s="293" t="s">
        <v>38</v>
      </c>
      <c r="D79" s="99" t="s">
        <v>39</v>
      </c>
      <c r="E79" s="99" t="s">
        <v>278</v>
      </c>
      <c r="F79" s="314" t="s">
        <v>1284</v>
      </c>
      <c r="G79" s="274"/>
      <c r="H79" s="53"/>
      <c r="I79" s="53"/>
      <c r="J79" s="53"/>
      <c r="K79" s="53"/>
      <c r="L79" s="106" t="s">
        <v>1284</v>
      </c>
      <c r="M79" s="288" t="s">
        <v>1284</v>
      </c>
      <c r="N79" s="53"/>
      <c r="O79" s="53"/>
      <c r="P79" s="53"/>
      <c r="Q79" s="53"/>
      <c r="R79" s="275" t="s">
        <v>1284</v>
      </c>
      <c r="S79" s="276" t="s">
        <v>1284</v>
      </c>
      <c r="T79" s="277" t="s">
        <v>1284</v>
      </c>
      <c r="U79" s="277" t="s">
        <v>1284</v>
      </c>
      <c r="V79" s="108"/>
      <c r="W79" s="275" t="s">
        <v>1284</v>
      </c>
      <c r="Y79" s="277" t="s">
        <v>1284</v>
      </c>
      <c r="AA79" s="277" t="s">
        <v>1284</v>
      </c>
    </row>
    <row r="80" s="47" customFormat="true" ht="15.75" hidden="false" customHeight="false" outlineLevel="0" collapsed="false">
      <c r="B80" s="287" t="n">
        <v>162</v>
      </c>
      <c r="C80" s="287" t="s">
        <v>38</v>
      </c>
      <c r="D80" s="99" t="s">
        <v>36</v>
      </c>
      <c r="E80" s="99" t="s">
        <v>278</v>
      </c>
      <c r="F80" s="314" t="s">
        <v>1285</v>
      </c>
      <c r="G80" s="274" t="s">
        <v>41</v>
      </c>
      <c r="H80" s="53"/>
      <c r="I80" s="53"/>
      <c r="J80" s="53"/>
      <c r="K80" s="53"/>
      <c r="L80" s="99"/>
      <c r="M80" s="111"/>
      <c r="N80" s="53"/>
      <c r="O80" s="53"/>
      <c r="P80" s="53"/>
      <c r="Q80" s="53"/>
      <c r="R80" s="275" t="s">
        <v>1286</v>
      </c>
      <c r="S80" s="276" t="s">
        <v>44</v>
      </c>
      <c r="T80" s="277" t="n">
        <v>43525</v>
      </c>
      <c r="U80" s="326" t="n">
        <v>43890</v>
      </c>
      <c r="V80" s="108" t="s">
        <v>62</v>
      </c>
      <c r="W80" s="275" t="s">
        <v>63</v>
      </c>
      <c r="Y80" s="275" t="s">
        <v>63</v>
      </c>
      <c r="AA80" s="277" t="s">
        <v>94</v>
      </c>
    </row>
    <row r="81" s="47" customFormat="true" ht="15.75" hidden="false" customHeight="false" outlineLevel="0" collapsed="false">
      <c r="B81" s="287" t="n">
        <v>163</v>
      </c>
      <c r="C81" s="287" t="s">
        <v>38</v>
      </c>
      <c r="D81" s="99" t="s">
        <v>39</v>
      </c>
      <c r="E81" s="99" t="s">
        <v>278</v>
      </c>
      <c r="F81" s="314"/>
      <c r="G81" s="274"/>
      <c r="H81" s="53"/>
      <c r="I81" s="53"/>
      <c r="J81" s="53"/>
      <c r="K81" s="53"/>
      <c r="L81" s="99"/>
      <c r="M81" s="111"/>
      <c r="N81" s="53"/>
      <c r="O81" s="53"/>
      <c r="P81" s="53"/>
      <c r="Q81" s="53"/>
      <c r="R81" s="275"/>
      <c r="S81" s="276"/>
      <c r="T81" s="277"/>
      <c r="U81" s="277"/>
      <c r="V81" s="108"/>
      <c r="W81" s="275"/>
      <c r="Y81" s="277"/>
      <c r="AA81" s="277"/>
    </row>
    <row r="82" s="47" customFormat="true" ht="15.75" hidden="false" customHeight="false" outlineLevel="0" collapsed="false">
      <c r="B82" s="287" t="n">
        <v>164</v>
      </c>
      <c r="C82" s="287" t="s">
        <v>424</v>
      </c>
      <c r="D82" s="99" t="s">
        <v>36</v>
      </c>
      <c r="E82" s="99" t="s">
        <v>1194</v>
      </c>
      <c r="F82" s="314" t="s">
        <v>1287</v>
      </c>
      <c r="G82" s="274" t="s">
        <v>41</v>
      </c>
      <c r="H82" s="53"/>
      <c r="I82" s="53"/>
      <c r="J82" s="53"/>
      <c r="K82" s="53"/>
      <c r="L82" s="99" t="s">
        <v>1288</v>
      </c>
      <c r="M82" s="111" t="s">
        <v>1289</v>
      </c>
      <c r="N82" s="53"/>
      <c r="O82" s="53"/>
      <c r="P82" s="53"/>
      <c r="Q82" s="269" t="n">
        <v>250</v>
      </c>
      <c r="R82" s="275" t="n">
        <v>250</v>
      </c>
      <c r="S82" s="276" t="s">
        <v>1198</v>
      </c>
      <c r="T82" s="277" t="n">
        <v>44197</v>
      </c>
      <c r="U82" s="277" t="n">
        <v>44561</v>
      </c>
      <c r="V82" s="275" t="n">
        <v>20</v>
      </c>
      <c r="W82" s="275" t="s">
        <v>511</v>
      </c>
      <c r="Y82" s="275" t="n">
        <v>12.6</v>
      </c>
      <c r="AA82" s="277" t="s">
        <v>218</v>
      </c>
    </row>
    <row r="83" s="47" customFormat="true" ht="15.75" hidden="false" customHeight="false" outlineLevel="0" collapsed="false">
      <c r="B83" s="287" t="n">
        <v>165</v>
      </c>
      <c r="C83" s="287" t="s">
        <v>424</v>
      </c>
      <c r="D83" s="99" t="s">
        <v>39</v>
      </c>
      <c r="E83" s="99" t="s">
        <v>1194</v>
      </c>
      <c r="F83" s="314" t="s">
        <v>1290</v>
      </c>
      <c r="G83" s="274" t="s">
        <v>41</v>
      </c>
      <c r="H83" s="53"/>
      <c r="I83" s="53"/>
      <c r="J83" s="53"/>
      <c r="K83" s="53"/>
      <c r="L83" s="101" t="s">
        <v>1291</v>
      </c>
      <c r="M83" s="111" t="s">
        <v>1292</v>
      </c>
      <c r="N83" s="53"/>
      <c r="O83" s="53"/>
      <c r="P83" s="53"/>
      <c r="Q83" s="269"/>
      <c r="R83" s="275" t="n">
        <v>300</v>
      </c>
      <c r="S83" s="276" t="s">
        <v>44</v>
      </c>
      <c r="T83" s="277" t="n">
        <v>43722</v>
      </c>
      <c r="U83" s="277" t="n">
        <v>44087</v>
      </c>
      <c r="V83" s="275" t="n">
        <v>20</v>
      </c>
      <c r="W83" s="275" t="s">
        <v>511</v>
      </c>
      <c r="Y83" s="277"/>
      <c r="AA83" s="277"/>
    </row>
    <row r="84" s="47" customFormat="true" ht="15.75" hidden="false" customHeight="false" outlineLevel="0" collapsed="false">
      <c r="B84" s="287" t="n">
        <v>166</v>
      </c>
      <c r="C84" s="287" t="s">
        <v>38</v>
      </c>
      <c r="D84" s="99" t="s">
        <v>36</v>
      </c>
      <c r="E84" s="99" t="s">
        <v>1194</v>
      </c>
      <c r="F84" s="314" t="s">
        <v>1293</v>
      </c>
      <c r="G84" s="274" t="s">
        <v>41</v>
      </c>
      <c r="H84" s="53"/>
      <c r="I84" s="53"/>
      <c r="J84" s="53"/>
      <c r="K84" s="53"/>
      <c r="L84" s="99"/>
      <c r="M84" s="111"/>
      <c r="N84" s="53"/>
      <c r="O84" s="53"/>
      <c r="P84" s="53"/>
      <c r="Q84" s="269"/>
      <c r="R84" s="275" t="n">
        <v>700</v>
      </c>
      <c r="S84" s="276" t="s">
        <v>1198</v>
      </c>
      <c r="T84" s="277" t="n">
        <v>43911</v>
      </c>
      <c r="U84" s="277" t="n">
        <v>44275</v>
      </c>
      <c r="V84" s="108"/>
      <c r="W84" s="275"/>
      <c r="Y84" s="277" t="s">
        <v>272</v>
      </c>
      <c r="AA84" s="277" t="s">
        <v>444</v>
      </c>
    </row>
    <row r="85" s="47" customFormat="true" ht="15.75" hidden="false" customHeight="false" outlineLevel="0" collapsed="false">
      <c r="B85" s="287" t="n">
        <v>167</v>
      </c>
      <c r="C85" s="287" t="s">
        <v>38</v>
      </c>
      <c r="D85" s="99" t="s">
        <v>36</v>
      </c>
      <c r="E85" s="99" t="s">
        <v>278</v>
      </c>
      <c r="F85" s="314" t="s">
        <v>1294</v>
      </c>
      <c r="G85" s="274" t="s">
        <v>132</v>
      </c>
      <c r="H85" s="53"/>
      <c r="I85" s="53"/>
      <c r="J85" s="53"/>
      <c r="K85" s="53"/>
      <c r="L85" s="99" t="s">
        <v>1295</v>
      </c>
      <c r="M85" s="111" t="s">
        <v>1296</v>
      </c>
      <c r="N85" s="53"/>
      <c r="O85" s="53"/>
      <c r="P85" s="53"/>
      <c r="Q85" s="53"/>
      <c r="R85" s="275" t="n">
        <v>500</v>
      </c>
      <c r="S85" s="276" t="s">
        <v>44</v>
      </c>
      <c r="T85" s="277" t="n">
        <v>43743</v>
      </c>
      <c r="U85" s="277" t="n">
        <v>44108</v>
      </c>
      <c r="V85" s="275" t="n">
        <v>45</v>
      </c>
      <c r="W85" s="275" t="s">
        <v>511</v>
      </c>
      <c r="Y85" s="277"/>
      <c r="AA85" s="277" t="s">
        <v>218</v>
      </c>
    </row>
    <row r="86" s="47" customFormat="true" ht="15.75" hidden="false" customHeight="false" outlineLevel="0" collapsed="false">
      <c r="B86" s="287" t="n">
        <v>168</v>
      </c>
      <c r="C86" s="287" t="s">
        <v>38</v>
      </c>
      <c r="D86" s="99" t="s">
        <v>39</v>
      </c>
      <c r="E86" s="99" t="s">
        <v>1194</v>
      </c>
      <c r="F86" s="111" t="s">
        <v>1297</v>
      </c>
      <c r="G86" s="274" t="s">
        <v>41</v>
      </c>
      <c r="H86" s="53"/>
      <c r="I86" s="53"/>
      <c r="J86" s="53"/>
      <c r="K86" s="53"/>
      <c r="L86" s="99" t="s">
        <v>1298</v>
      </c>
      <c r="M86" s="111" t="s">
        <v>1299</v>
      </c>
      <c r="N86" s="53"/>
      <c r="O86" s="53"/>
      <c r="P86" s="53"/>
      <c r="Q86" s="269"/>
      <c r="R86" s="275" t="n">
        <v>450</v>
      </c>
      <c r="S86" s="276" t="s">
        <v>44</v>
      </c>
      <c r="T86" s="277" t="n">
        <v>43356</v>
      </c>
      <c r="U86" s="277" t="n">
        <v>43720</v>
      </c>
      <c r="V86" s="275" t="n">
        <v>45</v>
      </c>
      <c r="W86" s="275" t="s">
        <v>511</v>
      </c>
      <c r="Y86" s="277"/>
      <c r="AA86" s="277" t="s">
        <v>75</v>
      </c>
    </row>
    <row r="87" s="47" customFormat="true" ht="15.75" hidden="false" customHeight="false" outlineLevel="0" collapsed="false">
      <c r="B87" s="287" t="n">
        <v>171</v>
      </c>
      <c r="C87" s="287" t="s">
        <v>38</v>
      </c>
      <c r="D87" s="99" t="s">
        <v>39</v>
      </c>
      <c r="E87" s="99" t="s">
        <v>278</v>
      </c>
      <c r="F87" s="314"/>
      <c r="G87" s="274"/>
      <c r="H87" s="53"/>
      <c r="I87" s="53"/>
      <c r="J87" s="53"/>
      <c r="K87" s="53"/>
      <c r="L87" s="99"/>
      <c r="M87" s="111"/>
      <c r="N87" s="53"/>
      <c r="O87" s="53"/>
      <c r="P87" s="53"/>
      <c r="Q87" s="53"/>
      <c r="R87" s="275"/>
      <c r="S87" s="276"/>
      <c r="T87" s="277"/>
      <c r="U87" s="277"/>
      <c r="V87" s="108"/>
      <c r="W87" s="275"/>
      <c r="Y87" s="277"/>
      <c r="AA87" s="277"/>
    </row>
    <row r="88" s="47" customFormat="true" ht="15.75" hidden="false" customHeight="false" outlineLevel="0" collapsed="false">
      <c r="B88" s="287" t="n">
        <v>172</v>
      </c>
      <c r="C88" s="287" t="s">
        <v>38</v>
      </c>
      <c r="D88" s="99" t="s">
        <v>36</v>
      </c>
      <c r="E88" s="99" t="s">
        <v>278</v>
      </c>
      <c r="F88" s="314" t="s">
        <v>1300</v>
      </c>
      <c r="G88" s="274" t="s">
        <v>41</v>
      </c>
      <c r="H88" s="53"/>
      <c r="I88" s="53"/>
      <c r="J88" s="53"/>
      <c r="K88" s="53"/>
      <c r="L88" s="99"/>
      <c r="M88" s="291" t="s">
        <v>1301</v>
      </c>
      <c r="N88" s="53"/>
      <c r="O88" s="53"/>
      <c r="P88" s="53"/>
      <c r="Q88" s="53"/>
      <c r="R88" s="275" t="s">
        <v>1302</v>
      </c>
      <c r="S88" s="276" t="s">
        <v>44</v>
      </c>
      <c r="T88" s="277" t="n">
        <v>43728</v>
      </c>
      <c r="U88" s="277" t="n">
        <v>44093</v>
      </c>
      <c r="V88" s="108" t="s">
        <v>62</v>
      </c>
      <c r="W88" s="275" t="s">
        <v>63</v>
      </c>
      <c r="Y88" s="275" t="s">
        <v>63</v>
      </c>
      <c r="AA88" s="277" t="s">
        <v>100</v>
      </c>
    </row>
    <row r="89" s="47" customFormat="true" ht="15.75" hidden="false" customHeight="false" outlineLevel="0" collapsed="false">
      <c r="B89" s="287" t="n">
        <v>173</v>
      </c>
      <c r="C89" s="287" t="s">
        <v>38</v>
      </c>
      <c r="D89" s="99" t="s">
        <v>36</v>
      </c>
      <c r="E89" s="99" t="s">
        <v>278</v>
      </c>
      <c r="F89" s="314" t="s">
        <v>1303</v>
      </c>
      <c r="G89" s="274" t="s">
        <v>41</v>
      </c>
      <c r="H89" s="53"/>
      <c r="I89" s="53"/>
      <c r="J89" s="53"/>
      <c r="K89" s="53" t="s">
        <v>1304</v>
      </c>
      <c r="L89" s="101" t="s">
        <v>1305</v>
      </c>
      <c r="M89" s="322" t="s">
        <v>1306</v>
      </c>
      <c r="N89" s="53" t="s">
        <v>1307</v>
      </c>
      <c r="O89" s="53"/>
      <c r="P89" s="53"/>
      <c r="Q89" s="53"/>
      <c r="R89" s="275" t="n">
        <v>550</v>
      </c>
      <c r="S89" s="276" t="s">
        <v>44</v>
      </c>
      <c r="T89" s="277" t="n">
        <v>43640</v>
      </c>
      <c r="U89" s="277" t="n">
        <v>43822</v>
      </c>
      <c r="V89" s="323" t="n">
        <v>45</v>
      </c>
      <c r="W89" s="323" t="s">
        <v>511</v>
      </c>
      <c r="Y89" s="277"/>
      <c r="AA89" s="277" t="s">
        <v>357</v>
      </c>
    </row>
    <row r="90" s="47" customFormat="true" ht="15.75" hidden="false" customHeight="false" outlineLevel="0" collapsed="false">
      <c r="B90" s="287" t="n">
        <v>174</v>
      </c>
      <c r="C90" s="287" t="s">
        <v>424</v>
      </c>
      <c r="D90" s="99" t="s">
        <v>39</v>
      </c>
      <c r="E90" s="99" t="s">
        <v>278</v>
      </c>
      <c r="F90" s="314"/>
      <c r="G90" s="274"/>
      <c r="H90" s="53"/>
      <c r="I90" s="53"/>
      <c r="J90" s="53"/>
      <c r="K90" s="53"/>
      <c r="L90" s="99"/>
      <c r="M90" s="111"/>
      <c r="N90" s="53"/>
      <c r="O90" s="53"/>
      <c r="P90" s="53"/>
      <c r="Q90" s="53"/>
      <c r="R90" s="275"/>
      <c r="S90" s="276"/>
      <c r="T90" s="277"/>
      <c r="U90" s="277"/>
      <c r="V90" s="108"/>
      <c r="W90" s="275"/>
      <c r="Y90" s="277"/>
      <c r="AA90" s="277"/>
    </row>
    <row r="91" s="47" customFormat="true" ht="15.75" hidden="false" customHeight="false" outlineLevel="0" collapsed="false">
      <c r="B91" s="287" t="n">
        <v>175</v>
      </c>
      <c r="C91" s="287" t="s">
        <v>424</v>
      </c>
      <c r="D91" s="99" t="s">
        <v>39</v>
      </c>
      <c r="E91" s="99" t="s">
        <v>278</v>
      </c>
      <c r="F91" s="314"/>
      <c r="G91" s="274"/>
      <c r="H91" s="53"/>
      <c r="I91" s="53"/>
      <c r="J91" s="53"/>
      <c r="K91" s="53"/>
      <c r="L91" s="99"/>
      <c r="M91" s="111"/>
      <c r="N91" s="53"/>
      <c r="O91" s="53"/>
      <c r="P91" s="53"/>
      <c r="Q91" s="53"/>
      <c r="R91" s="275"/>
      <c r="S91" s="276"/>
      <c r="T91" s="277"/>
      <c r="U91" s="277"/>
      <c r="V91" s="108"/>
      <c r="W91" s="275"/>
      <c r="Y91" s="277"/>
      <c r="AA91" s="277"/>
    </row>
    <row r="92" s="47" customFormat="true" ht="15.75" hidden="false" customHeight="false" outlineLevel="0" collapsed="false">
      <c r="B92" s="287" t="n">
        <v>176</v>
      </c>
      <c r="C92" s="287" t="s">
        <v>38</v>
      </c>
      <c r="D92" s="99" t="s">
        <v>36</v>
      </c>
      <c r="E92" s="99" t="s">
        <v>278</v>
      </c>
      <c r="F92" s="314" t="s">
        <v>1308</v>
      </c>
      <c r="G92" s="274" t="s">
        <v>41</v>
      </c>
      <c r="H92" s="53"/>
      <c r="I92" s="53"/>
      <c r="J92" s="53"/>
      <c r="K92" s="53"/>
      <c r="L92" s="99"/>
      <c r="M92" s="111"/>
      <c r="N92" s="53"/>
      <c r="O92" s="53"/>
      <c r="P92" s="53"/>
      <c r="Q92" s="53"/>
      <c r="R92" s="275" t="n">
        <v>700</v>
      </c>
      <c r="S92" s="276" t="s">
        <v>1198</v>
      </c>
      <c r="T92" s="277" t="n">
        <v>43738</v>
      </c>
      <c r="U92" s="277" t="n">
        <v>44103</v>
      </c>
      <c r="V92" s="108"/>
      <c r="W92" s="275"/>
      <c r="Y92" s="277"/>
      <c r="AA92" s="277" t="s">
        <v>85</v>
      </c>
    </row>
    <row r="93" s="47" customFormat="true" ht="15.75" hidden="false" customHeight="false" outlineLevel="0" collapsed="false">
      <c r="B93" s="287" t="n">
        <v>177</v>
      </c>
      <c r="C93" s="287" t="s">
        <v>38</v>
      </c>
      <c r="D93" s="99" t="s">
        <v>39</v>
      </c>
      <c r="E93" s="99" t="s">
        <v>278</v>
      </c>
      <c r="F93" s="314"/>
      <c r="G93" s="274"/>
      <c r="H93" s="53"/>
      <c r="I93" s="53"/>
      <c r="J93" s="53"/>
      <c r="K93" s="53"/>
      <c r="L93" s="99"/>
      <c r="M93" s="111"/>
      <c r="N93" s="53"/>
      <c r="O93" s="53"/>
      <c r="P93" s="53"/>
      <c r="Q93" s="53"/>
      <c r="R93" s="275"/>
      <c r="S93" s="276"/>
      <c r="T93" s="277"/>
      <c r="U93" s="277"/>
      <c r="V93" s="108"/>
      <c r="W93" s="275"/>
      <c r="Y93" s="277"/>
      <c r="AA93" s="277"/>
    </row>
    <row r="94" s="47" customFormat="true" ht="15.75" hidden="false" customHeight="false" outlineLevel="0" collapsed="false">
      <c r="B94" s="287" t="n">
        <v>178</v>
      </c>
      <c r="C94" s="287" t="s">
        <v>38</v>
      </c>
      <c r="D94" s="99" t="s">
        <v>39</v>
      </c>
      <c r="E94" s="99" t="s">
        <v>278</v>
      </c>
      <c r="F94" s="314"/>
      <c r="G94" s="274"/>
      <c r="H94" s="53"/>
      <c r="I94" s="53"/>
      <c r="J94" s="53"/>
      <c r="K94" s="53"/>
      <c r="L94" s="99"/>
      <c r="M94" s="111"/>
      <c r="N94" s="53"/>
      <c r="O94" s="53"/>
      <c r="P94" s="53"/>
      <c r="Q94" s="53"/>
      <c r="R94" s="275"/>
      <c r="S94" s="276"/>
      <c r="T94" s="277"/>
      <c r="U94" s="277"/>
      <c r="V94" s="108"/>
      <c r="W94" s="275"/>
      <c r="Y94" s="277"/>
      <c r="AA94" s="277"/>
    </row>
    <row r="95" s="47" customFormat="true" ht="15.75" hidden="false" customHeight="false" outlineLevel="0" collapsed="false">
      <c r="B95" s="293" t="n">
        <v>181</v>
      </c>
      <c r="C95" s="293" t="s">
        <v>38</v>
      </c>
      <c r="D95" s="99" t="s">
        <v>39</v>
      </c>
      <c r="E95" s="99" t="s">
        <v>278</v>
      </c>
      <c r="F95" s="314"/>
      <c r="G95" s="274"/>
      <c r="H95" s="53"/>
      <c r="I95" s="53"/>
      <c r="J95" s="53"/>
      <c r="K95" s="53"/>
      <c r="L95" s="99"/>
      <c r="M95" s="111"/>
      <c r="N95" s="53"/>
      <c r="O95" s="53"/>
      <c r="P95" s="53"/>
      <c r="Q95" s="53"/>
      <c r="R95" s="275"/>
      <c r="S95" s="276"/>
      <c r="T95" s="277"/>
      <c r="U95" s="277"/>
      <c r="V95" s="108"/>
      <c r="W95" s="275"/>
      <c r="Y95" s="277"/>
      <c r="AA95" s="277"/>
    </row>
    <row r="96" s="47" customFormat="true" ht="15.75" hidden="false" customHeight="false" outlineLevel="0" collapsed="false">
      <c r="B96" s="287" t="n">
        <v>182</v>
      </c>
      <c r="C96" s="287" t="s">
        <v>38</v>
      </c>
      <c r="D96" s="99" t="s">
        <v>36</v>
      </c>
      <c r="E96" s="99" t="s">
        <v>278</v>
      </c>
      <c r="F96" s="314"/>
      <c r="G96" s="274"/>
      <c r="H96" s="53"/>
      <c r="I96" s="53"/>
      <c r="J96" s="53"/>
      <c r="K96" s="53"/>
      <c r="L96" s="101" t="s">
        <v>1309</v>
      </c>
      <c r="M96" s="111" t="s">
        <v>1310</v>
      </c>
      <c r="N96" s="53"/>
      <c r="O96" s="53"/>
      <c r="P96" s="53"/>
      <c r="Q96" s="53"/>
      <c r="R96" s="275" t="n">
        <v>370</v>
      </c>
      <c r="S96" s="276" t="s">
        <v>1198</v>
      </c>
      <c r="T96" s="277" t="n">
        <v>43770</v>
      </c>
      <c r="U96" s="277" t="n">
        <v>44135</v>
      </c>
      <c r="V96" s="108"/>
      <c r="W96" s="275" t="n">
        <v>45</v>
      </c>
      <c r="Y96" s="275" t="n">
        <v>15.75</v>
      </c>
      <c r="AA96" s="277" t="s">
        <v>444</v>
      </c>
    </row>
    <row r="97" s="47" customFormat="true" ht="15" hidden="false" customHeight="false" outlineLevel="0" collapsed="false">
      <c r="B97" s="290" t="n">
        <v>183</v>
      </c>
      <c r="C97" s="290" t="s">
        <v>38</v>
      </c>
      <c r="D97" s="99" t="s">
        <v>36</v>
      </c>
      <c r="E97" s="99" t="s">
        <v>278</v>
      </c>
      <c r="F97" s="314" t="s">
        <v>1311</v>
      </c>
      <c r="G97" s="274" t="s">
        <v>41</v>
      </c>
      <c r="H97" s="53"/>
      <c r="I97" s="53"/>
      <c r="J97" s="53"/>
      <c r="K97" s="53"/>
      <c r="L97" s="99" t="s">
        <v>1312</v>
      </c>
      <c r="M97" s="291" t="s">
        <v>1313</v>
      </c>
      <c r="N97" s="53"/>
      <c r="O97" s="53"/>
      <c r="P97" s="53"/>
      <c r="Q97" s="53"/>
      <c r="R97" s="275" t="n">
        <v>450</v>
      </c>
      <c r="S97" s="276" t="s">
        <v>44</v>
      </c>
      <c r="T97" s="277" t="n">
        <v>43344</v>
      </c>
      <c r="U97" s="277" t="n">
        <v>43890</v>
      </c>
      <c r="V97" s="108"/>
      <c r="W97" s="275" t="n">
        <v>40</v>
      </c>
      <c r="Y97" s="277"/>
      <c r="AA97" s="277" t="s">
        <v>94</v>
      </c>
    </row>
    <row r="98" s="47" customFormat="true" ht="15.75" hidden="false" customHeight="false" outlineLevel="0" collapsed="false">
      <c r="B98" s="287" t="n">
        <v>184</v>
      </c>
      <c r="C98" s="287" t="s">
        <v>424</v>
      </c>
      <c r="D98" s="99" t="s">
        <v>39</v>
      </c>
      <c r="E98" s="99" t="s">
        <v>1194</v>
      </c>
      <c r="F98" s="327" t="s">
        <v>1314</v>
      </c>
      <c r="G98" s="274" t="s">
        <v>41</v>
      </c>
      <c r="H98" s="53"/>
      <c r="I98" s="53"/>
      <c r="J98" s="53"/>
      <c r="K98" s="53"/>
      <c r="L98" s="328" t="s">
        <v>1315</v>
      </c>
      <c r="M98" s="111" t="s">
        <v>1316</v>
      </c>
      <c r="N98" s="53"/>
      <c r="O98" s="53"/>
      <c r="P98" s="53"/>
      <c r="Q98" s="269"/>
      <c r="R98" s="275" t="n">
        <v>330</v>
      </c>
      <c r="S98" s="276" t="s">
        <v>44</v>
      </c>
      <c r="T98" s="277" t="n">
        <v>43565</v>
      </c>
      <c r="U98" s="277" t="n">
        <v>43930</v>
      </c>
      <c r="V98" s="108"/>
      <c r="W98" s="275"/>
      <c r="Y98" s="277"/>
      <c r="AA98" s="41" t="s">
        <v>1317</v>
      </c>
    </row>
    <row r="99" s="47" customFormat="true" ht="15" hidden="false" customHeight="false" outlineLevel="0" collapsed="false">
      <c r="B99" s="290" t="n">
        <v>185</v>
      </c>
      <c r="C99" s="290" t="s">
        <v>424</v>
      </c>
      <c r="D99" s="99" t="s">
        <v>36</v>
      </c>
      <c r="E99" s="99" t="s">
        <v>278</v>
      </c>
      <c r="F99" s="314" t="s">
        <v>1318</v>
      </c>
      <c r="G99" s="274" t="s">
        <v>41</v>
      </c>
      <c r="H99" s="53"/>
      <c r="I99" s="53"/>
      <c r="J99" s="53"/>
      <c r="K99" s="53"/>
      <c r="L99" s="102" t="s">
        <v>1319</v>
      </c>
      <c r="M99" s="291" t="s">
        <v>1320</v>
      </c>
      <c r="N99" s="53"/>
      <c r="O99" s="53"/>
      <c r="P99" s="53"/>
      <c r="Q99" s="53"/>
      <c r="R99" s="275" t="n">
        <v>300</v>
      </c>
      <c r="S99" s="276" t="s">
        <v>44</v>
      </c>
      <c r="T99" s="277" t="n">
        <v>43770</v>
      </c>
      <c r="U99" s="277" t="n">
        <v>44135</v>
      </c>
      <c r="V99" s="108"/>
      <c r="W99" s="275" t="n">
        <v>20</v>
      </c>
      <c r="Y99" s="275" t="n">
        <v>15.75</v>
      </c>
      <c r="AA99" s="277" t="s">
        <v>94</v>
      </c>
    </row>
    <row r="100" s="47" customFormat="true" ht="15.75" hidden="false" customHeight="false" outlineLevel="0" collapsed="false">
      <c r="B100" s="287" t="n">
        <v>186</v>
      </c>
      <c r="C100" s="287" t="s">
        <v>38</v>
      </c>
      <c r="D100" s="99" t="s">
        <v>39</v>
      </c>
      <c r="E100" s="99" t="s">
        <v>278</v>
      </c>
      <c r="F100" s="314"/>
      <c r="G100" s="274"/>
      <c r="H100" s="53"/>
      <c r="I100" s="53"/>
      <c r="J100" s="53"/>
      <c r="K100" s="53"/>
      <c r="L100" s="99"/>
      <c r="M100" s="111"/>
      <c r="N100" s="53"/>
      <c r="O100" s="53"/>
      <c r="P100" s="53"/>
      <c r="Q100" s="53"/>
      <c r="R100" s="275"/>
      <c r="S100" s="276"/>
      <c r="T100" s="277"/>
      <c r="U100" s="277"/>
      <c r="V100" s="108"/>
      <c r="W100" s="275"/>
      <c r="Y100" s="277"/>
      <c r="AA100" s="277"/>
    </row>
    <row r="101" s="47" customFormat="true" ht="15.75" hidden="false" customHeight="false" outlineLevel="0" collapsed="false">
      <c r="B101" s="293" t="n">
        <v>187</v>
      </c>
      <c r="C101" s="293" t="s">
        <v>38</v>
      </c>
      <c r="D101" s="99" t="s">
        <v>36</v>
      </c>
      <c r="E101" s="99" t="s">
        <v>1194</v>
      </c>
      <c r="F101" s="314" t="s">
        <v>1321</v>
      </c>
      <c r="G101" s="274" t="s">
        <v>41</v>
      </c>
      <c r="H101" s="53"/>
      <c r="I101" s="53"/>
      <c r="J101" s="53"/>
      <c r="K101" s="53"/>
      <c r="L101" s="101" t="s">
        <v>1244</v>
      </c>
      <c r="M101" s="291" t="s">
        <v>1245</v>
      </c>
      <c r="N101" s="53"/>
      <c r="O101" s="53"/>
      <c r="P101" s="53"/>
      <c r="Q101" s="269" t="n">
        <v>450</v>
      </c>
      <c r="R101" s="295" t="n">
        <v>450</v>
      </c>
      <c r="S101" s="276" t="s">
        <v>44</v>
      </c>
      <c r="T101" s="277" t="n">
        <v>43800</v>
      </c>
      <c r="U101" s="277" t="n">
        <v>44165</v>
      </c>
      <c r="V101" s="108"/>
      <c r="W101" s="275" t="n">
        <v>40</v>
      </c>
      <c r="Y101" s="275" t="n">
        <v>15.75</v>
      </c>
      <c r="AA101" s="277" t="s">
        <v>85</v>
      </c>
    </row>
    <row r="102" s="47" customFormat="true" ht="15.75" hidden="false" customHeight="false" outlineLevel="0" collapsed="false">
      <c r="B102" s="293" t="n">
        <v>188</v>
      </c>
      <c r="C102" s="293" t="s">
        <v>38</v>
      </c>
      <c r="D102" s="99" t="s">
        <v>39</v>
      </c>
      <c r="E102" s="99" t="s">
        <v>278</v>
      </c>
      <c r="F102" s="314"/>
      <c r="G102" s="274"/>
      <c r="H102" s="53"/>
      <c r="I102" s="53"/>
      <c r="J102" s="53"/>
      <c r="K102" s="53"/>
      <c r="L102" s="99"/>
      <c r="M102" s="111"/>
      <c r="N102" s="53"/>
      <c r="O102" s="53"/>
      <c r="P102" s="53"/>
      <c r="Q102" s="53"/>
      <c r="R102" s="275"/>
      <c r="S102" s="276"/>
      <c r="T102" s="277"/>
      <c r="U102" s="277"/>
      <c r="V102" s="108"/>
      <c r="W102" s="275"/>
      <c r="Y102" s="277"/>
      <c r="AA102" s="277"/>
    </row>
    <row r="103" s="47" customFormat="true" ht="15" hidden="false" customHeight="false" outlineLevel="0" collapsed="false">
      <c r="B103" s="280" t="n">
        <v>191</v>
      </c>
      <c r="C103" s="280" t="s">
        <v>38</v>
      </c>
      <c r="D103" s="99" t="s">
        <v>36</v>
      </c>
      <c r="E103" s="99" t="s">
        <v>1194</v>
      </c>
      <c r="F103" s="314" t="s">
        <v>1322</v>
      </c>
      <c r="G103" s="274" t="s">
        <v>41</v>
      </c>
      <c r="H103" s="53"/>
      <c r="I103" s="53"/>
      <c r="J103" s="53"/>
      <c r="K103" s="53"/>
      <c r="L103" s="99"/>
      <c r="M103" s="288"/>
      <c r="N103" s="53"/>
      <c r="O103" s="53"/>
      <c r="P103" s="53"/>
      <c r="Q103" s="269"/>
      <c r="R103" s="275" t="n">
        <v>600</v>
      </c>
      <c r="S103" s="276" t="s">
        <v>44</v>
      </c>
      <c r="T103" s="277" t="n">
        <v>43907</v>
      </c>
      <c r="U103" s="277" t="n">
        <v>44213</v>
      </c>
      <c r="V103" s="108" t="s">
        <v>27</v>
      </c>
      <c r="W103" s="275"/>
      <c r="Y103" s="277"/>
      <c r="AA103" s="277" t="s">
        <v>85</v>
      </c>
    </row>
    <row r="104" s="47" customFormat="true" ht="15.75" hidden="false" customHeight="false" outlineLevel="0" collapsed="false">
      <c r="B104" s="287" t="n">
        <v>192</v>
      </c>
      <c r="C104" s="287" t="s">
        <v>38</v>
      </c>
      <c r="D104" s="99" t="s">
        <v>36</v>
      </c>
      <c r="E104" s="99" t="s">
        <v>278</v>
      </c>
      <c r="F104" s="314" t="s">
        <v>1323</v>
      </c>
      <c r="G104" s="274" t="s">
        <v>41</v>
      </c>
      <c r="H104" s="53"/>
      <c r="I104" s="53"/>
      <c r="J104" s="53"/>
      <c r="K104" s="53" t="s">
        <v>1324</v>
      </c>
      <c r="L104" s="99" t="s">
        <v>1325</v>
      </c>
      <c r="M104" s="288" t="s">
        <v>1326</v>
      </c>
      <c r="N104" s="53" t="s">
        <v>1327</v>
      </c>
      <c r="O104" s="53"/>
      <c r="P104" s="53"/>
      <c r="Q104" s="53"/>
      <c r="R104" s="275" t="n">
        <v>550</v>
      </c>
      <c r="S104" s="276" t="s">
        <v>44</v>
      </c>
      <c r="T104" s="277" t="n">
        <v>43617</v>
      </c>
      <c r="U104" s="277" t="n">
        <v>43799</v>
      </c>
      <c r="V104" s="108"/>
      <c r="W104" s="275"/>
      <c r="Y104" s="277"/>
      <c r="AA104" s="277" t="s">
        <v>357</v>
      </c>
    </row>
    <row r="105" s="47" customFormat="true" ht="15.75" hidden="false" customHeight="false" outlineLevel="0" collapsed="false">
      <c r="B105" s="287" t="n">
        <v>193</v>
      </c>
      <c r="C105" s="287" t="s">
        <v>38</v>
      </c>
      <c r="D105" s="99" t="s">
        <v>39</v>
      </c>
      <c r="E105" s="99" t="s">
        <v>278</v>
      </c>
      <c r="F105" s="314"/>
      <c r="G105" s="274"/>
      <c r="H105" s="53"/>
      <c r="I105" s="53"/>
      <c r="J105" s="53"/>
      <c r="K105" s="53"/>
      <c r="L105" s="99"/>
      <c r="M105" s="111"/>
      <c r="N105" s="53"/>
      <c r="O105" s="53"/>
      <c r="P105" s="53"/>
      <c r="Q105" s="53"/>
      <c r="R105" s="275"/>
      <c r="S105" s="276"/>
      <c r="T105" s="277"/>
      <c r="U105" s="277"/>
      <c r="V105" s="108"/>
      <c r="W105" s="275"/>
      <c r="Y105" s="277"/>
      <c r="AA105" s="277"/>
    </row>
    <row r="106" s="47" customFormat="true" ht="15" hidden="false" customHeight="false" outlineLevel="0" collapsed="false">
      <c r="B106" s="290" t="n">
        <v>194</v>
      </c>
      <c r="C106" s="290" t="s">
        <v>424</v>
      </c>
      <c r="D106" s="99" t="s">
        <v>36</v>
      </c>
      <c r="E106" s="99" t="s">
        <v>1194</v>
      </c>
      <c r="F106" s="314" t="s">
        <v>1328</v>
      </c>
      <c r="G106" s="274" t="s">
        <v>41</v>
      </c>
      <c r="H106" s="53"/>
      <c r="I106" s="53"/>
      <c r="J106" s="53"/>
      <c r="K106" s="53"/>
      <c r="L106" s="102" t="s">
        <v>1329</v>
      </c>
      <c r="M106" s="291" t="s">
        <v>1330</v>
      </c>
      <c r="N106" s="53"/>
      <c r="O106" s="53"/>
      <c r="P106" s="53"/>
      <c r="Q106" s="269" t="n">
        <v>250</v>
      </c>
      <c r="R106" s="295" t="n">
        <v>250</v>
      </c>
      <c r="S106" s="276" t="s">
        <v>44</v>
      </c>
      <c r="T106" s="277" t="n">
        <v>44197</v>
      </c>
      <c r="U106" s="277" t="n">
        <v>44561</v>
      </c>
      <c r="V106" s="275" t="n">
        <v>25</v>
      </c>
      <c r="W106" s="275" t="s">
        <v>511</v>
      </c>
      <c r="Y106" s="329" t="s">
        <v>210</v>
      </c>
      <c r="AA106" s="277"/>
    </row>
    <row r="107" s="47" customFormat="true" ht="15" hidden="false" customHeight="false" outlineLevel="0" collapsed="false">
      <c r="B107" s="290" t="n">
        <v>195</v>
      </c>
      <c r="C107" s="290" t="s">
        <v>424</v>
      </c>
      <c r="D107" s="99" t="s">
        <v>36</v>
      </c>
      <c r="E107" s="99" t="s">
        <v>278</v>
      </c>
      <c r="F107" s="111" t="s">
        <v>1331</v>
      </c>
      <c r="G107" s="274" t="s">
        <v>41</v>
      </c>
      <c r="H107" s="53"/>
      <c r="I107" s="53"/>
      <c r="J107" s="53"/>
      <c r="K107" s="53"/>
      <c r="L107" s="101" t="s">
        <v>1332</v>
      </c>
      <c r="M107" s="291" t="s">
        <v>1333</v>
      </c>
      <c r="N107" s="53"/>
      <c r="O107" s="53"/>
      <c r="P107" s="53"/>
      <c r="Q107" s="53"/>
      <c r="R107" s="275" t="n">
        <v>300</v>
      </c>
      <c r="S107" s="276" t="s">
        <v>44</v>
      </c>
      <c r="T107" s="277" t="n">
        <v>43770</v>
      </c>
      <c r="U107" s="277" t="n">
        <v>44135</v>
      </c>
      <c r="V107" s="275" t="n">
        <v>25</v>
      </c>
      <c r="W107" s="275" t="s">
        <v>511</v>
      </c>
      <c r="Y107" s="275" t="n">
        <v>15.75</v>
      </c>
      <c r="AA107" s="277" t="s">
        <v>444</v>
      </c>
    </row>
    <row r="108" s="47" customFormat="true" ht="15.75" hidden="false" customHeight="false" outlineLevel="0" collapsed="false">
      <c r="B108" s="287" t="n">
        <v>196</v>
      </c>
      <c r="C108" s="287" t="s">
        <v>38</v>
      </c>
      <c r="D108" s="99" t="s">
        <v>39</v>
      </c>
      <c r="E108" s="99" t="s">
        <v>278</v>
      </c>
      <c r="F108" s="314"/>
      <c r="G108" s="274"/>
      <c r="H108" s="53"/>
      <c r="I108" s="53"/>
      <c r="J108" s="53"/>
      <c r="K108" s="53"/>
      <c r="L108" s="99"/>
      <c r="M108" s="111"/>
      <c r="N108" s="53"/>
      <c r="O108" s="53"/>
      <c r="P108" s="53"/>
      <c r="Q108" s="53"/>
      <c r="R108" s="275"/>
      <c r="S108" s="276"/>
      <c r="T108" s="277"/>
      <c r="U108" s="277"/>
      <c r="V108" s="108"/>
      <c r="W108" s="275"/>
      <c r="Y108" s="277"/>
      <c r="AA108" s="277"/>
    </row>
    <row r="109" s="47" customFormat="true" ht="15.75" hidden="false" customHeight="false" outlineLevel="0" collapsed="false">
      <c r="B109" s="287" t="n">
        <v>197</v>
      </c>
      <c r="C109" s="287" t="s">
        <v>38</v>
      </c>
      <c r="D109" s="99" t="s">
        <v>39</v>
      </c>
      <c r="E109" s="99" t="s">
        <v>278</v>
      </c>
      <c r="F109" s="314"/>
      <c r="G109" s="274"/>
      <c r="H109" s="53"/>
      <c r="I109" s="53"/>
      <c r="J109" s="53"/>
      <c r="K109" s="53"/>
      <c r="L109" s="99"/>
      <c r="M109" s="111"/>
      <c r="N109" s="53"/>
      <c r="O109" s="53"/>
      <c r="P109" s="53"/>
      <c r="Q109" s="53"/>
      <c r="R109" s="275"/>
      <c r="S109" s="276"/>
      <c r="T109" s="277"/>
      <c r="U109" s="277"/>
      <c r="V109" s="108"/>
      <c r="W109" s="275"/>
      <c r="Y109" s="277"/>
      <c r="AA109" s="277"/>
    </row>
    <row r="110" s="47" customFormat="true" ht="15.75" hidden="false" customHeight="false" outlineLevel="0" collapsed="false">
      <c r="B110" s="293" t="n">
        <v>198</v>
      </c>
      <c r="C110" s="293" t="s">
        <v>38</v>
      </c>
      <c r="D110" s="99" t="s">
        <v>36</v>
      </c>
      <c r="E110" s="99" t="s">
        <v>278</v>
      </c>
      <c r="F110" s="314" t="s">
        <v>1334</v>
      </c>
      <c r="G110" s="274" t="s">
        <v>41</v>
      </c>
      <c r="H110" s="53"/>
      <c r="I110" s="53"/>
      <c r="J110" s="53"/>
      <c r="K110" s="53"/>
      <c r="L110" s="101" t="s">
        <v>1335</v>
      </c>
      <c r="M110" s="288" t="s">
        <v>1336</v>
      </c>
      <c r="N110" s="53" t="s">
        <v>1337</v>
      </c>
      <c r="O110" s="53"/>
      <c r="P110" s="53"/>
      <c r="Q110" s="53"/>
      <c r="R110" s="275" t="n">
        <v>550</v>
      </c>
      <c r="S110" s="276" t="s">
        <v>44</v>
      </c>
      <c r="T110" s="277" t="n">
        <v>43617</v>
      </c>
      <c r="U110" s="277" t="n">
        <v>43799</v>
      </c>
      <c r="V110" s="323" t="n">
        <v>45</v>
      </c>
      <c r="W110" s="323" t="s">
        <v>511</v>
      </c>
      <c r="Y110" s="277"/>
      <c r="AA110" s="277" t="s">
        <v>357</v>
      </c>
    </row>
    <row r="111" s="47" customFormat="true" ht="15.75" hidden="false" customHeight="false" outlineLevel="0" collapsed="false">
      <c r="B111" s="287" t="n">
        <v>2001</v>
      </c>
      <c r="C111" s="287" t="s">
        <v>38</v>
      </c>
      <c r="D111" s="99" t="s">
        <v>36</v>
      </c>
      <c r="E111" s="99" t="s">
        <v>1194</v>
      </c>
      <c r="F111" s="314" t="s">
        <v>1338</v>
      </c>
      <c r="G111" s="274" t="s">
        <v>132</v>
      </c>
      <c r="H111" s="53"/>
      <c r="I111" s="53"/>
      <c r="J111" s="53"/>
      <c r="K111" s="53" t="s">
        <v>1218</v>
      </c>
      <c r="L111" s="99" t="s">
        <v>1217</v>
      </c>
      <c r="M111" s="291" t="s">
        <v>1219</v>
      </c>
      <c r="N111" s="53"/>
      <c r="O111" s="53"/>
      <c r="P111" s="53"/>
      <c r="Q111" s="269" t="n">
        <v>450</v>
      </c>
      <c r="R111" s="275" t="n">
        <v>450</v>
      </c>
      <c r="S111" s="276" t="s">
        <v>44</v>
      </c>
      <c r="T111" s="277" t="n">
        <v>43475</v>
      </c>
      <c r="U111" s="277" t="n">
        <v>43839</v>
      </c>
      <c r="V111" s="275" t="n">
        <v>40</v>
      </c>
      <c r="W111" s="275" t="s">
        <v>511</v>
      </c>
      <c r="Y111" s="277" t="s">
        <v>93</v>
      </c>
      <c r="AA111" s="277" t="s">
        <v>100</v>
      </c>
    </row>
    <row r="112" s="47" customFormat="true" ht="15.75" hidden="false" customHeight="false" outlineLevel="0" collapsed="false">
      <c r="B112" s="287" t="n">
        <v>2002</v>
      </c>
      <c r="C112" s="287" t="s">
        <v>424</v>
      </c>
      <c r="D112" s="99" t="s">
        <v>39</v>
      </c>
      <c r="E112" s="99" t="s">
        <v>278</v>
      </c>
      <c r="F112" s="314"/>
      <c r="G112" s="274"/>
      <c r="H112" s="53"/>
      <c r="I112" s="53"/>
      <c r="J112" s="53"/>
      <c r="K112" s="53"/>
      <c r="L112" s="99"/>
      <c r="M112" s="111"/>
      <c r="N112" s="53"/>
      <c r="O112" s="53"/>
      <c r="P112" s="53"/>
      <c r="Q112" s="53"/>
      <c r="R112" s="275"/>
      <c r="S112" s="276"/>
      <c r="T112" s="277"/>
      <c r="U112" s="277"/>
      <c r="V112" s="108"/>
      <c r="W112" s="275"/>
      <c r="Y112" s="277"/>
      <c r="AA112" s="277"/>
    </row>
    <row r="113" s="47" customFormat="true" ht="15.75" hidden="false" customHeight="false" outlineLevel="0" collapsed="false">
      <c r="B113" s="287" t="n">
        <v>2003</v>
      </c>
      <c r="C113" s="287" t="s">
        <v>424</v>
      </c>
      <c r="D113" s="99" t="s">
        <v>39</v>
      </c>
      <c r="E113" s="99" t="s">
        <v>278</v>
      </c>
      <c r="F113" s="314"/>
      <c r="G113" s="274"/>
      <c r="H113" s="53"/>
      <c r="I113" s="53"/>
      <c r="J113" s="53"/>
      <c r="K113" s="53"/>
      <c r="L113" s="99"/>
      <c r="M113" s="111"/>
      <c r="N113" s="53"/>
      <c r="O113" s="53"/>
      <c r="P113" s="53"/>
      <c r="Q113" s="53"/>
      <c r="R113" s="275"/>
      <c r="S113" s="276"/>
      <c r="T113" s="277"/>
      <c r="U113" s="277"/>
      <c r="V113" s="108"/>
      <c r="W113" s="275"/>
      <c r="Y113" s="277"/>
      <c r="AA113" s="277"/>
    </row>
    <row r="114" s="47" customFormat="true" ht="15.75" hidden="false" customHeight="false" outlineLevel="0" collapsed="false">
      <c r="B114" s="287" t="n">
        <v>2004</v>
      </c>
      <c r="C114" s="287" t="s">
        <v>38</v>
      </c>
      <c r="D114" s="99" t="s">
        <v>36</v>
      </c>
      <c r="E114" s="99" t="s">
        <v>278</v>
      </c>
      <c r="F114" s="314" t="s">
        <v>1339</v>
      </c>
      <c r="G114" s="274" t="s">
        <v>132</v>
      </c>
      <c r="H114" s="53"/>
      <c r="I114" s="53"/>
      <c r="J114" s="53"/>
      <c r="K114" s="53" t="s">
        <v>1217</v>
      </c>
      <c r="L114" s="99" t="s">
        <v>1218</v>
      </c>
      <c r="M114" s="288" t="s">
        <v>1340</v>
      </c>
      <c r="N114" s="53"/>
      <c r="O114" s="53"/>
      <c r="P114" s="53"/>
      <c r="Q114" s="53"/>
      <c r="R114" s="275" t="n">
        <v>450</v>
      </c>
      <c r="S114" s="276" t="s">
        <v>44</v>
      </c>
      <c r="T114" s="277" t="n">
        <v>43605</v>
      </c>
      <c r="U114" s="277" t="n">
        <v>43970</v>
      </c>
      <c r="V114" s="108"/>
      <c r="W114" s="275"/>
      <c r="Y114" s="277" t="s">
        <v>27</v>
      </c>
      <c r="AA114" s="277" t="s">
        <v>100</v>
      </c>
    </row>
    <row r="115" s="47" customFormat="true" ht="15.75" hidden="false" customHeight="false" outlineLevel="0" collapsed="false">
      <c r="B115" s="293" t="n">
        <v>2005</v>
      </c>
      <c r="C115" s="293" t="s">
        <v>424</v>
      </c>
      <c r="D115" s="99" t="s">
        <v>39</v>
      </c>
      <c r="E115" s="99" t="s">
        <v>278</v>
      </c>
      <c r="F115" s="314"/>
      <c r="G115" s="274"/>
      <c r="H115" s="53"/>
      <c r="I115" s="53"/>
      <c r="J115" s="53"/>
      <c r="K115" s="53"/>
      <c r="L115" s="99"/>
      <c r="M115" s="111"/>
      <c r="N115" s="53"/>
      <c r="O115" s="53"/>
      <c r="P115" s="53"/>
      <c r="Q115" s="53"/>
      <c r="R115" s="275"/>
      <c r="S115" s="276"/>
      <c r="T115" s="277"/>
      <c r="U115" s="277"/>
      <c r="V115" s="108"/>
      <c r="W115" s="275"/>
      <c r="Y115" s="277"/>
      <c r="AA115" s="277"/>
    </row>
    <row r="116" s="47" customFormat="true" ht="15.75" hidden="false" customHeight="false" outlineLevel="0" collapsed="false">
      <c r="B116" s="287" t="n">
        <v>2006</v>
      </c>
      <c r="C116" s="287" t="s">
        <v>424</v>
      </c>
      <c r="D116" s="99" t="s">
        <v>39</v>
      </c>
      <c r="E116" s="99" t="s">
        <v>278</v>
      </c>
      <c r="F116" s="314"/>
      <c r="G116" s="274"/>
      <c r="H116" s="53"/>
      <c r="I116" s="53"/>
      <c r="J116" s="53"/>
      <c r="K116" s="53"/>
      <c r="L116" s="99"/>
      <c r="M116" s="111"/>
      <c r="N116" s="53"/>
      <c r="O116" s="53"/>
      <c r="P116" s="53"/>
      <c r="Q116" s="53"/>
      <c r="R116" s="275"/>
      <c r="S116" s="276"/>
      <c r="T116" s="277"/>
      <c r="U116" s="277"/>
      <c r="V116" s="108"/>
      <c r="W116" s="275"/>
      <c r="Y116" s="277"/>
      <c r="AA116" s="277"/>
    </row>
    <row r="117" s="47" customFormat="true" ht="15.75" hidden="false" customHeight="false" outlineLevel="0" collapsed="false">
      <c r="B117" s="287" t="n">
        <v>2007</v>
      </c>
      <c r="C117" s="287" t="s">
        <v>38</v>
      </c>
      <c r="D117" s="99" t="s">
        <v>36</v>
      </c>
      <c r="E117" s="99" t="s">
        <v>278</v>
      </c>
      <c r="F117" s="314" t="s">
        <v>1341</v>
      </c>
      <c r="G117" s="274" t="s">
        <v>41</v>
      </c>
      <c r="H117" s="53"/>
      <c r="I117" s="53"/>
      <c r="J117" s="53"/>
      <c r="K117" s="53"/>
      <c r="L117" s="102" t="s">
        <v>1342</v>
      </c>
      <c r="M117" s="111" t="s">
        <v>1343</v>
      </c>
      <c r="N117" s="53"/>
      <c r="O117" s="53"/>
      <c r="P117" s="53"/>
      <c r="Q117" s="53"/>
      <c r="R117" s="295" t="n">
        <v>380</v>
      </c>
      <c r="S117" s="276" t="s">
        <v>1198</v>
      </c>
      <c r="T117" s="277" t="n">
        <v>43770</v>
      </c>
      <c r="U117" s="277" t="n">
        <v>44135</v>
      </c>
      <c r="V117" s="275" t="n">
        <v>30</v>
      </c>
      <c r="W117" s="275" t="s">
        <v>511</v>
      </c>
      <c r="Y117" s="277"/>
      <c r="AA117" s="277"/>
      <c r="AB117" s="277" t="s">
        <v>336</v>
      </c>
    </row>
    <row r="118" s="47" customFormat="true" ht="15.75" hidden="false" customHeight="false" outlineLevel="0" collapsed="false">
      <c r="B118" s="287" t="n">
        <v>2008</v>
      </c>
      <c r="C118" s="287" t="s">
        <v>424</v>
      </c>
      <c r="D118" s="99" t="s">
        <v>36</v>
      </c>
      <c r="E118" s="99" t="s">
        <v>278</v>
      </c>
      <c r="F118" s="314" t="s">
        <v>1344</v>
      </c>
      <c r="G118" s="274" t="s">
        <v>41</v>
      </c>
      <c r="H118" s="53"/>
      <c r="I118" s="53"/>
      <c r="J118" s="53"/>
      <c r="K118" s="53" t="s">
        <v>1345</v>
      </c>
      <c r="L118" s="111" t="s">
        <v>1346</v>
      </c>
      <c r="M118" s="291" t="s">
        <v>1347</v>
      </c>
      <c r="N118" s="53"/>
      <c r="O118" s="53"/>
      <c r="P118" s="53"/>
      <c r="Q118" s="53"/>
      <c r="R118" s="275" t="n">
        <v>330</v>
      </c>
      <c r="S118" s="276" t="s">
        <v>44</v>
      </c>
      <c r="T118" s="277" t="n">
        <v>43341</v>
      </c>
      <c r="U118" s="277" t="n">
        <v>43705</v>
      </c>
      <c r="V118" s="275" t="n">
        <v>25</v>
      </c>
      <c r="W118" s="275" t="s">
        <v>511</v>
      </c>
      <c r="Y118" s="277"/>
      <c r="AA118" s="277" t="s">
        <v>1348</v>
      </c>
    </row>
    <row r="119" s="47" customFormat="true" ht="15.75" hidden="false" customHeight="false" outlineLevel="0" collapsed="false">
      <c r="B119" s="287" t="n">
        <v>2009</v>
      </c>
      <c r="C119" s="287" t="s">
        <v>424</v>
      </c>
      <c r="D119" s="99" t="s">
        <v>36</v>
      </c>
      <c r="E119" s="99" t="s">
        <v>278</v>
      </c>
      <c r="F119" s="314" t="s">
        <v>1349</v>
      </c>
      <c r="G119" s="274" t="s">
        <v>41</v>
      </c>
      <c r="H119" s="53"/>
      <c r="I119" s="53"/>
      <c r="J119" s="53"/>
      <c r="K119" s="53"/>
      <c r="L119" s="99" t="s">
        <v>1350</v>
      </c>
      <c r="M119" s="111" t="s">
        <v>1351</v>
      </c>
      <c r="N119" s="53"/>
      <c r="O119" s="53"/>
      <c r="P119" s="53"/>
      <c r="Q119" s="53"/>
      <c r="R119" s="275" t="n">
        <v>300</v>
      </c>
      <c r="S119" s="276" t="s">
        <v>1198</v>
      </c>
      <c r="T119" s="277" t="n">
        <v>43716</v>
      </c>
      <c r="U119" s="277" t="n">
        <v>44081</v>
      </c>
      <c r="V119" s="275" t="n">
        <v>20</v>
      </c>
      <c r="W119" s="275" t="s">
        <v>511</v>
      </c>
      <c r="Y119" s="323" t="n">
        <v>12.6</v>
      </c>
      <c r="AA119" s="277" t="s">
        <v>50</v>
      </c>
    </row>
    <row r="120" s="47" customFormat="true" ht="15.75" hidden="false" customHeight="false" outlineLevel="0" collapsed="false">
      <c r="B120" s="287" t="n">
        <v>2010</v>
      </c>
      <c r="C120" s="287" t="s">
        <v>38</v>
      </c>
      <c r="D120" s="99" t="s">
        <v>39</v>
      </c>
      <c r="E120" s="99" t="s">
        <v>278</v>
      </c>
      <c r="F120" s="314"/>
      <c r="G120" s="274"/>
      <c r="H120" s="53"/>
      <c r="I120" s="53"/>
      <c r="J120" s="53"/>
      <c r="K120" s="53"/>
      <c r="L120" s="99"/>
      <c r="M120" s="111"/>
      <c r="N120" s="53"/>
      <c r="O120" s="53"/>
      <c r="P120" s="53"/>
      <c r="Q120" s="53"/>
      <c r="R120" s="275"/>
      <c r="S120" s="276"/>
      <c r="T120" s="277"/>
      <c r="U120" s="277"/>
      <c r="V120" s="108"/>
      <c r="W120" s="275"/>
      <c r="Y120" s="277"/>
      <c r="AA120" s="277"/>
    </row>
    <row r="121" s="47" customFormat="true" ht="15.75" hidden="false" customHeight="false" outlineLevel="0" collapsed="false">
      <c r="B121" s="287" t="n">
        <v>2101</v>
      </c>
      <c r="C121" s="287" t="s">
        <v>38</v>
      </c>
      <c r="D121" s="99" t="s">
        <v>39</v>
      </c>
      <c r="E121" s="99" t="s">
        <v>278</v>
      </c>
      <c r="F121" s="314"/>
      <c r="G121" s="274"/>
      <c r="H121" s="53"/>
      <c r="I121" s="53"/>
      <c r="J121" s="53"/>
      <c r="K121" s="53"/>
      <c r="L121" s="99"/>
      <c r="M121" s="111"/>
      <c r="N121" s="53"/>
      <c r="O121" s="53"/>
      <c r="P121" s="53"/>
      <c r="Q121" s="53"/>
      <c r="R121" s="275"/>
      <c r="S121" s="276"/>
      <c r="T121" s="277"/>
      <c r="U121" s="277"/>
      <c r="V121" s="108"/>
      <c r="W121" s="275"/>
      <c r="Y121" s="277"/>
      <c r="AA121" s="277"/>
    </row>
    <row r="122" s="47" customFormat="true" ht="15.75" hidden="false" customHeight="false" outlineLevel="0" collapsed="false">
      <c r="B122" s="287" t="n">
        <v>2102</v>
      </c>
      <c r="C122" s="287" t="s">
        <v>424</v>
      </c>
      <c r="D122" s="99" t="s">
        <v>39</v>
      </c>
      <c r="E122" s="99" t="s">
        <v>278</v>
      </c>
      <c r="F122" s="314"/>
      <c r="G122" s="274"/>
      <c r="H122" s="53"/>
      <c r="I122" s="53"/>
      <c r="J122" s="53"/>
      <c r="K122" s="53"/>
      <c r="L122" s="99"/>
      <c r="M122" s="111"/>
      <c r="N122" s="53"/>
      <c r="O122" s="53"/>
      <c r="P122" s="53"/>
      <c r="Q122" s="53"/>
      <c r="R122" s="275"/>
      <c r="S122" s="276"/>
      <c r="T122" s="277"/>
      <c r="U122" s="277"/>
      <c r="V122" s="108"/>
      <c r="W122" s="275"/>
      <c r="Y122" s="277"/>
      <c r="AA122" s="277"/>
    </row>
    <row r="123" s="47" customFormat="true" ht="15" hidden="false" customHeight="false" outlineLevel="0" collapsed="false">
      <c r="B123" s="290" t="n">
        <v>2103</v>
      </c>
      <c r="C123" s="290" t="s">
        <v>424</v>
      </c>
      <c r="D123" s="99" t="s">
        <v>36</v>
      </c>
      <c r="E123" s="99" t="s">
        <v>1194</v>
      </c>
      <c r="F123" s="315" t="s">
        <v>1352</v>
      </c>
      <c r="G123" s="274" t="s">
        <v>41</v>
      </c>
      <c r="H123" s="53"/>
      <c r="I123" s="53"/>
      <c r="J123" s="53"/>
      <c r="K123" s="53" t="s">
        <v>1353</v>
      </c>
      <c r="L123" s="106" t="s">
        <v>1354</v>
      </c>
      <c r="M123" s="315" t="s">
        <v>1355</v>
      </c>
      <c r="N123" s="53"/>
      <c r="O123" s="53"/>
      <c r="P123" s="53"/>
      <c r="Q123" s="269"/>
      <c r="R123" s="275" t="n">
        <v>300</v>
      </c>
      <c r="S123" s="276" t="s">
        <v>44</v>
      </c>
      <c r="T123" s="277" t="n">
        <v>43770</v>
      </c>
      <c r="U123" s="277" t="n">
        <v>44135</v>
      </c>
      <c r="V123" s="275" t="n">
        <v>20</v>
      </c>
      <c r="W123" s="275" t="s">
        <v>511</v>
      </c>
      <c r="Y123" s="277"/>
      <c r="AA123" s="277" t="s">
        <v>94</v>
      </c>
    </row>
    <row r="124" s="47" customFormat="true" ht="15.75" hidden="false" customHeight="false" outlineLevel="0" collapsed="false">
      <c r="B124" s="287" t="n">
        <v>2104</v>
      </c>
      <c r="C124" s="287" t="s">
        <v>38</v>
      </c>
      <c r="D124" s="99" t="s">
        <v>39</v>
      </c>
      <c r="E124" s="99" t="s">
        <v>278</v>
      </c>
      <c r="F124" s="314"/>
      <c r="G124" s="274"/>
      <c r="H124" s="53"/>
      <c r="I124" s="53"/>
      <c r="J124" s="53"/>
      <c r="K124" s="53"/>
      <c r="L124" s="99"/>
      <c r="M124" s="111"/>
      <c r="N124" s="53"/>
      <c r="O124" s="53"/>
      <c r="P124" s="53"/>
      <c r="Q124" s="53"/>
      <c r="R124" s="275"/>
      <c r="S124" s="276"/>
      <c r="T124" s="277"/>
      <c r="U124" s="277"/>
      <c r="V124" s="108"/>
      <c r="W124" s="275"/>
      <c r="Y124" s="277"/>
      <c r="AA124" s="277"/>
    </row>
    <row r="125" s="47" customFormat="true" ht="15.75" hidden="false" customHeight="false" outlineLevel="0" collapsed="false">
      <c r="B125" s="287" t="n">
        <v>2105</v>
      </c>
      <c r="C125" s="287" t="s">
        <v>424</v>
      </c>
      <c r="D125" s="99" t="s">
        <v>39</v>
      </c>
      <c r="E125" s="99" t="s">
        <v>278</v>
      </c>
      <c r="F125" s="314"/>
      <c r="G125" s="274"/>
      <c r="H125" s="53"/>
      <c r="I125" s="53"/>
      <c r="J125" s="53"/>
      <c r="K125" s="53"/>
      <c r="L125" s="99"/>
      <c r="M125" s="111"/>
      <c r="N125" s="53"/>
      <c r="O125" s="53"/>
      <c r="P125" s="53"/>
      <c r="Q125" s="53"/>
      <c r="R125" s="275"/>
      <c r="S125" s="276"/>
      <c r="T125" s="277"/>
      <c r="U125" s="277"/>
      <c r="V125" s="108"/>
      <c r="W125" s="275"/>
      <c r="Y125" s="277"/>
      <c r="AA125" s="277"/>
    </row>
    <row r="126" s="47" customFormat="true" ht="15.75" hidden="false" customHeight="false" outlineLevel="0" collapsed="false">
      <c r="B126" s="287" t="n">
        <v>2106</v>
      </c>
      <c r="C126" s="287" t="s">
        <v>424</v>
      </c>
      <c r="D126" s="99" t="s">
        <v>39</v>
      </c>
      <c r="E126" s="99" t="s">
        <v>278</v>
      </c>
      <c r="F126" s="314"/>
      <c r="G126" s="274"/>
      <c r="H126" s="53"/>
      <c r="I126" s="53"/>
      <c r="J126" s="53"/>
      <c r="K126" s="53"/>
      <c r="L126" s="99"/>
      <c r="M126" s="111"/>
      <c r="N126" s="53"/>
      <c r="O126" s="53"/>
      <c r="P126" s="53"/>
      <c r="Q126" s="53"/>
      <c r="R126" s="275"/>
      <c r="S126" s="276"/>
      <c r="T126" s="277"/>
      <c r="U126" s="277"/>
      <c r="V126" s="108"/>
      <c r="W126" s="275"/>
      <c r="Y126" s="277"/>
      <c r="AA126" s="277"/>
    </row>
    <row r="127" s="47" customFormat="true" ht="15.75" hidden="false" customHeight="false" outlineLevel="0" collapsed="false">
      <c r="B127" s="287" t="n">
        <v>2107</v>
      </c>
      <c r="C127" s="287" t="s">
        <v>38</v>
      </c>
      <c r="D127" s="99" t="s">
        <v>39</v>
      </c>
      <c r="E127" s="99" t="s">
        <v>278</v>
      </c>
      <c r="F127" s="314"/>
      <c r="G127" s="274"/>
      <c r="H127" s="53"/>
      <c r="I127" s="53"/>
      <c r="J127" s="53"/>
      <c r="K127" s="53"/>
      <c r="L127" s="99"/>
      <c r="M127" s="111"/>
      <c r="N127" s="53"/>
      <c r="O127" s="53"/>
      <c r="P127" s="53"/>
      <c r="Q127" s="53"/>
      <c r="R127" s="275"/>
      <c r="S127" s="276"/>
      <c r="T127" s="277"/>
      <c r="U127" s="277"/>
      <c r="V127" s="108"/>
      <c r="W127" s="275"/>
      <c r="Y127" s="277"/>
      <c r="AA127" s="277"/>
    </row>
    <row r="128" s="47" customFormat="true" ht="15.75" hidden="false" customHeight="false" outlineLevel="0" collapsed="false">
      <c r="B128" s="287" t="n">
        <v>2108</v>
      </c>
      <c r="C128" s="287" t="s">
        <v>424</v>
      </c>
      <c r="D128" s="99" t="s">
        <v>36</v>
      </c>
      <c r="E128" s="99" t="s">
        <v>1194</v>
      </c>
      <c r="F128" s="314" t="s">
        <v>1356</v>
      </c>
      <c r="G128" s="274" t="s">
        <v>41</v>
      </c>
      <c r="H128" s="53"/>
      <c r="I128" s="53"/>
      <c r="J128" s="53"/>
      <c r="K128" s="53"/>
      <c r="L128" s="106" t="s">
        <v>1357</v>
      </c>
      <c r="M128" s="291" t="s">
        <v>1358</v>
      </c>
      <c r="N128" s="53"/>
      <c r="O128" s="53"/>
      <c r="P128" s="53"/>
      <c r="Q128" s="269" t="n">
        <v>250</v>
      </c>
      <c r="R128" s="275" t="n">
        <v>250</v>
      </c>
      <c r="S128" s="276" t="s">
        <v>44</v>
      </c>
      <c r="T128" s="277" t="n">
        <v>44075</v>
      </c>
      <c r="U128" s="277" t="n">
        <v>44255</v>
      </c>
      <c r="V128" s="275" t="n">
        <v>20</v>
      </c>
      <c r="W128" s="275" t="s">
        <v>511</v>
      </c>
      <c r="Y128" s="277"/>
      <c r="AA128" s="277" t="s">
        <v>79</v>
      </c>
    </row>
    <row r="129" s="47" customFormat="true" ht="15.75" hidden="false" customHeight="false" outlineLevel="0" collapsed="false">
      <c r="B129" s="287" t="n">
        <v>2109</v>
      </c>
      <c r="C129" s="287" t="s">
        <v>424</v>
      </c>
      <c r="D129" s="99" t="s">
        <v>39</v>
      </c>
      <c r="E129" s="99" t="s">
        <v>1194</v>
      </c>
      <c r="F129" s="314" t="s">
        <v>1359</v>
      </c>
      <c r="G129" s="274" t="s">
        <v>41</v>
      </c>
      <c r="H129" s="53"/>
      <c r="I129" s="53"/>
      <c r="J129" s="53"/>
      <c r="K129" s="53"/>
      <c r="L129" s="99"/>
      <c r="M129" s="111"/>
      <c r="N129" s="53"/>
      <c r="O129" s="53"/>
      <c r="P129" s="53"/>
      <c r="Q129" s="269"/>
      <c r="R129" s="275" t="n">
        <v>350</v>
      </c>
      <c r="S129" s="276" t="s">
        <v>44</v>
      </c>
      <c r="T129" s="277" t="n">
        <v>43313</v>
      </c>
      <c r="U129" s="277" t="n">
        <v>43677</v>
      </c>
      <c r="V129" s="108"/>
      <c r="W129" s="275"/>
      <c r="Y129" s="277"/>
      <c r="AA129" s="277" t="s">
        <v>75</v>
      </c>
    </row>
    <row r="130" s="47" customFormat="true" ht="15" hidden="false" customHeight="false" outlineLevel="0" collapsed="false">
      <c r="B130" s="280" t="n">
        <v>2110</v>
      </c>
      <c r="C130" s="280" t="s">
        <v>38</v>
      </c>
      <c r="D130" s="99" t="s">
        <v>36</v>
      </c>
      <c r="E130" s="99" t="s">
        <v>278</v>
      </c>
      <c r="F130" s="314" t="s">
        <v>1360</v>
      </c>
      <c r="G130" s="274" t="s">
        <v>41</v>
      </c>
      <c r="H130" s="53"/>
      <c r="I130" s="53"/>
      <c r="J130" s="53"/>
      <c r="K130" s="53"/>
      <c r="L130" s="99"/>
      <c r="M130" s="291"/>
      <c r="N130" s="53"/>
      <c r="O130" s="53"/>
      <c r="P130" s="53"/>
      <c r="Q130" s="53"/>
      <c r="R130" s="275" t="n">
        <v>704</v>
      </c>
      <c r="S130" s="276" t="s">
        <v>44</v>
      </c>
      <c r="T130" s="277" t="n">
        <v>43749</v>
      </c>
      <c r="U130" s="326" t="n">
        <v>44114</v>
      </c>
      <c r="V130" s="108"/>
      <c r="W130" s="275"/>
      <c r="Y130" s="277"/>
      <c r="AA130" s="277" t="s">
        <v>1361</v>
      </c>
    </row>
    <row r="131" s="47" customFormat="true" ht="15.75" hidden="false" customHeight="false" outlineLevel="0" collapsed="false">
      <c r="B131" s="287" t="n">
        <v>2201</v>
      </c>
      <c r="C131" s="287" t="s">
        <v>38</v>
      </c>
      <c r="D131" s="99" t="s">
        <v>36</v>
      </c>
      <c r="E131" s="99" t="s">
        <v>278</v>
      </c>
      <c r="F131" s="314" t="s">
        <v>1362</v>
      </c>
      <c r="G131" s="274" t="s">
        <v>41</v>
      </c>
      <c r="H131" s="53"/>
      <c r="I131" s="53"/>
      <c r="J131" s="53"/>
      <c r="K131" s="53"/>
      <c r="L131" s="99"/>
      <c r="M131" s="291"/>
      <c r="N131" s="53"/>
      <c r="O131" s="53"/>
      <c r="P131" s="53"/>
      <c r="Q131" s="53"/>
      <c r="R131" s="275" t="n">
        <v>600</v>
      </c>
      <c r="S131" s="276" t="s">
        <v>44</v>
      </c>
      <c r="T131" s="277" t="n">
        <v>43885</v>
      </c>
      <c r="U131" s="277" t="n">
        <v>44135</v>
      </c>
      <c r="V131" s="108" t="s">
        <v>27</v>
      </c>
      <c r="W131" s="275" t="s">
        <v>62</v>
      </c>
      <c r="Y131" s="275" t="n">
        <v>15.75</v>
      </c>
      <c r="AA131" s="277" t="s">
        <v>1273</v>
      </c>
    </row>
    <row r="132" s="47" customFormat="true" ht="15.75" hidden="false" customHeight="false" outlineLevel="0" collapsed="false">
      <c r="B132" s="312" t="n">
        <v>2202</v>
      </c>
      <c r="C132" s="312" t="s">
        <v>424</v>
      </c>
      <c r="D132" s="99" t="s">
        <v>39</v>
      </c>
      <c r="E132" s="99" t="s">
        <v>278</v>
      </c>
      <c r="F132" s="314"/>
      <c r="G132" s="274"/>
      <c r="H132" s="53"/>
      <c r="I132" s="53"/>
      <c r="J132" s="53"/>
      <c r="K132" s="53"/>
      <c r="L132" s="99"/>
      <c r="M132" s="111"/>
      <c r="N132" s="53"/>
      <c r="O132" s="53"/>
      <c r="P132" s="53"/>
      <c r="Q132" s="53"/>
      <c r="R132" s="275"/>
      <c r="S132" s="276"/>
      <c r="T132" s="277"/>
      <c r="U132" s="277"/>
      <c r="V132" s="108"/>
      <c r="W132" s="275"/>
      <c r="Y132" s="277"/>
      <c r="AA132" s="277"/>
    </row>
    <row r="133" s="47" customFormat="true" ht="15.75" hidden="false" customHeight="false" outlineLevel="0" collapsed="false">
      <c r="B133" s="287" t="n">
        <v>2203</v>
      </c>
      <c r="C133" s="287" t="s">
        <v>424</v>
      </c>
      <c r="D133" s="99" t="s">
        <v>39</v>
      </c>
      <c r="E133" s="99" t="s">
        <v>278</v>
      </c>
      <c r="F133" s="314"/>
      <c r="G133" s="274"/>
      <c r="H133" s="53"/>
      <c r="I133" s="53"/>
      <c r="J133" s="53"/>
      <c r="K133" s="53"/>
      <c r="L133" s="99"/>
      <c r="M133" s="111"/>
      <c r="N133" s="53"/>
      <c r="O133" s="53"/>
      <c r="P133" s="53"/>
      <c r="Q133" s="53"/>
      <c r="R133" s="275"/>
      <c r="S133" s="276"/>
      <c r="T133" s="277"/>
      <c r="U133" s="277"/>
      <c r="V133" s="108"/>
      <c r="W133" s="275"/>
      <c r="Y133" s="277"/>
      <c r="AA133" s="277"/>
    </row>
    <row r="134" s="47" customFormat="true" ht="15.75" hidden="false" customHeight="false" outlineLevel="0" collapsed="false">
      <c r="B134" s="287" t="n">
        <v>2204</v>
      </c>
      <c r="C134" s="287" t="s">
        <v>38</v>
      </c>
      <c r="D134" s="99" t="s">
        <v>39</v>
      </c>
      <c r="E134" s="99" t="s">
        <v>278</v>
      </c>
      <c r="F134" s="314" t="s">
        <v>1363</v>
      </c>
      <c r="G134" s="274" t="s">
        <v>41</v>
      </c>
      <c r="H134" s="53"/>
      <c r="I134" s="53"/>
      <c r="J134" s="53"/>
      <c r="K134" s="53"/>
      <c r="L134" s="330" t="s">
        <v>1364</v>
      </c>
      <c r="M134" s="111" t="s">
        <v>1365</v>
      </c>
      <c r="N134" s="53"/>
      <c r="O134" s="53"/>
      <c r="P134" s="53"/>
      <c r="Q134" s="53"/>
      <c r="R134" s="275" t="n">
        <v>370</v>
      </c>
      <c r="S134" s="276" t="s">
        <v>1198</v>
      </c>
      <c r="T134" s="277" t="n">
        <v>43709</v>
      </c>
      <c r="U134" s="277" t="n">
        <v>44074</v>
      </c>
      <c r="V134" s="108"/>
      <c r="W134" s="275"/>
      <c r="Y134" s="275" t="n">
        <v>12.6</v>
      </c>
      <c r="AA134" s="277"/>
      <c r="AB134" s="277" t="s">
        <v>1366</v>
      </c>
    </row>
    <row r="135" s="47" customFormat="true" ht="15.75" hidden="false" customHeight="false" outlineLevel="0" collapsed="false">
      <c r="B135" s="287" t="n">
        <v>2205</v>
      </c>
      <c r="C135" s="287" t="s">
        <v>424</v>
      </c>
      <c r="D135" s="99" t="s">
        <v>39</v>
      </c>
      <c r="E135" s="99" t="s">
        <v>278</v>
      </c>
      <c r="F135" s="314"/>
      <c r="G135" s="274"/>
      <c r="H135" s="53"/>
      <c r="I135" s="53"/>
      <c r="J135" s="53"/>
      <c r="K135" s="53"/>
      <c r="L135" s="99"/>
      <c r="M135" s="111"/>
      <c r="N135" s="53"/>
      <c r="O135" s="53"/>
      <c r="P135" s="53"/>
      <c r="Q135" s="53"/>
      <c r="R135" s="275"/>
      <c r="S135" s="276"/>
      <c r="T135" s="277"/>
      <c r="U135" s="277"/>
      <c r="V135" s="108"/>
      <c r="W135" s="275"/>
      <c r="Y135" s="277"/>
      <c r="AA135" s="277"/>
    </row>
    <row r="136" s="47" customFormat="true" ht="15.75" hidden="false" customHeight="false" outlineLevel="0" collapsed="false">
      <c r="B136" s="287" t="n">
        <v>2206</v>
      </c>
      <c r="C136" s="287" t="s">
        <v>424</v>
      </c>
      <c r="D136" s="99" t="s">
        <v>39</v>
      </c>
      <c r="E136" s="99" t="s">
        <v>278</v>
      </c>
      <c r="F136" s="111"/>
      <c r="G136" s="274"/>
      <c r="H136" s="53"/>
      <c r="I136" s="53"/>
      <c r="J136" s="53"/>
      <c r="K136" s="53"/>
      <c r="L136" s="99"/>
      <c r="M136" s="111"/>
      <c r="N136" s="53"/>
      <c r="O136" s="53"/>
      <c r="P136" s="53"/>
      <c r="Q136" s="53"/>
      <c r="R136" s="275"/>
      <c r="S136" s="276"/>
      <c r="T136" s="277"/>
      <c r="U136" s="277"/>
      <c r="V136" s="108"/>
      <c r="W136" s="275"/>
      <c r="Y136" s="277"/>
      <c r="AA136" s="277"/>
    </row>
    <row r="137" s="47" customFormat="true" ht="15.75" hidden="false" customHeight="false" outlineLevel="0" collapsed="false">
      <c r="B137" s="287" t="n">
        <v>2207</v>
      </c>
      <c r="C137" s="287" t="s">
        <v>38</v>
      </c>
      <c r="D137" s="99" t="s">
        <v>36</v>
      </c>
      <c r="E137" s="99" t="s">
        <v>1194</v>
      </c>
      <c r="F137" s="314" t="s">
        <v>1367</v>
      </c>
      <c r="G137" s="274" t="s">
        <v>132</v>
      </c>
      <c r="H137" s="53"/>
      <c r="I137" s="53"/>
      <c r="J137" s="53"/>
      <c r="K137" s="53"/>
      <c r="L137" s="102" t="s">
        <v>1368</v>
      </c>
      <c r="M137" s="291" t="s">
        <v>1369</v>
      </c>
      <c r="N137" s="53"/>
      <c r="O137" s="53"/>
      <c r="P137" s="53"/>
      <c r="Q137" s="269" t="n">
        <v>485</v>
      </c>
      <c r="R137" s="275" t="n">
        <v>485</v>
      </c>
      <c r="S137" s="276" t="s">
        <v>44</v>
      </c>
      <c r="T137" s="277" t="n">
        <v>43862</v>
      </c>
      <c r="U137" s="277" t="n">
        <v>44227</v>
      </c>
      <c r="V137" s="275" t="n">
        <v>45</v>
      </c>
      <c r="W137" s="275" t="s">
        <v>511</v>
      </c>
      <c r="Y137" s="275" t="n">
        <v>15.75</v>
      </c>
      <c r="AA137" s="277" t="s">
        <v>58</v>
      </c>
    </row>
    <row r="138" s="47" customFormat="true" ht="15.75" hidden="false" customHeight="false" outlineLevel="0" collapsed="false">
      <c r="B138" s="287" t="n">
        <v>2208</v>
      </c>
      <c r="C138" s="287" t="s">
        <v>424</v>
      </c>
      <c r="D138" s="99" t="s">
        <v>39</v>
      </c>
      <c r="E138" s="99" t="s">
        <v>278</v>
      </c>
      <c r="F138" s="314"/>
      <c r="G138" s="274"/>
      <c r="H138" s="53"/>
      <c r="I138" s="53"/>
      <c r="J138" s="53"/>
      <c r="K138" s="53"/>
      <c r="L138" s="99"/>
      <c r="M138" s="111"/>
      <c r="N138" s="53"/>
      <c r="O138" s="53"/>
      <c r="P138" s="53"/>
      <c r="Q138" s="53"/>
      <c r="R138" s="275"/>
      <c r="S138" s="276"/>
      <c r="T138" s="277"/>
      <c r="U138" s="277"/>
      <c r="V138" s="108"/>
      <c r="W138" s="275"/>
      <c r="Y138" s="277"/>
      <c r="AA138" s="277"/>
    </row>
    <row r="139" s="47" customFormat="true" ht="15.75" hidden="false" customHeight="false" outlineLevel="0" collapsed="false">
      <c r="B139" s="287" t="n">
        <v>2209</v>
      </c>
      <c r="C139" s="287" t="s">
        <v>424</v>
      </c>
      <c r="D139" s="99" t="s">
        <v>39</v>
      </c>
      <c r="E139" s="99" t="s">
        <v>278</v>
      </c>
      <c r="F139" s="314" t="s">
        <v>1370</v>
      </c>
      <c r="G139" s="274" t="s">
        <v>41</v>
      </c>
      <c r="H139" s="53"/>
      <c r="I139" s="53"/>
      <c r="J139" s="53"/>
      <c r="K139" s="53" t="s">
        <v>1371</v>
      </c>
      <c r="L139" s="99" t="s">
        <v>1372</v>
      </c>
      <c r="M139" s="111" t="s">
        <v>1373</v>
      </c>
      <c r="N139" s="53"/>
      <c r="O139" s="53"/>
      <c r="P139" s="53"/>
      <c r="Q139" s="53"/>
      <c r="R139" s="275" t="n">
        <v>350</v>
      </c>
      <c r="S139" s="276" t="s">
        <v>1198</v>
      </c>
      <c r="T139" s="277" t="n">
        <v>43709</v>
      </c>
      <c r="U139" s="277" t="n">
        <v>43708</v>
      </c>
      <c r="V139" s="275" t="n">
        <v>20</v>
      </c>
      <c r="W139" s="275" t="s">
        <v>511</v>
      </c>
      <c r="Y139" s="277"/>
      <c r="AA139" s="277" t="s">
        <v>46</v>
      </c>
    </row>
    <row r="140" s="47" customFormat="true" ht="15.75" hidden="false" customHeight="false" outlineLevel="0" collapsed="false">
      <c r="B140" s="293" t="n">
        <v>2210</v>
      </c>
      <c r="C140" s="293" t="s">
        <v>38</v>
      </c>
      <c r="D140" s="99" t="s">
        <v>36</v>
      </c>
      <c r="E140" s="99" t="s">
        <v>278</v>
      </c>
      <c r="F140" s="111" t="s">
        <v>1272</v>
      </c>
      <c r="G140" s="274" t="s">
        <v>132</v>
      </c>
      <c r="H140" s="53"/>
      <c r="I140" s="53"/>
      <c r="J140" s="53"/>
      <c r="K140" s="53"/>
      <c r="L140" s="99" t="s">
        <v>1252</v>
      </c>
      <c r="M140" s="322" t="s">
        <v>1253</v>
      </c>
      <c r="N140" s="55" t="s">
        <v>1254</v>
      </c>
      <c r="O140" s="53"/>
      <c r="P140" s="53"/>
      <c r="Q140" s="53"/>
      <c r="R140" s="275" t="n">
        <v>550</v>
      </c>
      <c r="S140" s="276" t="s">
        <v>44</v>
      </c>
      <c r="T140" s="277" t="n">
        <v>43393</v>
      </c>
      <c r="U140" s="277" t="n">
        <v>43757</v>
      </c>
      <c r="V140" s="275" t="n">
        <v>45</v>
      </c>
      <c r="W140" s="275" t="s">
        <v>511</v>
      </c>
      <c r="Y140" s="276" t="s">
        <v>93</v>
      </c>
      <c r="AA140" s="277" t="s">
        <v>1273</v>
      </c>
    </row>
    <row r="141" s="47" customFormat="true" ht="15" hidden="false" customHeight="false" outlineLevel="0" collapsed="false">
      <c r="B141" s="280" t="n">
        <v>2301</v>
      </c>
      <c r="C141" s="280" t="s">
        <v>38</v>
      </c>
      <c r="D141" s="99" t="s">
        <v>36</v>
      </c>
      <c r="E141" s="99" t="s">
        <v>1194</v>
      </c>
      <c r="F141" s="314" t="s">
        <v>1374</v>
      </c>
      <c r="G141" s="274" t="s">
        <v>132</v>
      </c>
      <c r="H141" s="53"/>
      <c r="I141" s="53"/>
      <c r="J141" s="53"/>
      <c r="K141" s="53"/>
      <c r="L141" s="99" t="s">
        <v>1252</v>
      </c>
      <c r="M141" s="322" t="s">
        <v>1253</v>
      </c>
      <c r="N141" s="55" t="s">
        <v>1254</v>
      </c>
      <c r="O141" s="53"/>
      <c r="P141" s="53"/>
      <c r="Q141" s="269" t="n">
        <v>500</v>
      </c>
      <c r="R141" s="275" t="n">
        <v>500</v>
      </c>
      <c r="S141" s="276" t="s">
        <v>44</v>
      </c>
      <c r="T141" s="277" t="n">
        <v>44044</v>
      </c>
      <c r="U141" s="277" t="n">
        <v>44227</v>
      </c>
      <c r="V141" s="275" t="n">
        <v>35</v>
      </c>
      <c r="W141" s="275" t="s">
        <v>511</v>
      </c>
      <c r="Y141" s="275" t="n">
        <v>12.6</v>
      </c>
      <c r="AA141" s="277" t="s">
        <v>218</v>
      </c>
    </row>
    <row r="142" s="47" customFormat="true" ht="15" hidden="false" customHeight="false" outlineLevel="0" collapsed="false">
      <c r="B142" s="290" t="n">
        <v>2302</v>
      </c>
      <c r="C142" s="290" t="s">
        <v>424</v>
      </c>
      <c r="D142" s="99" t="s">
        <v>36</v>
      </c>
      <c r="E142" s="99" t="s">
        <v>278</v>
      </c>
      <c r="F142" s="314" t="s">
        <v>1375</v>
      </c>
      <c r="G142" s="274" t="s">
        <v>41</v>
      </c>
      <c r="H142" s="53"/>
      <c r="I142" s="53"/>
      <c r="J142" s="53"/>
      <c r="K142" s="53"/>
      <c r="L142" s="106" t="s">
        <v>1376</v>
      </c>
      <c r="M142" s="291" t="s">
        <v>1377</v>
      </c>
      <c r="N142" s="53"/>
      <c r="O142" s="53"/>
      <c r="P142" s="53"/>
      <c r="Q142" s="53"/>
      <c r="R142" s="275" t="n">
        <v>280</v>
      </c>
      <c r="S142" s="276" t="s">
        <v>44</v>
      </c>
      <c r="T142" s="277" t="n">
        <v>43722</v>
      </c>
      <c r="U142" s="277" t="n">
        <v>44087</v>
      </c>
      <c r="V142" s="275" t="n">
        <v>20</v>
      </c>
      <c r="W142" s="275" t="s">
        <v>511</v>
      </c>
      <c r="Y142" s="277"/>
      <c r="AA142" s="277" t="s">
        <v>336</v>
      </c>
    </row>
    <row r="143" s="47" customFormat="true" ht="15" hidden="false" customHeight="false" outlineLevel="0" collapsed="false">
      <c r="B143" s="290" t="n">
        <v>2303</v>
      </c>
      <c r="C143" s="290" t="s">
        <v>424</v>
      </c>
      <c r="D143" s="99" t="s">
        <v>36</v>
      </c>
      <c r="E143" s="99" t="s">
        <v>1194</v>
      </c>
      <c r="F143" s="281" t="s">
        <v>1378</v>
      </c>
      <c r="G143" s="274" t="s">
        <v>41</v>
      </c>
      <c r="H143" s="53"/>
      <c r="I143" s="53"/>
      <c r="J143" s="53"/>
      <c r="K143" s="53"/>
      <c r="L143" s="106" t="s">
        <v>1379</v>
      </c>
      <c r="M143" s="300" t="s">
        <v>1380</v>
      </c>
      <c r="N143" s="53"/>
      <c r="O143" s="53"/>
      <c r="P143" s="53"/>
      <c r="Q143" s="269" t="n">
        <v>350</v>
      </c>
      <c r="R143" s="275" t="n">
        <v>300</v>
      </c>
      <c r="S143" s="331" t="s">
        <v>44</v>
      </c>
      <c r="T143" s="332" t="n">
        <v>43313</v>
      </c>
      <c r="U143" s="333" t="n">
        <v>44408</v>
      </c>
      <c r="V143" s="334" t="n">
        <v>25</v>
      </c>
      <c r="W143" s="334" t="s">
        <v>511</v>
      </c>
      <c r="Y143" s="296"/>
      <c r="AA143" s="277" t="s">
        <v>1381</v>
      </c>
    </row>
    <row r="144" s="47" customFormat="true" ht="15.75" hidden="false" customHeight="false" outlineLevel="0" collapsed="false">
      <c r="B144" s="287" t="n">
        <v>2304</v>
      </c>
      <c r="C144" s="287" t="s">
        <v>38</v>
      </c>
      <c r="D144" s="99" t="s">
        <v>39</v>
      </c>
      <c r="E144" s="99" t="s">
        <v>278</v>
      </c>
      <c r="F144" s="314"/>
      <c r="G144" s="274"/>
      <c r="H144" s="53"/>
      <c r="I144" s="53"/>
      <c r="J144" s="53"/>
      <c r="K144" s="53"/>
      <c r="L144" s="99"/>
      <c r="M144" s="111"/>
      <c r="N144" s="53"/>
      <c r="O144" s="53"/>
      <c r="P144" s="53"/>
      <c r="Q144" s="53"/>
      <c r="R144" s="275"/>
      <c r="S144" s="276"/>
      <c r="T144" s="277"/>
      <c r="U144" s="277"/>
      <c r="V144" s="108"/>
      <c r="W144" s="275"/>
      <c r="Y144" s="277"/>
      <c r="AA144" s="277"/>
    </row>
    <row r="145" s="47" customFormat="true" ht="15.75" hidden="false" customHeight="false" outlineLevel="0" collapsed="false">
      <c r="B145" s="287" t="n">
        <v>2305</v>
      </c>
      <c r="C145" s="287" t="s">
        <v>424</v>
      </c>
      <c r="D145" s="99" t="s">
        <v>39</v>
      </c>
      <c r="E145" s="99" t="s">
        <v>278</v>
      </c>
      <c r="F145" s="314"/>
      <c r="G145" s="274"/>
      <c r="H145" s="53"/>
      <c r="I145" s="53"/>
      <c r="J145" s="53"/>
      <c r="K145" s="53"/>
      <c r="L145" s="99"/>
      <c r="M145" s="111"/>
      <c r="N145" s="53"/>
      <c r="O145" s="53"/>
      <c r="P145" s="53"/>
      <c r="Q145" s="53"/>
      <c r="R145" s="275"/>
      <c r="S145" s="276"/>
      <c r="T145" s="277"/>
      <c r="U145" s="277"/>
      <c r="V145" s="108"/>
      <c r="W145" s="275"/>
      <c r="Y145" s="277"/>
      <c r="AA145" s="277"/>
    </row>
    <row r="146" s="47" customFormat="true" ht="15.75" hidden="false" customHeight="false" outlineLevel="0" collapsed="false">
      <c r="B146" s="287" t="n">
        <v>2306</v>
      </c>
      <c r="C146" s="287" t="s">
        <v>424</v>
      </c>
      <c r="D146" s="99" t="s">
        <v>39</v>
      </c>
      <c r="E146" s="99" t="s">
        <v>278</v>
      </c>
      <c r="F146" s="314"/>
      <c r="G146" s="274"/>
      <c r="H146" s="53"/>
      <c r="I146" s="53"/>
      <c r="J146" s="53"/>
      <c r="K146" s="53"/>
      <c r="L146" s="99"/>
      <c r="M146" s="111"/>
      <c r="N146" s="53"/>
      <c r="O146" s="53"/>
      <c r="P146" s="53"/>
      <c r="Q146" s="53"/>
      <c r="R146" s="275"/>
      <c r="S146" s="276"/>
      <c r="T146" s="277"/>
      <c r="U146" s="277"/>
      <c r="V146" s="108"/>
      <c r="W146" s="275"/>
      <c r="Y146" s="277"/>
      <c r="AA146" s="277"/>
    </row>
    <row r="147" s="47" customFormat="true" ht="15.75" hidden="false" customHeight="false" outlineLevel="0" collapsed="false">
      <c r="B147" s="287" t="n">
        <v>2307</v>
      </c>
      <c r="C147" s="287" t="s">
        <v>38</v>
      </c>
      <c r="D147" s="99" t="s">
        <v>39</v>
      </c>
      <c r="E147" s="99" t="s">
        <v>278</v>
      </c>
      <c r="F147" s="314"/>
      <c r="G147" s="274"/>
      <c r="H147" s="53"/>
      <c r="I147" s="53"/>
      <c r="J147" s="53"/>
      <c r="K147" s="53"/>
      <c r="L147" s="99"/>
      <c r="M147" s="111"/>
      <c r="N147" s="53"/>
      <c r="O147" s="53"/>
      <c r="P147" s="53"/>
      <c r="Q147" s="53"/>
      <c r="R147" s="275"/>
      <c r="S147" s="276"/>
      <c r="T147" s="277"/>
      <c r="U147" s="277"/>
      <c r="V147" s="108"/>
      <c r="W147" s="275"/>
      <c r="Y147" s="277"/>
      <c r="AA147" s="277"/>
    </row>
    <row r="148" s="47" customFormat="true" ht="15.75" hidden="false" customHeight="false" outlineLevel="0" collapsed="false">
      <c r="B148" s="287" t="n">
        <v>2308</v>
      </c>
      <c r="C148" s="287" t="s">
        <v>424</v>
      </c>
      <c r="D148" s="99" t="s">
        <v>39</v>
      </c>
      <c r="E148" s="99" t="s">
        <v>278</v>
      </c>
      <c r="F148" s="314"/>
      <c r="G148" s="274"/>
      <c r="H148" s="53"/>
      <c r="I148" s="53"/>
      <c r="J148" s="53"/>
      <c r="K148" s="53"/>
      <c r="L148" s="99"/>
      <c r="M148" s="111"/>
      <c r="N148" s="53"/>
      <c r="O148" s="53"/>
      <c r="P148" s="53"/>
      <c r="Q148" s="53"/>
      <c r="R148" s="275"/>
      <c r="S148" s="276"/>
      <c r="T148" s="277"/>
      <c r="U148" s="277"/>
      <c r="V148" s="108"/>
      <c r="W148" s="275"/>
      <c r="Y148" s="277"/>
      <c r="AA148" s="277"/>
    </row>
    <row r="149" s="47" customFormat="true" ht="15.75" hidden="false" customHeight="false" outlineLevel="0" collapsed="false">
      <c r="B149" s="287" t="n">
        <v>2309</v>
      </c>
      <c r="C149" s="287" t="s">
        <v>424</v>
      </c>
      <c r="D149" s="99" t="s">
        <v>36</v>
      </c>
      <c r="E149" s="99" t="s">
        <v>1194</v>
      </c>
      <c r="F149" s="314" t="s">
        <v>1382</v>
      </c>
      <c r="G149" s="274" t="s">
        <v>41</v>
      </c>
      <c r="H149" s="53"/>
      <c r="I149" s="53"/>
      <c r="J149" s="53"/>
      <c r="K149" s="53"/>
      <c r="L149" s="101" t="s">
        <v>1383</v>
      </c>
      <c r="M149" s="288" t="s">
        <v>1384</v>
      </c>
      <c r="N149" s="53"/>
      <c r="O149" s="53"/>
      <c r="P149" s="53"/>
      <c r="Q149" s="269"/>
      <c r="R149" s="275" t="n">
        <v>300</v>
      </c>
      <c r="S149" s="276" t="s">
        <v>1198</v>
      </c>
      <c r="T149" s="277" t="n">
        <v>43709</v>
      </c>
      <c r="U149" s="277" t="n">
        <v>44074</v>
      </c>
      <c r="V149" s="275" t="n">
        <v>20</v>
      </c>
      <c r="W149" s="275" t="s">
        <v>511</v>
      </c>
      <c r="Y149" s="277"/>
      <c r="AA149" s="277" t="s">
        <v>50</v>
      </c>
    </row>
    <row r="150" s="47" customFormat="true" ht="15.75" hidden="false" customHeight="false" outlineLevel="0" collapsed="false">
      <c r="B150" s="293" t="n">
        <v>2310</v>
      </c>
      <c r="C150" s="293" t="s">
        <v>38</v>
      </c>
      <c r="D150" s="99" t="s">
        <v>39</v>
      </c>
      <c r="E150" s="99" t="s">
        <v>278</v>
      </c>
      <c r="F150" s="314"/>
      <c r="G150" s="274"/>
      <c r="H150" s="53"/>
      <c r="I150" s="53"/>
      <c r="J150" s="53"/>
      <c r="K150" s="53"/>
      <c r="L150" s="99"/>
      <c r="M150" s="111"/>
      <c r="N150" s="53"/>
      <c r="O150" s="53"/>
      <c r="P150" s="53"/>
      <c r="Q150" s="53"/>
      <c r="R150" s="275"/>
      <c r="S150" s="276"/>
      <c r="T150" s="277"/>
      <c r="U150" s="277"/>
      <c r="V150" s="108"/>
      <c r="W150" s="275"/>
      <c r="Y150" s="277"/>
      <c r="AA150" s="277"/>
    </row>
    <row r="151" s="47" customFormat="true" ht="15" hidden="false" customHeight="false" outlineLevel="0" collapsed="false">
      <c r="B151" s="280" t="n">
        <v>2401</v>
      </c>
      <c r="C151" s="280" t="s">
        <v>38</v>
      </c>
      <c r="D151" s="99" t="s">
        <v>36</v>
      </c>
      <c r="E151" s="99" t="s">
        <v>278</v>
      </c>
      <c r="F151" s="314" t="s">
        <v>1385</v>
      </c>
      <c r="G151" s="274" t="s">
        <v>41</v>
      </c>
      <c r="H151" s="53"/>
      <c r="I151" s="53"/>
      <c r="J151" s="53"/>
      <c r="K151" s="53"/>
      <c r="L151" s="99"/>
      <c r="M151" s="288" t="s">
        <v>1386</v>
      </c>
      <c r="N151" s="53"/>
      <c r="O151" s="53"/>
      <c r="P151" s="53"/>
      <c r="Q151" s="53"/>
      <c r="R151" s="275" t="n">
        <v>600</v>
      </c>
      <c r="S151" s="276" t="s">
        <v>44</v>
      </c>
      <c r="T151" s="307" t="n">
        <v>43492</v>
      </c>
      <c r="U151" s="277" t="n">
        <v>43856</v>
      </c>
      <c r="V151" s="108"/>
      <c r="W151" s="275"/>
      <c r="Y151" s="277"/>
      <c r="AA151" s="277"/>
    </row>
    <row r="152" s="47" customFormat="true" ht="15.75" hidden="false" customHeight="false" outlineLevel="0" collapsed="false">
      <c r="B152" s="287" t="n">
        <v>2402</v>
      </c>
      <c r="C152" s="287" t="s">
        <v>424</v>
      </c>
      <c r="D152" s="99" t="s">
        <v>39</v>
      </c>
      <c r="E152" s="99" t="s">
        <v>278</v>
      </c>
      <c r="F152" s="314"/>
      <c r="G152" s="274"/>
      <c r="H152" s="53"/>
      <c r="I152" s="53"/>
      <c r="J152" s="53"/>
      <c r="K152" s="53"/>
      <c r="L152" s="99"/>
      <c r="M152" s="111"/>
      <c r="N152" s="53"/>
      <c r="O152" s="53"/>
      <c r="P152" s="53"/>
      <c r="Q152" s="53"/>
      <c r="R152" s="275"/>
      <c r="S152" s="276"/>
      <c r="T152" s="277"/>
      <c r="U152" s="277"/>
      <c r="V152" s="108"/>
      <c r="W152" s="275"/>
      <c r="Y152" s="277"/>
      <c r="AA152" s="277"/>
    </row>
    <row r="153" s="47" customFormat="true" ht="15.75" hidden="false" customHeight="false" outlineLevel="0" collapsed="false">
      <c r="B153" s="287" t="n">
        <v>2403</v>
      </c>
      <c r="C153" s="287" t="s">
        <v>424</v>
      </c>
      <c r="D153" s="99" t="s">
        <v>39</v>
      </c>
      <c r="E153" s="99" t="s">
        <v>278</v>
      </c>
      <c r="F153" s="314"/>
      <c r="G153" s="274"/>
      <c r="H153" s="53"/>
      <c r="I153" s="53"/>
      <c r="J153" s="53"/>
      <c r="K153" s="53"/>
      <c r="L153" s="99"/>
      <c r="M153" s="111"/>
      <c r="N153" s="53"/>
      <c r="O153" s="53"/>
      <c r="P153" s="53"/>
      <c r="Q153" s="53"/>
      <c r="R153" s="275"/>
      <c r="S153" s="276"/>
      <c r="T153" s="277"/>
      <c r="U153" s="277"/>
      <c r="V153" s="108"/>
      <c r="W153" s="275"/>
      <c r="Y153" s="277"/>
      <c r="AA153" s="277"/>
    </row>
    <row r="154" s="47" customFormat="true" ht="15.75" hidden="false" customHeight="false" outlineLevel="0" collapsed="false">
      <c r="B154" s="287" t="n">
        <v>2404</v>
      </c>
      <c r="C154" s="287" t="s">
        <v>38</v>
      </c>
      <c r="D154" s="99" t="s">
        <v>39</v>
      </c>
      <c r="E154" s="99" t="s">
        <v>278</v>
      </c>
      <c r="F154" s="314"/>
      <c r="G154" s="274"/>
      <c r="H154" s="53"/>
      <c r="I154" s="53"/>
      <c r="J154" s="53"/>
      <c r="K154" s="53"/>
      <c r="L154" s="99"/>
      <c r="M154" s="111"/>
      <c r="N154" s="53"/>
      <c r="O154" s="53"/>
      <c r="P154" s="53"/>
      <c r="Q154" s="53"/>
      <c r="R154" s="275"/>
      <c r="S154" s="276"/>
      <c r="T154" s="277"/>
      <c r="U154" s="277"/>
      <c r="V154" s="108"/>
      <c r="W154" s="275"/>
      <c r="Y154" s="277"/>
      <c r="AA154" s="277"/>
    </row>
    <row r="155" s="47" customFormat="true" ht="15.75" hidden="false" customHeight="false" outlineLevel="0" collapsed="false">
      <c r="B155" s="287" t="n">
        <v>2405</v>
      </c>
      <c r="C155" s="287" t="s">
        <v>424</v>
      </c>
      <c r="D155" s="99" t="s">
        <v>36</v>
      </c>
      <c r="E155" s="99" t="s">
        <v>1194</v>
      </c>
      <c r="F155" s="111" t="s">
        <v>1387</v>
      </c>
      <c r="G155" s="274" t="s">
        <v>41</v>
      </c>
      <c r="H155" s="53"/>
      <c r="I155" s="53"/>
      <c r="J155" s="53"/>
      <c r="K155" s="53"/>
      <c r="L155" s="101" t="s">
        <v>1291</v>
      </c>
      <c r="M155" s="288" t="s">
        <v>1292</v>
      </c>
      <c r="N155" s="53"/>
      <c r="O155" s="53"/>
      <c r="P155" s="53"/>
      <c r="Q155" s="269" t="n">
        <v>270</v>
      </c>
      <c r="R155" s="275" t="n">
        <v>270</v>
      </c>
      <c r="S155" s="276" t="s">
        <v>44</v>
      </c>
      <c r="T155" s="277" t="n">
        <v>44105</v>
      </c>
      <c r="U155" s="277" t="n">
        <v>44469</v>
      </c>
      <c r="V155" s="275" t="n">
        <v>20</v>
      </c>
      <c r="W155" s="275" t="s">
        <v>511</v>
      </c>
      <c r="Y155" s="335" t="n">
        <v>12.6</v>
      </c>
      <c r="AA155" s="277" t="s">
        <v>444</v>
      </c>
    </row>
    <row r="156" s="47" customFormat="true" ht="15.75" hidden="false" customHeight="false" outlineLevel="0" collapsed="false">
      <c r="B156" s="287" t="n">
        <v>2406</v>
      </c>
      <c r="C156" s="287" t="s">
        <v>424</v>
      </c>
      <c r="D156" s="99" t="s">
        <v>36</v>
      </c>
      <c r="E156" s="99" t="s">
        <v>278</v>
      </c>
      <c r="F156" s="314" t="s">
        <v>1388</v>
      </c>
      <c r="G156" s="274" t="s">
        <v>41</v>
      </c>
      <c r="H156" s="53"/>
      <c r="I156" s="53"/>
      <c r="J156" s="53"/>
      <c r="K156" s="53"/>
      <c r="L156" s="99"/>
      <c r="M156" s="291"/>
      <c r="N156" s="53"/>
      <c r="O156" s="53"/>
      <c r="P156" s="53"/>
      <c r="Q156" s="53"/>
      <c r="R156" s="275" t="n">
        <v>400</v>
      </c>
      <c r="S156" s="276" t="s">
        <v>44</v>
      </c>
      <c r="T156" s="277" t="n">
        <v>43773</v>
      </c>
      <c r="U156" s="277" t="n">
        <v>44138</v>
      </c>
      <c r="V156" s="108"/>
      <c r="W156" s="275"/>
      <c r="Y156" s="277"/>
      <c r="AA156" s="277" t="s">
        <v>79</v>
      </c>
    </row>
    <row r="157" s="47" customFormat="true" ht="15" hidden="false" customHeight="false" outlineLevel="0" collapsed="false">
      <c r="B157" s="280" t="n">
        <v>2407</v>
      </c>
      <c r="C157" s="280" t="s">
        <v>38</v>
      </c>
      <c r="D157" s="99" t="s">
        <v>39</v>
      </c>
      <c r="E157" s="99" t="s">
        <v>278</v>
      </c>
      <c r="F157" s="314"/>
      <c r="G157" s="274"/>
      <c r="H157" s="53"/>
      <c r="I157" s="53"/>
      <c r="J157" s="53"/>
      <c r="K157" s="53"/>
      <c r="L157" s="99"/>
      <c r="M157" s="111"/>
      <c r="N157" s="53"/>
      <c r="O157" s="53"/>
      <c r="P157" s="53"/>
      <c r="Q157" s="53"/>
      <c r="R157" s="275"/>
      <c r="S157" s="276"/>
      <c r="T157" s="277"/>
      <c r="U157" s="277"/>
      <c r="V157" s="108"/>
      <c r="W157" s="275"/>
      <c r="Y157" s="277"/>
      <c r="AA157" s="277"/>
    </row>
    <row r="158" s="47" customFormat="true" ht="15.75" hidden="false" customHeight="false" outlineLevel="0" collapsed="false">
      <c r="B158" s="287" t="n">
        <v>2408</v>
      </c>
      <c r="C158" s="287" t="s">
        <v>424</v>
      </c>
      <c r="D158" s="99" t="s">
        <v>39</v>
      </c>
      <c r="E158" s="99" t="s">
        <v>278</v>
      </c>
      <c r="F158" s="314"/>
      <c r="G158" s="274"/>
      <c r="H158" s="53"/>
      <c r="I158" s="53"/>
      <c r="J158" s="53"/>
      <c r="K158" s="53"/>
      <c r="L158" s="99"/>
      <c r="M158" s="111"/>
      <c r="N158" s="53"/>
      <c r="O158" s="53"/>
      <c r="P158" s="53"/>
      <c r="Q158" s="53"/>
      <c r="R158" s="275"/>
      <c r="S158" s="276"/>
      <c r="T158" s="277"/>
      <c r="U158" s="277"/>
      <c r="V158" s="108"/>
      <c r="W158" s="275"/>
      <c r="Y158" s="277"/>
      <c r="AA158" s="277"/>
    </row>
    <row r="159" s="47" customFormat="true" ht="15.75" hidden="false" customHeight="false" outlineLevel="0" collapsed="false">
      <c r="B159" s="287" t="n">
        <v>2409</v>
      </c>
      <c r="C159" s="287" t="s">
        <v>424</v>
      </c>
      <c r="D159" s="99" t="s">
        <v>39</v>
      </c>
      <c r="E159" s="99" t="s">
        <v>278</v>
      </c>
      <c r="F159" s="314"/>
      <c r="G159" s="274"/>
      <c r="H159" s="53"/>
      <c r="I159" s="53"/>
      <c r="J159" s="53"/>
      <c r="K159" s="53"/>
      <c r="L159" s="99"/>
      <c r="M159" s="111"/>
      <c r="N159" s="53"/>
      <c r="O159" s="53"/>
      <c r="P159" s="53"/>
      <c r="Q159" s="53"/>
      <c r="R159" s="275"/>
      <c r="S159" s="276"/>
      <c r="T159" s="277"/>
      <c r="U159" s="277"/>
      <c r="V159" s="108"/>
      <c r="W159" s="275"/>
      <c r="Y159" s="277"/>
      <c r="AA159" s="277"/>
    </row>
    <row r="160" s="47" customFormat="true" ht="15" hidden="false" customHeight="false" outlineLevel="0" collapsed="false">
      <c r="B160" s="280" t="n">
        <v>2410</v>
      </c>
      <c r="C160" s="280" t="s">
        <v>38</v>
      </c>
      <c r="D160" s="99" t="s">
        <v>39</v>
      </c>
      <c r="E160" s="99" t="s">
        <v>278</v>
      </c>
      <c r="F160" s="314"/>
      <c r="G160" s="274"/>
      <c r="H160" s="53"/>
      <c r="I160" s="53"/>
      <c r="J160" s="53"/>
      <c r="K160" s="53"/>
      <c r="L160" s="99"/>
      <c r="M160" s="111"/>
      <c r="N160" s="53"/>
      <c r="O160" s="53"/>
      <c r="P160" s="53"/>
      <c r="Q160" s="53"/>
      <c r="R160" s="275"/>
      <c r="S160" s="276"/>
      <c r="T160" s="277"/>
      <c r="U160" s="277"/>
      <c r="V160" s="108"/>
      <c r="W160" s="275"/>
      <c r="Y160" s="277"/>
      <c r="AA160" s="277"/>
    </row>
    <row r="161" s="47" customFormat="true" ht="15.75" hidden="false" customHeight="false" outlineLevel="0" collapsed="false">
      <c r="B161" s="287" t="n">
        <v>2501</v>
      </c>
      <c r="C161" s="287" t="s">
        <v>38</v>
      </c>
      <c r="D161" s="99" t="s">
        <v>39</v>
      </c>
      <c r="E161" s="99" t="s">
        <v>278</v>
      </c>
      <c r="F161" s="314"/>
      <c r="G161" s="274"/>
      <c r="H161" s="53"/>
      <c r="I161" s="53"/>
      <c r="J161" s="53"/>
      <c r="K161" s="53"/>
      <c r="L161" s="99"/>
      <c r="M161" s="111"/>
      <c r="N161" s="53"/>
      <c r="O161" s="53"/>
      <c r="P161" s="53"/>
      <c r="Q161" s="53"/>
      <c r="R161" s="275"/>
      <c r="S161" s="276"/>
      <c r="T161" s="277"/>
      <c r="U161" s="277"/>
      <c r="V161" s="108"/>
      <c r="W161" s="275"/>
      <c r="Y161" s="277"/>
      <c r="AA161" s="277"/>
    </row>
    <row r="162" s="47" customFormat="true" ht="15.75" hidden="false" customHeight="false" outlineLevel="0" collapsed="false">
      <c r="B162" s="287" t="n">
        <v>2502</v>
      </c>
      <c r="C162" s="287" t="s">
        <v>424</v>
      </c>
      <c r="D162" s="99" t="s">
        <v>39</v>
      </c>
      <c r="E162" s="99" t="s">
        <v>278</v>
      </c>
      <c r="F162" s="314"/>
      <c r="G162" s="274"/>
      <c r="H162" s="53"/>
      <c r="I162" s="53"/>
      <c r="J162" s="53"/>
      <c r="K162" s="53"/>
      <c r="L162" s="99"/>
      <c r="M162" s="111"/>
      <c r="N162" s="53"/>
      <c r="O162" s="53"/>
      <c r="P162" s="53"/>
      <c r="Q162" s="53"/>
      <c r="R162" s="275"/>
      <c r="S162" s="276"/>
      <c r="T162" s="277"/>
      <c r="U162" s="277"/>
      <c r="V162" s="108"/>
      <c r="W162" s="275"/>
      <c r="Y162" s="277"/>
      <c r="AA162" s="277"/>
    </row>
    <row r="163" s="47" customFormat="true" ht="15.75" hidden="false" customHeight="false" outlineLevel="0" collapsed="false">
      <c r="B163" s="287" t="n">
        <v>2503</v>
      </c>
      <c r="C163" s="287" t="s">
        <v>424</v>
      </c>
      <c r="D163" s="99" t="s">
        <v>39</v>
      </c>
      <c r="E163" s="99" t="s">
        <v>278</v>
      </c>
      <c r="F163" s="314"/>
      <c r="G163" s="274"/>
      <c r="H163" s="53"/>
      <c r="I163" s="53"/>
      <c r="J163" s="53"/>
      <c r="K163" s="53"/>
      <c r="L163" s="99"/>
      <c r="M163" s="111"/>
      <c r="N163" s="53"/>
      <c r="O163" s="53"/>
      <c r="P163" s="53"/>
      <c r="Q163" s="53"/>
      <c r="R163" s="275"/>
      <c r="S163" s="276"/>
      <c r="T163" s="277"/>
      <c r="U163" s="277"/>
      <c r="V163" s="108"/>
      <c r="W163" s="275"/>
      <c r="Y163" s="277"/>
      <c r="AA163" s="277"/>
    </row>
    <row r="164" s="47" customFormat="true" ht="15.75" hidden="false" customHeight="false" outlineLevel="0" collapsed="false">
      <c r="B164" s="287" t="n">
        <v>2504</v>
      </c>
      <c r="C164" s="287" t="s">
        <v>38</v>
      </c>
      <c r="D164" s="99" t="s">
        <v>39</v>
      </c>
      <c r="E164" s="99" t="s">
        <v>278</v>
      </c>
      <c r="F164" s="314"/>
      <c r="G164" s="274"/>
      <c r="H164" s="53"/>
      <c r="I164" s="53"/>
      <c r="J164" s="53"/>
      <c r="K164" s="53"/>
      <c r="L164" s="99"/>
      <c r="M164" s="111"/>
      <c r="N164" s="53"/>
      <c r="O164" s="53"/>
      <c r="P164" s="53"/>
      <c r="Q164" s="53"/>
      <c r="R164" s="275"/>
      <c r="S164" s="276"/>
      <c r="T164" s="277"/>
      <c r="U164" s="277"/>
      <c r="V164" s="108"/>
      <c r="W164" s="275"/>
      <c r="Y164" s="277"/>
      <c r="AA164" s="277"/>
    </row>
    <row r="165" s="47" customFormat="true" ht="15.75" hidden="false" customHeight="false" outlineLevel="0" collapsed="false">
      <c r="B165" s="287" t="n">
        <v>2505</v>
      </c>
      <c r="C165" s="287" t="s">
        <v>424</v>
      </c>
      <c r="D165" s="99" t="s">
        <v>39</v>
      </c>
      <c r="E165" s="99" t="s">
        <v>278</v>
      </c>
      <c r="F165" s="111" t="s">
        <v>1389</v>
      </c>
      <c r="G165" s="274" t="s">
        <v>41</v>
      </c>
      <c r="H165" s="53"/>
      <c r="I165" s="53"/>
      <c r="J165" s="53"/>
      <c r="K165" s="53" t="s">
        <v>1390</v>
      </c>
      <c r="L165" s="99" t="s">
        <v>1391</v>
      </c>
      <c r="M165" s="111" t="s">
        <v>1392</v>
      </c>
      <c r="N165" s="53"/>
      <c r="O165" s="53"/>
      <c r="P165" s="53"/>
      <c r="Q165" s="53"/>
      <c r="R165" s="275" t="n">
        <v>350</v>
      </c>
      <c r="S165" s="276" t="s">
        <v>44</v>
      </c>
      <c r="T165" s="277" t="n">
        <v>43339</v>
      </c>
      <c r="U165" s="277" t="n">
        <v>43703</v>
      </c>
      <c r="V165" s="275" t="n">
        <v>25</v>
      </c>
      <c r="W165" s="275" t="s">
        <v>511</v>
      </c>
      <c r="Y165" s="277"/>
      <c r="AA165" s="277" t="s">
        <v>94</v>
      </c>
    </row>
    <row r="166" s="47" customFormat="true" ht="15" hidden="false" customHeight="false" outlineLevel="0" collapsed="false">
      <c r="B166" s="290" t="n">
        <v>2506</v>
      </c>
      <c r="C166" s="290" t="s">
        <v>424</v>
      </c>
      <c r="D166" s="99" t="s">
        <v>36</v>
      </c>
      <c r="E166" s="99" t="s">
        <v>278</v>
      </c>
      <c r="F166" s="314"/>
      <c r="G166" s="274"/>
      <c r="H166" s="53"/>
      <c r="I166" s="53"/>
      <c r="J166" s="53"/>
      <c r="K166" s="53"/>
      <c r="L166" s="99"/>
      <c r="M166" s="111"/>
      <c r="N166" s="53"/>
      <c r="O166" s="53"/>
      <c r="P166" s="53"/>
      <c r="Q166" s="53"/>
      <c r="R166" s="275"/>
      <c r="S166" s="276"/>
      <c r="T166" s="277"/>
      <c r="U166" s="277"/>
      <c r="V166" s="108"/>
      <c r="W166" s="275"/>
      <c r="Y166" s="277"/>
      <c r="AA166" s="277"/>
    </row>
    <row r="167" s="47" customFormat="true" ht="15.75" hidden="false" customHeight="false" outlineLevel="0" collapsed="false">
      <c r="B167" s="293" t="n">
        <v>2507</v>
      </c>
      <c r="C167" s="293" t="s">
        <v>38</v>
      </c>
      <c r="D167" s="99" t="s">
        <v>39</v>
      </c>
      <c r="E167" s="99" t="s">
        <v>278</v>
      </c>
      <c r="F167" s="314"/>
      <c r="G167" s="274"/>
      <c r="H167" s="53"/>
      <c r="I167" s="53"/>
      <c r="J167" s="53"/>
      <c r="K167" s="53"/>
      <c r="L167" s="99"/>
      <c r="M167" s="111"/>
      <c r="N167" s="53"/>
      <c r="O167" s="53"/>
      <c r="P167" s="53"/>
      <c r="Q167" s="53"/>
      <c r="R167" s="275"/>
      <c r="S167" s="276"/>
      <c r="T167" s="277"/>
      <c r="U167" s="277"/>
      <c r="V167" s="108"/>
      <c r="W167" s="275"/>
      <c r="Y167" s="277"/>
      <c r="AA167" s="277"/>
    </row>
    <row r="168" s="47" customFormat="true" ht="15.75" hidden="false" customHeight="false" outlineLevel="0" collapsed="false">
      <c r="B168" s="287" t="n">
        <v>2508</v>
      </c>
      <c r="C168" s="287" t="s">
        <v>424</v>
      </c>
      <c r="D168" s="99" t="s">
        <v>39</v>
      </c>
      <c r="E168" s="99" t="s">
        <v>278</v>
      </c>
      <c r="F168" s="314"/>
      <c r="G168" s="274"/>
      <c r="H168" s="53"/>
      <c r="I168" s="53"/>
      <c r="J168" s="53"/>
      <c r="K168" s="53"/>
      <c r="L168" s="99"/>
      <c r="M168" s="111"/>
      <c r="N168" s="53"/>
      <c r="O168" s="53"/>
      <c r="P168" s="53"/>
      <c r="Q168" s="53"/>
      <c r="R168" s="275"/>
      <c r="S168" s="276"/>
      <c r="T168" s="277"/>
      <c r="U168" s="277"/>
      <c r="V168" s="108"/>
      <c r="W168" s="275"/>
      <c r="Y168" s="277"/>
      <c r="AA168" s="277"/>
    </row>
    <row r="169" s="47" customFormat="true" ht="15.75" hidden="false" customHeight="false" outlineLevel="0" collapsed="false">
      <c r="B169" s="287" t="n">
        <v>2509</v>
      </c>
      <c r="C169" s="287" t="s">
        <v>424</v>
      </c>
      <c r="D169" s="99" t="s">
        <v>39</v>
      </c>
      <c r="E169" s="99" t="s">
        <v>278</v>
      </c>
      <c r="F169" s="314"/>
      <c r="G169" s="274"/>
      <c r="H169" s="53"/>
      <c r="I169" s="53"/>
      <c r="J169" s="53"/>
      <c r="K169" s="53"/>
      <c r="L169" s="99"/>
      <c r="M169" s="111"/>
      <c r="N169" s="53"/>
      <c r="O169" s="53"/>
      <c r="P169" s="53"/>
      <c r="Q169" s="53"/>
      <c r="R169" s="275"/>
      <c r="S169" s="276"/>
      <c r="T169" s="277"/>
      <c r="U169" s="277"/>
      <c r="V169" s="108"/>
      <c r="W169" s="275"/>
      <c r="Y169" s="277"/>
      <c r="AA169" s="277"/>
    </row>
    <row r="170" s="47" customFormat="true" ht="15.75" hidden="false" customHeight="false" outlineLevel="0" collapsed="false">
      <c r="B170" s="336" t="n">
        <v>2510</v>
      </c>
      <c r="C170" s="336" t="s">
        <v>38</v>
      </c>
      <c r="D170" s="119" t="s">
        <v>39</v>
      </c>
      <c r="E170" s="99" t="s">
        <v>278</v>
      </c>
      <c r="F170" s="337"/>
      <c r="G170" s="274"/>
      <c r="H170" s="53"/>
      <c r="I170" s="53"/>
      <c r="J170" s="53"/>
      <c r="K170" s="53"/>
      <c r="L170" s="119"/>
      <c r="M170" s="337"/>
      <c r="N170" s="53"/>
      <c r="O170" s="53"/>
      <c r="P170" s="53"/>
      <c r="Q170" s="53"/>
      <c r="R170" s="338"/>
      <c r="S170" s="339"/>
      <c r="T170" s="339"/>
      <c r="U170" s="339"/>
      <c r="V170" s="108"/>
      <c r="W170" s="338"/>
      <c r="Y170" s="339"/>
      <c r="AA170" s="339"/>
    </row>
    <row r="171" customFormat="false" ht="15.75" hidden="false" customHeight="false" outlineLevel="0" collapsed="false">
      <c r="B171" s="98"/>
      <c r="C171" s="98"/>
      <c r="D171" s="101"/>
      <c r="E171" s="99"/>
      <c r="F171" s="111"/>
      <c r="L171" s="99"/>
      <c r="M171" s="111"/>
      <c r="R171" s="102"/>
      <c r="S171" s="100"/>
      <c r="T171" s="99"/>
      <c r="U171" s="99"/>
      <c r="W171" s="99"/>
      <c r="Y171" s="99"/>
      <c r="AA171" s="99"/>
    </row>
    <row r="172" customFormat="false" ht="15" hidden="false" customHeight="false" outlineLevel="0" collapsed="false">
      <c r="B172" s="98"/>
      <c r="C172" s="98"/>
      <c r="D172" s="101"/>
      <c r="E172" s="99"/>
      <c r="F172" s="111"/>
      <c r="L172" s="99"/>
      <c r="M172" s="111"/>
      <c r="R172" s="99"/>
      <c r="S172" s="100"/>
      <c r="T172" s="99"/>
      <c r="U172" s="99"/>
      <c r="W172" s="99"/>
      <c r="Y172" s="99"/>
      <c r="AA172" s="99"/>
    </row>
    <row r="173" customFormat="false" ht="15" hidden="false" customHeight="false" outlineLevel="0" collapsed="false">
      <c r="B173" s="98"/>
      <c r="C173" s="98"/>
      <c r="D173" s="101"/>
      <c r="E173" s="99"/>
      <c r="F173" s="111"/>
      <c r="L173" s="102"/>
      <c r="M173" s="288"/>
      <c r="R173" s="103"/>
      <c r="S173" s="100"/>
      <c r="T173" s="99"/>
      <c r="U173" s="99"/>
      <c r="W173" s="103"/>
      <c r="Y173" s="103"/>
      <c r="AA173" s="99"/>
    </row>
    <row r="174" customFormat="false" ht="15" hidden="false" customHeight="false" outlineLevel="0" collapsed="false">
      <c r="B174" s="98"/>
      <c r="C174" s="98"/>
      <c r="D174" s="101"/>
      <c r="E174" s="99"/>
      <c r="F174" s="111"/>
      <c r="L174" s="102"/>
      <c r="M174" s="111"/>
      <c r="R174" s="106"/>
      <c r="S174" s="100"/>
      <c r="T174" s="99"/>
      <c r="U174" s="99"/>
      <c r="W174" s="103"/>
      <c r="Y174" s="103"/>
      <c r="AA174" s="99"/>
    </row>
    <row r="175" customFormat="false" ht="15" hidden="false" customHeight="false" outlineLevel="0" collapsed="false">
      <c r="B175" s="98"/>
      <c r="C175" s="98"/>
      <c r="D175" s="101"/>
      <c r="E175" s="99"/>
      <c r="F175" s="111"/>
      <c r="L175" s="99"/>
      <c r="M175" s="111"/>
      <c r="R175" s="99"/>
      <c r="S175" s="100"/>
      <c r="T175" s="99"/>
      <c r="U175" s="99"/>
      <c r="W175" s="99"/>
      <c r="Y175" s="99"/>
      <c r="AA175" s="99"/>
    </row>
    <row r="176" customFormat="false" ht="15" hidden="false" customHeight="false" outlineLevel="0" collapsed="false">
      <c r="B176" s="98"/>
      <c r="C176" s="98"/>
      <c r="D176" s="101"/>
      <c r="E176" s="99"/>
      <c r="F176" s="111"/>
      <c r="L176" s="99"/>
      <c r="M176" s="111"/>
      <c r="R176" s="106"/>
      <c r="S176" s="100"/>
      <c r="T176" s="99"/>
      <c r="U176" s="99"/>
      <c r="W176" s="99"/>
      <c r="Y176" s="103"/>
      <c r="AA176" s="99"/>
    </row>
    <row r="177" customFormat="false" ht="15" hidden="false" customHeight="false" outlineLevel="0" collapsed="false">
      <c r="B177" s="98"/>
      <c r="C177" s="98"/>
      <c r="D177" s="98"/>
      <c r="E177" s="99"/>
      <c r="F177" s="111"/>
      <c r="L177" s="99"/>
      <c r="M177" s="111"/>
      <c r="R177" s="99"/>
      <c r="S177" s="100"/>
      <c r="T177" s="99"/>
      <c r="U177" s="99"/>
      <c r="W177" s="99"/>
      <c r="Y177" s="99"/>
      <c r="AA177" s="99"/>
    </row>
    <row r="178" customFormat="false" ht="15" hidden="false" customHeight="false" outlineLevel="0" collapsed="false">
      <c r="B178" s="98"/>
      <c r="C178" s="98"/>
      <c r="D178" s="98"/>
      <c r="E178" s="99"/>
      <c r="F178" s="111"/>
      <c r="L178" s="99"/>
      <c r="M178" s="111"/>
      <c r="R178" s="99"/>
      <c r="S178" s="100"/>
      <c r="T178" s="99"/>
      <c r="U178" s="99"/>
      <c r="W178" s="99"/>
      <c r="Y178" s="99"/>
      <c r="AA178" s="99"/>
    </row>
    <row r="179" customFormat="false" ht="15" hidden="false" customHeight="false" outlineLevel="0" collapsed="false">
      <c r="B179" s="98"/>
      <c r="C179" s="98"/>
      <c r="D179" s="98"/>
      <c r="E179" s="99"/>
      <c r="F179" s="111"/>
      <c r="L179" s="99"/>
      <c r="M179" s="111"/>
      <c r="R179" s="99"/>
      <c r="S179" s="100"/>
      <c r="T179" s="99"/>
      <c r="U179" s="99"/>
      <c r="W179" s="99"/>
      <c r="Y179" s="99"/>
      <c r="AA179" s="99"/>
    </row>
    <row r="180" customFormat="false" ht="15" hidden="false" customHeight="false" outlineLevel="0" collapsed="false">
      <c r="B180" s="98"/>
      <c r="C180" s="98"/>
      <c r="D180" s="101"/>
      <c r="E180" s="101"/>
      <c r="F180" s="116"/>
      <c r="L180" s="117"/>
      <c r="M180" s="340"/>
      <c r="R180" s="101"/>
      <c r="S180" s="341"/>
      <c r="T180" s="99"/>
      <c r="U180" s="99"/>
      <c r="W180" s="101"/>
      <c r="Y180" s="103"/>
      <c r="AA180" s="101"/>
    </row>
    <row r="181" customFormat="false" ht="15" hidden="false" customHeight="false" outlineLevel="0" collapsed="false">
      <c r="B181" s="98"/>
      <c r="C181" s="98"/>
      <c r="D181" s="98"/>
      <c r="E181" s="99"/>
      <c r="F181" s="111"/>
      <c r="L181" s="99"/>
      <c r="M181" s="111"/>
      <c r="R181" s="99"/>
      <c r="S181" s="100"/>
      <c r="T181" s="99"/>
      <c r="U181" s="99"/>
      <c r="W181" s="99"/>
      <c r="Y181" s="99"/>
      <c r="AA181" s="99"/>
    </row>
    <row r="182" customFormat="false" ht="15" hidden="false" customHeight="false" outlineLevel="0" collapsed="false">
      <c r="B182" s="98"/>
      <c r="C182" s="98"/>
      <c r="D182" s="98"/>
      <c r="E182" s="99"/>
      <c r="F182" s="111"/>
      <c r="L182" s="99"/>
      <c r="M182" s="111"/>
      <c r="R182" s="99"/>
      <c r="S182" s="100"/>
      <c r="T182" s="99"/>
      <c r="U182" s="99"/>
      <c r="W182" s="99"/>
      <c r="Y182" s="99"/>
      <c r="AA182" s="99"/>
    </row>
    <row r="183" customFormat="false" ht="15" hidden="false" customHeight="false" outlineLevel="0" collapsed="false">
      <c r="B183" s="98"/>
      <c r="C183" s="98"/>
      <c r="D183" s="98"/>
      <c r="E183" s="99"/>
      <c r="F183" s="111"/>
      <c r="L183" s="99"/>
      <c r="M183" s="111"/>
      <c r="R183" s="106"/>
      <c r="S183" s="100"/>
      <c r="T183" s="99"/>
      <c r="U183" s="99"/>
      <c r="W183" s="103"/>
      <c r="Y183" s="103"/>
      <c r="AA183" s="99"/>
    </row>
    <row r="184" customFormat="false" ht="15" hidden="false" customHeight="false" outlineLevel="0" collapsed="false">
      <c r="B184" s="98"/>
      <c r="C184" s="98"/>
      <c r="D184" s="98"/>
      <c r="E184" s="99"/>
      <c r="F184" s="111"/>
      <c r="L184" s="99"/>
      <c r="M184" s="111"/>
      <c r="R184" s="106"/>
      <c r="S184" s="100"/>
      <c r="T184" s="99"/>
      <c r="U184" s="99"/>
      <c r="W184" s="103"/>
      <c r="Y184" s="103"/>
      <c r="AA184" s="103"/>
    </row>
    <row r="185" customFormat="false" ht="15" hidden="false" customHeight="false" outlineLevel="0" collapsed="false">
      <c r="B185" s="98"/>
      <c r="C185" s="98"/>
      <c r="D185" s="98"/>
      <c r="E185" s="99"/>
      <c r="F185" s="111"/>
      <c r="L185" s="99"/>
      <c r="M185" s="111"/>
      <c r="R185" s="106"/>
      <c r="S185" s="100"/>
      <c r="T185" s="99"/>
      <c r="U185" s="99"/>
      <c r="W185" s="103"/>
      <c r="Y185" s="103"/>
      <c r="AA185" s="99"/>
    </row>
    <row r="186" customFormat="false" ht="15" hidden="false" customHeight="false" outlineLevel="0" collapsed="false">
      <c r="B186" s="98"/>
      <c r="C186" s="98"/>
      <c r="D186" s="98"/>
      <c r="E186" s="99"/>
      <c r="F186" s="111"/>
      <c r="L186" s="99"/>
      <c r="M186" s="111"/>
      <c r="R186" s="106"/>
      <c r="S186" s="100"/>
      <c r="T186" s="99"/>
      <c r="U186" s="99"/>
      <c r="W186" s="99"/>
      <c r="Y186" s="99"/>
      <c r="AA186" s="99"/>
    </row>
    <row r="187" customFormat="false" ht="15" hidden="false" customHeight="false" outlineLevel="0" collapsed="false">
      <c r="B187" s="98"/>
      <c r="C187" s="98"/>
      <c r="D187" s="98"/>
      <c r="E187" s="99"/>
      <c r="F187" s="111"/>
      <c r="L187" s="99"/>
      <c r="M187" s="111"/>
      <c r="R187" s="106"/>
      <c r="S187" s="100"/>
      <c r="T187" s="99"/>
      <c r="U187" s="99"/>
      <c r="W187" s="99"/>
      <c r="Y187" s="99"/>
      <c r="AA187" s="99"/>
    </row>
    <row r="188" customFormat="false" ht="15" hidden="false" customHeight="false" outlineLevel="0" collapsed="false">
      <c r="B188" s="98"/>
      <c r="C188" s="98"/>
      <c r="D188" s="101"/>
      <c r="E188" s="99"/>
      <c r="F188" s="111"/>
      <c r="L188" s="99"/>
      <c r="M188" s="111"/>
      <c r="R188" s="101"/>
      <c r="S188" s="100"/>
      <c r="T188" s="99"/>
      <c r="U188" s="99"/>
      <c r="W188" s="101"/>
      <c r="Y188" s="101"/>
      <c r="AA188" s="99"/>
    </row>
    <row r="189" customFormat="false" ht="15" hidden="false" customHeight="false" outlineLevel="0" collapsed="false">
      <c r="B189" s="98"/>
      <c r="C189" s="98"/>
      <c r="D189" s="98"/>
      <c r="E189" s="99"/>
      <c r="F189" s="111"/>
      <c r="L189" s="99"/>
      <c r="M189" s="111"/>
      <c r="R189" s="103"/>
      <c r="S189" s="100"/>
      <c r="T189" s="99"/>
      <c r="U189" s="99"/>
      <c r="W189" s="103"/>
      <c r="Y189" s="103"/>
      <c r="AA189" s="99"/>
    </row>
    <row r="190" customFormat="false" ht="15" hidden="false" customHeight="false" outlineLevel="0" collapsed="false">
      <c r="B190" s="98"/>
      <c r="C190" s="98"/>
      <c r="D190" s="98"/>
      <c r="E190" s="99"/>
      <c r="F190" s="111"/>
      <c r="L190" s="99"/>
      <c r="M190" s="111"/>
      <c r="R190" s="99"/>
      <c r="S190" s="100"/>
      <c r="T190" s="99"/>
      <c r="U190" s="99"/>
      <c r="W190" s="99"/>
      <c r="Y190" s="99"/>
      <c r="AA190" s="99"/>
    </row>
    <row r="191" customFormat="false" ht="15" hidden="false" customHeight="false" outlineLevel="0" collapsed="false">
      <c r="B191" s="98"/>
      <c r="C191" s="98"/>
      <c r="D191" s="98"/>
      <c r="E191" s="99"/>
      <c r="F191" s="111"/>
      <c r="L191" s="99"/>
      <c r="M191" s="111"/>
      <c r="R191" s="99"/>
      <c r="S191" s="100"/>
      <c r="T191" s="99"/>
      <c r="U191" s="99"/>
      <c r="W191" s="99"/>
      <c r="Y191" s="99"/>
      <c r="AA191" s="99"/>
    </row>
    <row r="192" customFormat="false" ht="15" hidden="false" customHeight="false" outlineLevel="0" collapsed="false">
      <c r="B192" s="98"/>
      <c r="C192" s="98"/>
      <c r="D192" s="101"/>
      <c r="E192" s="99"/>
      <c r="F192" s="111"/>
      <c r="L192" s="99"/>
      <c r="M192" s="111"/>
      <c r="R192" s="106"/>
      <c r="S192" s="100"/>
      <c r="T192" s="99"/>
      <c r="U192" s="99"/>
      <c r="W192" s="99"/>
      <c r="Y192" s="99"/>
      <c r="AA192" s="99"/>
    </row>
    <row r="193" customFormat="false" ht="15" hidden="false" customHeight="false" outlineLevel="0" collapsed="false">
      <c r="B193" s="98"/>
      <c r="C193" s="98"/>
      <c r="D193" s="101"/>
      <c r="E193" s="99"/>
      <c r="F193" s="111"/>
      <c r="L193" s="99"/>
      <c r="M193" s="111"/>
      <c r="R193" s="101"/>
      <c r="S193" s="100"/>
      <c r="T193" s="99"/>
      <c r="U193" s="99"/>
      <c r="W193" s="99"/>
      <c r="Y193" s="99"/>
      <c r="AA193" s="99"/>
    </row>
    <row r="194" customFormat="false" ht="15" hidden="false" customHeight="false" outlineLevel="0" collapsed="false">
      <c r="B194" s="98"/>
      <c r="C194" s="98"/>
      <c r="D194" s="101"/>
      <c r="E194" s="99"/>
      <c r="F194" s="111"/>
      <c r="L194" s="106"/>
      <c r="M194" s="288"/>
      <c r="R194" s="101"/>
      <c r="S194" s="100"/>
      <c r="T194" s="99"/>
      <c r="U194" s="99"/>
      <c r="W194" s="103"/>
      <c r="Y194" s="103"/>
      <c r="AA194" s="99"/>
    </row>
    <row r="195" customFormat="false" ht="15" hidden="false" customHeight="false" outlineLevel="0" collapsed="false">
      <c r="B195" s="98"/>
      <c r="C195" s="98"/>
      <c r="D195" s="98"/>
      <c r="E195" s="99"/>
      <c r="F195" s="111"/>
      <c r="L195" s="99"/>
      <c r="M195" s="111"/>
      <c r="R195" s="99"/>
      <c r="S195" s="100"/>
      <c r="T195" s="99"/>
      <c r="U195" s="99"/>
      <c r="W195" s="99"/>
      <c r="Y195" s="99"/>
      <c r="AA195" s="99"/>
    </row>
    <row r="196" customFormat="false" ht="15.75" hidden="false" customHeight="false" outlineLevel="0" collapsed="false">
      <c r="B196" s="118"/>
      <c r="C196" s="118"/>
      <c r="D196" s="118"/>
      <c r="E196" s="119"/>
      <c r="F196" s="337"/>
      <c r="M196" s="337"/>
      <c r="R196" s="119"/>
      <c r="S196" s="120"/>
      <c r="T196" s="119"/>
      <c r="U196" s="119"/>
      <c r="W196" s="119"/>
      <c r="Y196" s="119"/>
      <c r="AA196" s="119"/>
    </row>
    <row r="197" customFormat="false" ht="15.75" hidden="false" customHeight="false" outlineLevel="0" collapsed="false">
      <c r="B197" s="23"/>
    </row>
    <row r="198" customFormat="false" ht="15" hidden="false" customHeight="false" outlineLevel="0" collapsed="false">
      <c r="B198" s="23"/>
    </row>
    <row r="199" customFormat="false" ht="15" hidden="false" customHeight="false" outlineLevel="0" collapsed="false">
      <c r="B199" s="23"/>
    </row>
    <row r="200" customFormat="false" ht="15" hidden="false" customHeight="false" outlineLevel="0" collapsed="false">
      <c r="B200" s="23"/>
    </row>
    <row r="201" customFormat="false" ht="15" hidden="false" customHeight="false" outlineLevel="0" collapsed="false">
      <c r="B201" s="23"/>
    </row>
    <row r="202" customFormat="false" ht="15" hidden="false" customHeight="false" outlineLevel="0" collapsed="false">
      <c r="B202" s="23"/>
    </row>
  </sheetData>
  <autoFilter ref="A5:AA170"/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39 N18:Q70 G41:K237 G40:J40 N72:Q72 O71:Q71 N74:Q139 O73:Q73 N142:Q237 O140:Q141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conditionalFormatting sqref="F124:F135 F137:F139 F144:F154 F108:F122 F87:F97 F166:F170 F141:F142 F156:F164 F38:F39 F99:F106 F41:F85">
    <cfRule type="duplicateValues" priority="20" aboveAverage="0" equalAverage="0" bottom="0" percent="0" rank="0" text="" dxfId="18">
      <formula>0</formula>
    </cfRule>
  </conditionalFormatting>
  <conditionalFormatting sqref="F143">
    <cfRule type="duplicateValues" priority="21" aboveAverage="0" equalAverage="0" bottom="0" percent="0" rank="0" text="" dxfId="19">
      <formula>0</formula>
    </cfRule>
  </conditionalFormatting>
  <conditionalFormatting sqref="F40">
    <cfRule type="duplicateValues" priority="22" aboveAverage="0" equalAverage="0" bottom="0" percent="0" rank="0" text="" dxfId="20">
      <formula>0</formula>
    </cfRule>
  </conditionalFormatting>
  <conditionalFormatting sqref="N71">
    <cfRule type="duplicateValues" priority="23" aboveAverage="0" equalAverage="0" bottom="0" percent="0" rank="0" text="" dxfId="21">
      <formula>0</formula>
    </cfRule>
  </conditionalFormatting>
  <conditionalFormatting sqref="N73">
    <cfRule type="duplicateValues" priority="24" aboveAverage="0" equalAverage="0" bottom="0" percent="0" rank="0" text="" dxfId="22">
      <formula>0</formula>
    </cfRule>
  </conditionalFormatting>
  <conditionalFormatting sqref="N140">
    <cfRule type="duplicateValues" priority="25" aboveAverage="0" equalAverage="0" bottom="0" percent="0" rank="0" text="" dxfId="23">
      <formula>0</formula>
    </cfRule>
  </conditionalFormatting>
  <conditionalFormatting sqref="N141">
    <cfRule type="duplicateValues" priority="26" aboveAverage="0" equalAverage="0" bottom="0" percent="0" rank="0" text="" dxfId="24">
      <formula>0</formula>
    </cfRule>
  </conditionalFormatting>
  <conditionalFormatting sqref="Y13">
    <cfRule type="duplicateValues" priority="27" aboveAverage="0" equalAverage="0" bottom="0" percent="0" rank="0" text="" dxfId="25">
      <formula>0</formula>
    </cfRule>
  </conditionalFormatting>
  <conditionalFormatting sqref="Y14">
    <cfRule type="duplicateValues" priority="28" aboveAverage="0" equalAverage="0" bottom="0" percent="0" rank="0" text="" dxfId="26">
      <formula>0</formula>
    </cfRule>
  </conditionalFormatting>
  <conditionalFormatting sqref="Y17">
    <cfRule type="duplicateValues" priority="29" aboveAverage="0" equalAverage="0" bottom="0" percent="0" rank="0" text="" dxfId="27">
      <formula>0</formula>
    </cfRule>
  </conditionalFormatting>
  <conditionalFormatting sqref="Y18">
    <cfRule type="duplicateValues" priority="30" aboveAverage="0" equalAverage="0" bottom="0" percent="0" rank="0" text="" dxfId="28">
      <formula>0</formula>
    </cfRule>
  </conditionalFormatting>
  <conditionalFormatting sqref="Y143">
    <cfRule type="duplicateValues" priority="31" aboveAverage="0" equalAverage="0" bottom="0" percent="0" rank="0" text="" dxfId="29">
      <formula>0</formula>
    </cfRule>
  </conditionalFormatting>
  <conditionalFormatting sqref="Y123">
    <cfRule type="duplicateValues" priority="32" aboveAverage="0" equalAverage="0" bottom="0" percent="0" rank="0" text="" dxfId="30">
      <formula>0</formula>
    </cfRule>
  </conditionalFormatting>
  <conditionalFormatting sqref="Y165">
    <cfRule type="duplicateValues" priority="33" aboveAverage="0" equalAverage="0" bottom="0" percent="0" rank="0" text="" dxfId="31">
      <formula>0</formula>
    </cfRule>
  </conditionalFormatting>
  <conditionalFormatting sqref="Y140">
    <cfRule type="duplicateValues" priority="34" aboveAverage="0" equalAverage="0" bottom="0" percent="0" rank="0" text="" dxfId="32">
      <formula>0</formula>
    </cfRule>
  </conditionalFormatting>
  <conditionalFormatting sqref="Y155">
    <cfRule type="duplicateValues" priority="35" aboveAverage="0" equalAverage="0" bottom="0" percent="0" rank="0" text="" dxfId="33">
      <formula>0</formula>
    </cfRule>
  </conditionalFormatting>
  <dataValidations count="1">
    <dataValidation allowBlank="true" operator="between" showDropDown="false" showErrorMessage="true" showInputMessage="true" sqref="S6:S72 S74:S202" type="list">
      <formula1>#ref!</formula1>
      <formula2>0</formula2>
    </dataValidation>
  </dataValidations>
  <hyperlinks>
    <hyperlink ref="M12" r:id="rId2" display="hatcher_r@yahoo.com"/>
    <hyperlink ref="M20" r:id="rId3" display="marguitaharrington@gmail.com"/>
    <hyperlink ref="M31" r:id="rId4" display="info@gir-group.com"/>
    <hyperlink ref="M33" r:id="rId5" display="rdsouza@ega.ae"/>
    <hyperlink ref="M40" r:id="rId6" display="info@gir-group.com"/>
    <hyperlink ref="M42" r:id="rId7" display="Annashlepneva1985@gmail.com"/>
    <hyperlink ref="M45" r:id="rId8" display="info@gir-group.com"/>
    <hyperlink ref="M53" r:id="rId9" display="mcclainjessica20@yahoo.com"/>
    <hyperlink ref="N54" r:id="rId10" display="InvoiceQuery@ega.ae "/>
    <hyperlink ref="M68" r:id="rId11" display="pauldias79@yahoo.com"/>
    <hyperlink ref="M70" r:id="rId12" display="semiherhan@gmail.com "/>
    <hyperlink ref="N71" r:id="rId13" display="InvoiceQuery@ega.ae "/>
    <hyperlink ref="N73" r:id="rId14" display="InvoiceQuery@ega.ae "/>
    <hyperlink ref="M74" r:id="rId15" display="Sanita.rahman@gmail.com "/>
    <hyperlink ref="M75" r:id="rId16" display="Nabeel-hr1@hotmail.com "/>
    <hyperlink ref="M79" r:id="rId17" display=" "/>
    <hyperlink ref="M89" r:id="rId18" display="mreverdy@ega.ae "/>
    <hyperlink ref="M101" r:id="rId19" display="Adnan.a.m1990@gmail.com"/>
    <hyperlink ref="M104" r:id="rId20" display="changath@gmail.com "/>
    <hyperlink ref="M110" r:id="rId21" display="karun.sreenath@gmail.com "/>
    <hyperlink ref="M111" r:id="rId22" display="info@gir-group.com"/>
    <hyperlink ref="M114" r:id="rId23" display="m.kostellos@fataepc.com"/>
    <hyperlink ref="M118" r:id="rId24" display="A966@hotmail.com"/>
    <hyperlink ref="N140" r:id="rId25" display="InvoiceQuery@ega.ae "/>
    <hyperlink ref="N141" r:id="rId26" display="InvoiceQuery@ega.ae "/>
    <hyperlink ref="M143" r:id="rId27" display="benson.nguzo@ihg.com"/>
    <hyperlink ref="M149" r:id="rId28" display="jack.toey@yahoo.com"/>
    <hyperlink ref="M151" r:id="rId29" display="ray_023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0"/>
  <legacyDrawing r:id="rId3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61" activeCellId="0" sqref="Q61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9"/>
    <col collapsed="false" customWidth="true" hidden="false" outlineLevel="0" max="3" min="3" style="0" width="12.57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264" width="50.85"/>
    <col collapsed="false" customWidth="true" hidden="true" outlineLevel="0" max="7" min="7" style="2" width="33"/>
    <col collapsed="false" customWidth="true" hidden="true" outlineLevel="0" max="9" min="8" style="0" width="33"/>
    <col collapsed="false" customWidth="true" hidden="true" outlineLevel="0" max="12" min="10" style="0" width="26.57"/>
    <col collapsed="false" customWidth="true" hidden="true" outlineLevel="0" max="13" min="13" style="264" width="34.71"/>
    <col collapsed="false" customWidth="true" hidden="true" outlineLevel="0" max="16" min="14" style="0" width="26.57"/>
    <col collapsed="false" customWidth="true" hidden="false" outlineLevel="0" max="17" min="17" style="1" width="23"/>
    <col collapsed="false" customWidth="true" hidden="false" outlineLevel="0" max="18" min="18" style="2" width="16.85"/>
    <col collapsed="false" customWidth="true" hidden="false" outlineLevel="0" max="19" min="19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2" min="22" style="1" width="23.28"/>
    <col collapsed="false" customWidth="true" hidden="false" outlineLevel="0" max="23" min="23" style="2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1393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1394</v>
      </c>
      <c r="B4" s="7"/>
      <c r="C4" s="7"/>
      <c r="D4" s="7"/>
      <c r="V4" s="342" t="s">
        <v>5</v>
      </c>
      <c r="W4" s="342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265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265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0" t="s">
        <v>23</v>
      </c>
      <c r="S5" s="10" t="s">
        <v>24</v>
      </c>
      <c r="T5" s="10" t="s">
        <v>25</v>
      </c>
      <c r="U5" s="10" t="s">
        <v>26</v>
      </c>
      <c r="V5" s="15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s="47" customFormat="true" ht="15.75" hidden="true" customHeight="true" outlineLevel="0" collapsed="false">
      <c r="B6" s="343" t="n">
        <v>301</v>
      </c>
      <c r="C6" s="343" t="s">
        <v>424</v>
      </c>
      <c r="D6" s="277" t="s">
        <v>39</v>
      </c>
      <c r="E6" s="277" t="s">
        <v>278</v>
      </c>
      <c r="F6" s="344"/>
      <c r="G6" s="108"/>
      <c r="L6" s="345"/>
      <c r="M6" s="346"/>
      <c r="R6" s="345"/>
      <c r="S6" s="345"/>
      <c r="T6" s="333"/>
      <c r="U6" s="333"/>
      <c r="W6" s="345"/>
      <c r="Y6" s="277"/>
      <c r="AA6" s="344"/>
    </row>
    <row r="7" s="47" customFormat="true" ht="15.75" hidden="false" customHeight="false" outlineLevel="0" collapsed="false">
      <c r="B7" s="295" t="n">
        <v>302</v>
      </c>
      <c r="C7" s="295" t="s">
        <v>1395</v>
      </c>
      <c r="D7" s="277" t="s">
        <v>36</v>
      </c>
      <c r="E7" s="277" t="s">
        <v>54</v>
      </c>
      <c r="F7" s="347" t="s">
        <v>1396</v>
      </c>
      <c r="G7" s="274" t="s">
        <v>41</v>
      </c>
      <c r="H7" s="53"/>
      <c r="I7" s="53"/>
      <c r="J7" s="53"/>
      <c r="K7" s="53"/>
      <c r="L7" s="295" t="s">
        <v>1397</v>
      </c>
      <c r="M7" s="348" t="s">
        <v>1398</v>
      </c>
      <c r="N7" s="53"/>
      <c r="O7" s="53"/>
      <c r="P7" s="53"/>
      <c r="Q7" s="110" t="n">
        <v>450</v>
      </c>
      <c r="R7" s="295" t="n">
        <v>310</v>
      </c>
      <c r="S7" s="345" t="s">
        <v>44</v>
      </c>
      <c r="T7" s="326" t="n">
        <v>42979</v>
      </c>
      <c r="U7" s="333" t="n">
        <v>44074</v>
      </c>
      <c r="V7" s="110" t="n">
        <v>27</v>
      </c>
      <c r="W7" s="295" t="s">
        <v>511</v>
      </c>
      <c r="Y7" s="296"/>
      <c r="AA7" s="277" t="s">
        <v>94</v>
      </c>
    </row>
    <row r="8" s="47" customFormat="true" ht="15" hidden="false" customHeight="true" outlineLevel="0" collapsed="false">
      <c r="B8" s="318" t="n">
        <v>303</v>
      </c>
      <c r="C8" s="318" t="s">
        <v>424</v>
      </c>
      <c r="D8" s="277" t="s">
        <v>36</v>
      </c>
      <c r="E8" s="286" t="s">
        <v>54</v>
      </c>
      <c r="F8" s="349" t="s">
        <v>1399</v>
      </c>
      <c r="G8" s="274" t="s">
        <v>41</v>
      </c>
      <c r="H8" s="53"/>
      <c r="I8" s="53"/>
      <c r="J8" s="53"/>
      <c r="K8" s="53" t="s">
        <v>1400</v>
      </c>
      <c r="L8" s="295" t="s">
        <v>1401</v>
      </c>
      <c r="M8" s="348" t="s">
        <v>1402</v>
      </c>
      <c r="N8" s="53"/>
      <c r="O8" s="53"/>
      <c r="P8" s="53"/>
      <c r="Q8" s="110" t="n">
        <v>300</v>
      </c>
      <c r="R8" s="318" t="n">
        <v>280</v>
      </c>
      <c r="S8" s="345" t="s">
        <v>44</v>
      </c>
      <c r="T8" s="326" t="n">
        <v>43709</v>
      </c>
      <c r="U8" s="333" t="n">
        <v>44439</v>
      </c>
      <c r="V8" s="110" t="n">
        <v>27</v>
      </c>
      <c r="W8" s="345" t="s">
        <v>511</v>
      </c>
      <c r="Y8" s="296" t="n">
        <v>10</v>
      </c>
      <c r="AA8" s="277" t="s">
        <v>149</v>
      </c>
    </row>
    <row r="9" s="47" customFormat="true" ht="15.75" hidden="true" customHeight="true" outlineLevel="0" collapsed="false">
      <c r="B9" s="350" t="n">
        <v>304</v>
      </c>
      <c r="C9" s="350" t="s">
        <v>424</v>
      </c>
      <c r="D9" s="277" t="s">
        <v>39</v>
      </c>
      <c r="E9" s="351" t="s">
        <v>54</v>
      </c>
      <c r="F9" s="352"/>
      <c r="G9" s="274"/>
      <c r="H9" s="53"/>
      <c r="I9" s="53"/>
      <c r="J9" s="53"/>
      <c r="K9" s="53"/>
      <c r="L9" s="351" t="s">
        <v>1403</v>
      </c>
      <c r="M9" s="353" t="s">
        <v>1404</v>
      </c>
      <c r="N9" s="53"/>
      <c r="O9" s="53"/>
      <c r="P9" s="53"/>
      <c r="R9" s="351" t="n">
        <v>250</v>
      </c>
      <c r="S9" s="351" t="s">
        <v>44</v>
      </c>
      <c r="T9" s="354" t="n">
        <v>44044</v>
      </c>
      <c r="U9" s="354" t="n">
        <v>44408</v>
      </c>
      <c r="W9" s="345" t="n">
        <v>20</v>
      </c>
      <c r="Y9" s="277"/>
      <c r="AA9" s="345" t="s">
        <v>444</v>
      </c>
    </row>
    <row r="10" s="47" customFormat="true" ht="15.75" hidden="true" customHeight="true" outlineLevel="0" collapsed="false">
      <c r="B10" s="343" t="n">
        <v>305</v>
      </c>
      <c r="C10" s="343" t="s">
        <v>424</v>
      </c>
      <c r="D10" s="277" t="s">
        <v>39</v>
      </c>
      <c r="E10" s="277" t="s">
        <v>278</v>
      </c>
      <c r="F10" s="344" t="s">
        <v>1405</v>
      </c>
      <c r="G10" s="274" t="s">
        <v>132</v>
      </c>
      <c r="H10" s="53"/>
      <c r="I10" s="53"/>
      <c r="J10" s="53"/>
      <c r="K10" s="53" t="s">
        <v>1406</v>
      </c>
      <c r="L10" s="345" t="s">
        <v>1407</v>
      </c>
      <c r="M10" s="355" t="s">
        <v>1408</v>
      </c>
      <c r="N10" s="53"/>
      <c r="O10" s="53"/>
      <c r="P10" s="53"/>
      <c r="R10" s="345" t="n">
        <v>305</v>
      </c>
      <c r="S10" s="345"/>
      <c r="T10" s="333" t="n">
        <v>43586</v>
      </c>
      <c r="U10" s="333" t="n">
        <v>43615</v>
      </c>
      <c r="W10" s="345" t="n">
        <v>30</v>
      </c>
      <c r="Y10" s="277"/>
      <c r="AA10" s="345" t="s">
        <v>189</v>
      </c>
    </row>
    <row r="11" s="47" customFormat="true" ht="15.75" hidden="true" customHeight="true" outlineLevel="0" collapsed="false">
      <c r="B11" s="343" t="n">
        <v>306</v>
      </c>
      <c r="C11" s="343" t="s">
        <v>424</v>
      </c>
      <c r="D11" s="277" t="s">
        <v>39</v>
      </c>
      <c r="E11" s="277" t="s">
        <v>278</v>
      </c>
      <c r="F11" s="344"/>
      <c r="G11" s="274"/>
      <c r="H11" s="53"/>
      <c r="I11" s="53"/>
      <c r="J11" s="53"/>
      <c r="K11" s="53"/>
      <c r="L11" s="345"/>
      <c r="M11" s="355"/>
      <c r="N11" s="53"/>
      <c r="O11" s="53"/>
      <c r="P11" s="53"/>
      <c r="R11" s="345"/>
      <c r="S11" s="345"/>
      <c r="T11" s="333"/>
      <c r="U11" s="333"/>
      <c r="W11" s="345"/>
      <c r="Y11" s="277"/>
      <c r="AA11" s="345"/>
    </row>
    <row r="12" s="47" customFormat="true" ht="15" hidden="false" customHeight="false" outlineLevel="0" collapsed="false">
      <c r="B12" s="356" t="n">
        <v>307</v>
      </c>
      <c r="C12" s="356" t="s">
        <v>424</v>
      </c>
      <c r="D12" s="277" t="s">
        <v>36</v>
      </c>
      <c r="E12" s="277" t="s">
        <v>54</v>
      </c>
      <c r="F12" s="349" t="s">
        <v>1409</v>
      </c>
      <c r="G12" s="274" t="s">
        <v>41</v>
      </c>
      <c r="H12" s="53"/>
      <c r="I12" s="53"/>
      <c r="J12" s="53"/>
      <c r="K12" s="53"/>
      <c r="L12" s="295" t="s">
        <v>1410</v>
      </c>
      <c r="M12" s="348" t="s">
        <v>1411</v>
      </c>
      <c r="N12" s="53"/>
      <c r="O12" s="53"/>
      <c r="P12" s="53"/>
      <c r="Q12" s="110" t="n">
        <v>290</v>
      </c>
      <c r="R12" s="295" t="n">
        <v>290</v>
      </c>
      <c r="S12" s="345" t="s">
        <v>44</v>
      </c>
      <c r="T12" s="277" t="n">
        <v>44166</v>
      </c>
      <c r="U12" s="333" t="n">
        <v>44530</v>
      </c>
      <c r="V12" s="295" t="n">
        <v>20</v>
      </c>
      <c r="W12" s="295" t="s">
        <v>511</v>
      </c>
      <c r="Y12" s="296" t="s">
        <v>93</v>
      </c>
      <c r="AA12" s="277"/>
      <c r="AB12" s="47" t="s">
        <v>336</v>
      </c>
    </row>
    <row r="13" s="47" customFormat="true" ht="15" hidden="true" customHeight="true" outlineLevel="0" collapsed="false">
      <c r="B13" s="357" t="n">
        <v>308</v>
      </c>
      <c r="C13" s="318" t="s">
        <v>1395</v>
      </c>
      <c r="D13" s="277" t="s">
        <v>39</v>
      </c>
      <c r="E13" s="286" t="s">
        <v>278</v>
      </c>
      <c r="F13" s="349" t="s">
        <v>1412</v>
      </c>
      <c r="G13" s="274" t="s">
        <v>41</v>
      </c>
      <c r="H13" s="53"/>
      <c r="I13" s="53"/>
      <c r="J13" s="53"/>
      <c r="K13" s="53"/>
      <c r="L13" s="318" t="s">
        <v>1413</v>
      </c>
      <c r="M13" s="358" t="s">
        <v>1414</v>
      </c>
      <c r="N13" s="53"/>
      <c r="O13" s="53"/>
      <c r="P13" s="53"/>
      <c r="R13" s="318" t="n">
        <v>450</v>
      </c>
      <c r="S13" s="345" t="s">
        <v>44</v>
      </c>
      <c r="T13" s="332" t="n">
        <v>42967</v>
      </c>
      <c r="U13" s="333" t="n">
        <v>43331</v>
      </c>
      <c r="W13" s="295" t="n">
        <v>15</v>
      </c>
      <c r="Y13" s="296" t="n">
        <v>11.16</v>
      </c>
      <c r="AA13" s="286" t="s">
        <v>94</v>
      </c>
    </row>
    <row r="14" s="47" customFormat="true" ht="15" hidden="false" customHeight="false" outlineLevel="0" collapsed="false">
      <c r="B14" s="295" t="n">
        <v>309</v>
      </c>
      <c r="C14" s="295" t="s">
        <v>424</v>
      </c>
      <c r="D14" s="277" t="s">
        <v>36</v>
      </c>
      <c r="E14" s="277" t="s">
        <v>54</v>
      </c>
      <c r="F14" s="347" t="s">
        <v>1415</v>
      </c>
      <c r="G14" s="274" t="s">
        <v>41</v>
      </c>
      <c r="H14" s="53"/>
      <c r="I14" s="53"/>
      <c r="J14" s="53"/>
      <c r="K14" s="53"/>
      <c r="L14" s="295" t="s">
        <v>1416</v>
      </c>
      <c r="M14" s="359" t="s">
        <v>1417</v>
      </c>
      <c r="N14" s="53"/>
      <c r="O14" s="53"/>
      <c r="P14" s="53"/>
      <c r="Q14" s="110" t="n">
        <v>300</v>
      </c>
      <c r="R14" s="295" t="n">
        <v>300</v>
      </c>
      <c r="S14" s="345" t="s">
        <v>44</v>
      </c>
      <c r="T14" s="277" t="n">
        <v>44105</v>
      </c>
      <c r="U14" s="333" t="n">
        <v>44347</v>
      </c>
      <c r="V14" s="360" t="n">
        <v>20</v>
      </c>
      <c r="W14" s="360" t="s">
        <v>511</v>
      </c>
      <c r="Y14" s="361" t="n">
        <v>12.6</v>
      </c>
      <c r="AA14" s="277" t="s">
        <v>58</v>
      </c>
    </row>
    <row r="15" s="47" customFormat="true" ht="15" hidden="true" customHeight="false" outlineLevel="0" collapsed="false">
      <c r="B15" s="343" t="n">
        <v>310</v>
      </c>
      <c r="C15" s="343" t="s">
        <v>424</v>
      </c>
      <c r="D15" s="277" t="s">
        <v>39</v>
      </c>
      <c r="E15" s="277" t="s">
        <v>278</v>
      </c>
      <c r="F15" s="344"/>
      <c r="G15" s="274"/>
      <c r="H15" s="53"/>
      <c r="I15" s="53"/>
      <c r="J15" s="53"/>
      <c r="K15" s="53"/>
      <c r="L15" s="345"/>
      <c r="M15" s="362"/>
      <c r="N15" s="53"/>
      <c r="O15" s="53"/>
      <c r="P15" s="53"/>
      <c r="R15" s="345"/>
      <c r="S15" s="345"/>
      <c r="T15" s="333"/>
      <c r="U15" s="333"/>
      <c r="W15" s="345"/>
      <c r="Y15" s="363"/>
      <c r="AA15" s="345"/>
    </row>
    <row r="16" s="47" customFormat="true" ht="15" hidden="true" customHeight="true" outlineLevel="0" collapsed="false">
      <c r="B16" s="343" t="n">
        <v>311</v>
      </c>
      <c r="C16" s="343" t="s">
        <v>424</v>
      </c>
      <c r="D16" s="277" t="s">
        <v>39</v>
      </c>
      <c r="E16" s="277" t="s">
        <v>278</v>
      </c>
      <c r="F16" s="344" t="s">
        <v>1405</v>
      </c>
      <c r="G16" s="108" t="s">
        <v>132</v>
      </c>
      <c r="K16" s="47" t="s">
        <v>1406</v>
      </c>
      <c r="L16" s="345" t="s">
        <v>1407</v>
      </c>
      <c r="M16" s="355" t="s">
        <v>1408</v>
      </c>
      <c r="R16" s="345" t="n">
        <v>305</v>
      </c>
      <c r="S16" s="345"/>
      <c r="T16" s="333" t="n">
        <v>43586</v>
      </c>
      <c r="U16" s="333" t="n">
        <v>43646</v>
      </c>
      <c r="W16" s="345" t="s">
        <v>1418</v>
      </c>
      <c r="Y16" s="363"/>
      <c r="AA16" s="345" t="s">
        <v>94</v>
      </c>
    </row>
    <row r="17" s="47" customFormat="true" ht="15" hidden="true" customHeight="false" outlineLevel="0" collapsed="false">
      <c r="B17" s="343" t="n">
        <v>312</v>
      </c>
      <c r="C17" s="343" t="s">
        <v>424</v>
      </c>
      <c r="D17" s="277" t="s">
        <v>39</v>
      </c>
      <c r="E17" s="277" t="s">
        <v>278</v>
      </c>
      <c r="F17" s="364"/>
      <c r="G17" s="274"/>
      <c r="H17" s="53"/>
      <c r="I17" s="53"/>
      <c r="J17" s="53"/>
      <c r="K17" s="53"/>
      <c r="L17" s="276"/>
      <c r="M17" s="61"/>
      <c r="N17" s="53"/>
      <c r="O17" s="53"/>
      <c r="P17" s="53"/>
      <c r="R17" s="295"/>
      <c r="S17" s="295"/>
      <c r="T17" s="277"/>
      <c r="U17" s="277"/>
      <c r="W17" s="277"/>
      <c r="Y17" s="277"/>
      <c r="AA17" s="277"/>
    </row>
    <row r="18" s="47" customFormat="true" ht="15" hidden="false" customHeight="false" outlineLevel="0" collapsed="false">
      <c r="B18" s="343" t="n">
        <v>401</v>
      </c>
      <c r="C18" s="343" t="s">
        <v>424</v>
      </c>
      <c r="D18" s="277" t="s">
        <v>36</v>
      </c>
      <c r="E18" s="277" t="s">
        <v>54</v>
      </c>
      <c r="F18" s="344" t="s">
        <v>1419</v>
      </c>
      <c r="G18" s="274" t="s">
        <v>41</v>
      </c>
      <c r="H18" s="53"/>
      <c r="I18" s="53"/>
      <c r="J18" s="53"/>
      <c r="K18" s="53"/>
      <c r="L18" s="345" t="s">
        <v>1420</v>
      </c>
      <c r="M18" s="355" t="s">
        <v>1421</v>
      </c>
      <c r="N18" s="53"/>
      <c r="O18" s="53"/>
      <c r="P18" s="53"/>
      <c r="Q18" s="110" t="n">
        <v>250</v>
      </c>
      <c r="R18" s="345" t="n">
        <v>250</v>
      </c>
      <c r="S18" s="345" t="s">
        <v>44</v>
      </c>
      <c r="T18" s="333" t="n">
        <v>44166</v>
      </c>
      <c r="U18" s="333" t="n">
        <v>44530</v>
      </c>
      <c r="V18" s="345" t="n">
        <v>20</v>
      </c>
      <c r="W18" s="345" t="s">
        <v>511</v>
      </c>
      <c r="Y18" s="365" t="n">
        <v>12.6</v>
      </c>
      <c r="AA18" s="345" t="s">
        <v>94</v>
      </c>
    </row>
    <row r="19" s="47" customFormat="true" ht="15" hidden="false" customHeight="false" outlineLevel="0" collapsed="false">
      <c r="B19" s="318" t="n">
        <v>402</v>
      </c>
      <c r="C19" s="318" t="s">
        <v>1395</v>
      </c>
      <c r="D19" s="277" t="s">
        <v>36</v>
      </c>
      <c r="E19" s="277" t="s">
        <v>54</v>
      </c>
      <c r="F19" s="349" t="s">
        <v>1422</v>
      </c>
      <c r="G19" s="274" t="s">
        <v>41</v>
      </c>
      <c r="H19" s="53"/>
      <c r="I19" s="53"/>
      <c r="J19" s="53"/>
      <c r="K19" s="53"/>
      <c r="L19" s="295" t="s">
        <v>1423</v>
      </c>
      <c r="M19" s="61" t="s">
        <v>1424</v>
      </c>
      <c r="N19" s="53"/>
      <c r="O19" s="53"/>
      <c r="P19" s="53"/>
      <c r="Q19" s="110" t="n">
        <v>410</v>
      </c>
      <c r="R19" s="318" t="n">
        <v>410</v>
      </c>
      <c r="S19" s="345" t="s">
        <v>44</v>
      </c>
      <c r="T19" s="326" t="n">
        <v>43647</v>
      </c>
      <c r="U19" s="333" t="n">
        <v>44012</v>
      </c>
      <c r="V19" s="366" t="n">
        <f aca="false">45+28</f>
        <v>73</v>
      </c>
      <c r="W19" s="295" t="s">
        <v>511</v>
      </c>
      <c r="Y19" s="363"/>
      <c r="AA19" s="286" t="s">
        <v>94</v>
      </c>
    </row>
    <row r="20" s="47" customFormat="true" ht="15" hidden="true" customHeight="false" outlineLevel="0" collapsed="false">
      <c r="B20" s="343" t="n">
        <v>403</v>
      </c>
      <c r="C20" s="343" t="s">
        <v>424</v>
      </c>
      <c r="D20" s="277" t="s">
        <v>39</v>
      </c>
      <c r="E20" s="277" t="s">
        <v>278</v>
      </c>
      <c r="F20" s="344"/>
      <c r="G20" s="274"/>
      <c r="H20" s="53"/>
      <c r="I20" s="53"/>
      <c r="J20" s="53"/>
      <c r="K20" s="53"/>
      <c r="L20" s="345"/>
      <c r="M20" s="362"/>
      <c r="N20" s="53"/>
      <c r="O20" s="53"/>
      <c r="P20" s="53"/>
      <c r="Q20" s="53"/>
      <c r="R20" s="345"/>
      <c r="S20" s="345"/>
      <c r="T20" s="333"/>
      <c r="U20" s="333"/>
      <c r="W20" s="345"/>
      <c r="Y20" s="363"/>
      <c r="AA20" s="345"/>
    </row>
    <row r="21" s="47" customFormat="true" ht="15" hidden="false" customHeight="false" outlineLevel="0" collapsed="false">
      <c r="B21" s="295" t="n">
        <v>404</v>
      </c>
      <c r="C21" s="295" t="s">
        <v>424</v>
      </c>
      <c r="D21" s="277" t="s">
        <v>36</v>
      </c>
      <c r="E21" s="277" t="s">
        <v>54</v>
      </c>
      <c r="F21" s="347" t="s">
        <v>1425</v>
      </c>
      <c r="G21" s="274" t="s">
        <v>41</v>
      </c>
      <c r="H21" s="53"/>
      <c r="I21" s="53"/>
      <c r="J21" s="53"/>
      <c r="K21" s="53"/>
      <c r="L21" s="295" t="s">
        <v>1426</v>
      </c>
      <c r="M21" s="61" t="s">
        <v>1427</v>
      </c>
      <c r="N21" s="53"/>
      <c r="O21" s="53"/>
      <c r="P21" s="53"/>
      <c r="Q21" s="110" t="n">
        <v>260</v>
      </c>
      <c r="R21" s="295" t="n">
        <v>260</v>
      </c>
      <c r="S21" s="345" t="s">
        <v>44</v>
      </c>
      <c r="T21" s="326" t="n">
        <v>44044</v>
      </c>
      <c r="U21" s="326" t="n">
        <v>44408</v>
      </c>
      <c r="V21" s="295" t="n">
        <v>20</v>
      </c>
      <c r="W21" s="295" t="s">
        <v>511</v>
      </c>
      <c r="Y21" s="361" t="n">
        <v>12.6</v>
      </c>
      <c r="AA21" s="277" t="s">
        <v>94</v>
      </c>
    </row>
    <row r="22" s="47" customFormat="true" ht="15" hidden="true" customHeight="false" outlineLevel="0" collapsed="false">
      <c r="B22" s="343" t="n">
        <v>405</v>
      </c>
      <c r="C22" s="343" t="s">
        <v>424</v>
      </c>
      <c r="D22" s="277" t="s">
        <v>39</v>
      </c>
      <c r="E22" s="277" t="s">
        <v>278</v>
      </c>
      <c r="F22" s="367"/>
      <c r="G22" s="274"/>
      <c r="H22" s="53"/>
      <c r="I22" s="53"/>
      <c r="J22" s="53"/>
      <c r="K22" s="53"/>
      <c r="L22" s="368"/>
      <c r="M22" s="359"/>
      <c r="N22" s="53"/>
      <c r="O22" s="53"/>
      <c r="P22" s="53"/>
      <c r="Q22" s="53"/>
      <c r="R22" s="295"/>
      <c r="S22" s="295"/>
      <c r="T22" s="277"/>
      <c r="U22" s="277"/>
      <c r="W22" s="345"/>
      <c r="Y22" s="363"/>
      <c r="AA22" s="364"/>
    </row>
    <row r="23" s="47" customFormat="true" ht="15" hidden="true" customHeight="false" outlineLevel="0" collapsed="false">
      <c r="B23" s="343" t="n">
        <v>406</v>
      </c>
      <c r="C23" s="343" t="s">
        <v>424</v>
      </c>
      <c r="D23" s="277" t="s">
        <v>39</v>
      </c>
      <c r="E23" s="277" t="s">
        <v>278</v>
      </c>
      <c r="F23" s="344"/>
      <c r="G23" s="274"/>
      <c r="H23" s="53"/>
      <c r="I23" s="53"/>
      <c r="J23" s="53"/>
      <c r="K23" s="53"/>
      <c r="L23" s="345"/>
      <c r="M23" s="362"/>
      <c r="N23" s="53"/>
      <c r="O23" s="53"/>
      <c r="P23" s="53"/>
      <c r="Q23" s="53"/>
      <c r="R23" s="345"/>
      <c r="S23" s="345"/>
      <c r="T23" s="333"/>
      <c r="U23" s="333"/>
      <c r="W23" s="345"/>
      <c r="Y23" s="363"/>
      <c r="AA23" s="345"/>
    </row>
    <row r="24" s="47" customFormat="true" ht="15" hidden="true" customHeight="false" outlineLevel="0" collapsed="false">
      <c r="B24" s="343" t="n">
        <v>407</v>
      </c>
      <c r="C24" s="343" t="s">
        <v>424</v>
      </c>
      <c r="D24" s="277" t="s">
        <v>39</v>
      </c>
      <c r="E24" s="277" t="s">
        <v>278</v>
      </c>
      <c r="F24" s="344"/>
      <c r="G24" s="274"/>
      <c r="H24" s="53"/>
      <c r="I24" s="53"/>
      <c r="J24" s="53"/>
      <c r="K24" s="53"/>
      <c r="L24" s="345"/>
      <c r="M24" s="355"/>
      <c r="N24" s="53"/>
      <c r="O24" s="53"/>
      <c r="P24" s="53"/>
      <c r="Q24" s="53"/>
      <c r="R24" s="345"/>
      <c r="S24" s="345"/>
      <c r="T24" s="333"/>
      <c r="U24" s="333"/>
      <c r="W24" s="345"/>
      <c r="Y24" s="363"/>
      <c r="AA24" s="344"/>
    </row>
    <row r="25" s="47" customFormat="true" ht="15" hidden="true" customHeight="false" outlineLevel="0" collapsed="false">
      <c r="B25" s="343" t="n">
        <v>408</v>
      </c>
      <c r="C25" s="318" t="s">
        <v>1395</v>
      </c>
      <c r="D25" s="277" t="s">
        <v>39</v>
      </c>
      <c r="E25" s="277" t="s">
        <v>278</v>
      </c>
      <c r="F25" s="344"/>
      <c r="G25" s="104"/>
      <c r="H25" s="53"/>
      <c r="I25" s="53"/>
      <c r="J25" s="53"/>
      <c r="K25" s="53"/>
      <c r="L25" s="345"/>
      <c r="M25" s="355"/>
      <c r="N25" s="53"/>
      <c r="O25" s="53"/>
      <c r="P25" s="53"/>
      <c r="Q25" s="53"/>
      <c r="R25" s="345"/>
      <c r="S25" s="345"/>
      <c r="T25" s="333"/>
      <c r="U25" s="333"/>
      <c r="W25" s="345"/>
      <c r="Y25" s="363"/>
      <c r="AA25" s="345"/>
    </row>
    <row r="26" s="47" customFormat="true" ht="15" hidden="true" customHeight="false" outlineLevel="0" collapsed="false">
      <c r="B26" s="343" t="n">
        <v>409</v>
      </c>
      <c r="C26" s="343" t="s">
        <v>424</v>
      </c>
      <c r="D26" s="277" t="s">
        <v>39</v>
      </c>
      <c r="E26" s="277" t="s">
        <v>278</v>
      </c>
      <c r="F26" s="344"/>
      <c r="G26" s="274"/>
      <c r="H26" s="53"/>
      <c r="I26" s="53"/>
      <c r="J26" s="53"/>
      <c r="K26" s="53"/>
      <c r="L26" s="345"/>
      <c r="M26" s="362"/>
      <c r="N26" s="53"/>
      <c r="O26" s="53"/>
      <c r="P26" s="53"/>
      <c r="Q26" s="53"/>
      <c r="R26" s="345"/>
      <c r="S26" s="345"/>
      <c r="T26" s="333"/>
      <c r="U26" s="333"/>
      <c r="W26" s="345"/>
      <c r="Y26" s="363"/>
      <c r="AA26" s="345"/>
    </row>
    <row r="27" s="47" customFormat="true" ht="15" hidden="true" customHeight="false" outlineLevel="0" collapsed="false">
      <c r="B27" s="343" t="n">
        <v>410</v>
      </c>
      <c r="C27" s="343" t="s">
        <v>424</v>
      </c>
      <c r="D27" s="277" t="s">
        <v>39</v>
      </c>
      <c r="E27" s="277" t="s">
        <v>278</v>
      </c>
      <c r="F27" s="344"/>
      <c r="G27" s="274"/>
      <c r="H27" s="53"/>
      <c r="I27" s="53"/>
      <c r="J27" s="53"/>
      <c r="K27" s="53"/>
      <c r="L27" s="345"/>
      <c r="M27" s="355"/>
      <c r="N27" s="53"/>
      <c r="O27" s="53"/>
      <c r="P27" s="53"/>
      <c r="Q27" s="53"/>
      <c r="R27" s="345"/>
      <c r="S27" s="345"/>
      <c r="T27" s="333"/>
      <c r="U27" s="333"/>
      <c r="W27" s="345"/>
      <c r="Y27" s="363"/>
      <c r="AA27" s="345"/>
    </row>
    <row r="28" s="47" customFormat="true" ht="15" hidden="true" customHeight="false" outlineLevel="0" collapsed="false">
      <c r="B28" s="343" t="n">
        <v>411</v>
      </c>
      <c r="C28" s="343" t="s">
        <v>424</v>
      </c>
      <c r="D28" s="277" t="s">
        <v>39</v>
      </c>
      <c r="E28" s="277" t="s">
        <v>278</v>
      </c>
      <c r="F28" s="369"/>
      <c r="G28" s="274"/>
      <c r="H28" s="53"/>
      <c r="I28" s="53"/>
      <c r="J28" s="53"/>
      <c r="K28" s="53"/>
      <c r="L28" s="368"/>
      <c r="M28" s="370"/>
      <c r="N28" s="53"/>
      <c r="O28" s="53"/>
      <c r="P28" s="53"/>
      <c r="Q28" s="53"/>
      <c r="R28" s="368"/>
      <c r="S28" s="368"/>
      <c r="T28" s="333"/>
      <c r="U28" s="333"/>
      <c r="W28" s="345"/>
      <c r="Y28" s="363"/>
      <c r="AA28" s="368"/>
    </row>
    <row r="29" s="47" customFormat="true" ht="15" hidden="true" customHeight="false" outlineLevel="0" collapsed="false">
      <c r="B29" s="343" t="n">
        <v>412</v>
      </c>
      <c r="C29" s="343" t="s">
        <v>424</v>
      </c>
      <c r="D29" s="277" t="s">
        <v>39</v>
      </c>
      <c r="E29" s="277" t="s">
        <v>278</v>
      </c>
      <c r="F29" s="371"/>
      <c r="G29" s="274"/>
      <c r="H29" s="53"/>
      <c r="I29" s="53"/>
      <c r="J29" s="53"/>
      <c r="K29" s="53"/>
      <c r="L29" s="345"/>
      <c r="M29" s="355"/>
      <c r="N29" s="53"/>
      <c r="O29" s="53"/>
      <c r="P29" s="53"/>
      <c r="Q29" s="53"/>
      <c r="R29" s="345"/>
      <c r="S29" s="345"/>
      <c r="T29" s="333"/>
      <c r="U29" s="333"/>
      <c r="W29" s="345"/>
      <c r="Y29" s="363"/>
      <c r="AA29" s="345"/>
    </row>
    <row r="30" s="47" customFormat="true" ht="15" hidden="false" customHeight="false" outlineLevel="0" collapsed="false">
      <c r="B30" s="318" t="n">
        <v>501</v>
      </c>
      <c r="C30" s="318" t="s">
        <v>424</v>
      </c>
      <c r="D30" s="277" t="s">
        <v>36</v>
      </c>
      <c r="E30" s="277" t="s">
        <v>54</v>
      </c>
      <c r="F30" s="349" t="s">
        <v>1428</v>
      </c>
      <c r="G30" s="274" t="s">
        <v>41</v>
      </c>
      <c r="H30" s="53"/>
      <c r="I30" s="53"/>
      <c r="J30" s="53"/>
      <c r="K30" s="53" t="s">
        <v>1429</v>
      </c>
      <c r="L30" s="295" t="s">
        <v>1430</v>
      </c>
      <c r="M30" s="61" t="s">
        <v>1431</v>
      </c>
      <c r="N30" s="53"/>
      <c r="O30" s="53"/>
      <c r="P30" s="53"/>
      <c r="Q30" s="110" t="n">
        <v>250</v>
      </c>
      <c r="R30" s="318" t="n">
        <v>250</v>
      </c>
      <c r="S30" s="345" t="s">
        <v>44</v>
      </c>
      <c r="T30" s="326" t="n">
        <v>44105</v>
      </c>
      <c r="U30" s="333" t="n">
        <v>44469</v>
      </c>
      <c r="V30" s="295" t="n">
        <v>20</v>
      </c>
      <c r="W30" s="295" t="s">
        <v>511</v>
      </c>
      <c r="Y30" s="361" t="n">
        <v>12.6</v>
      </c>
      <c r="AA30" s="286" t="s">
        <v>444</v>
      </c>
    </row>
    <row r="31" s="47" customFormat="true" ht="15" hidden="false" customHeight="false" outlineLevel="0" collapsed="false">
      <c r="B31" s="343" t="n">
        <v>502</v>
      </c>
      <c r="C31" s="318" t="s">
        <v>1395</v>
      </c>
      <c r="D31" s="277" t="s">
        <v>36</v>
      </c>
      <c r="E31" s="277" t="s">
        <v>54</v>
      </c>
      <c r="F31" s="344" t="s">
        <v>1432</v>
      </c>
      <c r="G31" s="274" t="s">
        <v>41</v>
      </c>
      <c r="H31" s="53"/>
      <c r="I31" s="53"/>
      <c r="J31" s="53"/>
      <c r="K31" s="53"/>
      <c r="L31" s="345" t="s">
        <v>1433</v>
      </c>
      <c r="M31" s="355" t="s">
        <v>1434</v>
      </c>
      <c r="N31" s="53"/>
      <c r="O31" s="53"/>
      <c r="P31" s="53"/>
      <c r="Q31" s="110" t="n">
        <v>400</v>
      </c>
      <c r="R31" s="345" t="n">
        <v>400</v>
      </c>
      <c r="S31" s="331" t="s">
        <v>44</v>
      </c>
      <c r="T31" s="333" t="n">
        <v>44136</v>
      </c>
      <c r="U31" s="333" t="n">
        <v>44500</v>
      </c>
      <c r="V31" s="345" t="n">
        <v>30</v>
      </c>
      <c r="W31" s="345" t="s">
        <v>511</v>
      </c>
      <c r="Y31" s="361" t="n">
        <v>12.6</v>
      </c>
      <c r="AA31" s="345" t="s">
        <v>85</v>
      </c>
    </row>
    <row r="32" s="47" customFormat="true" ht="15" hidden="false" customHeight="false" outlineLevel="0" collapsed="false">
      <c r="B32" s="372" t="n">
        <v>503</v>
      </c>
      <c r="C32" s="372" t="s">
        <v>424</v>
      </c>
      <c r="D32" s="277" t="s">
        <v>36</v>
      </c>
      <c r="E32" s="277" t="s">
        <v>278</v>
      </c>
      <c r="F32" s="344" t="s">
        <v>1435</v>
      </c>
      <c r="G32" s="274" t="s">
        <v>41</v>
      </c>
      <c r="H32" s="53"/>
      <c r="I32" s="53"/>
      <c r="J32" s="53"/>
      <c r="K32" s="53" t="s">
        <v>1436</v>
      </c>
      <c r="L32" s="345" t="s">
        <v>1437</v>
      </c>
      <c r="M32" s="348" t="s">
        <v>1438</v>
      </c>
      <c r="N32" s="53"/>
      <c r="O32" s="53"/>
      <c r="P32" s="53"/>
      <c r="Q32" s="110"/>
      <c r="R32" s="345" t="n">
        <v>300</v>
      </c>
      <c r="S32" s="345" t="s">
        <v>44</v>
      </c>
      <c r="T32" s="333" t="n">
        <v>43160</v>
      </c>
      <c r="U32" s="333" t="n">
        <v>43889</v>
      </c>
      <c r="V32" s="345" t="n">
        <v>25</v>
      </c>
      <c r="W32" s="345" t="s">
        <v>511</v>
      </c>
      <c r="Y32" s="363" t="s">
        <v>93</v>
      </c>
      <c r="AA32" s="345"/>
    </row>
    <row r="33" s="47" customFormat="true" ht="15" hidden="true" customHeight="false" outlineLevel="0" collapsed="false">
      <c r="B33" s="343" t="n">
        <v>504</v>
      </c>
      <c r="C33" s="343" t="s">
        <v>424</v>
      </c>
      <c r="D33" s="277" t="s">
        <v>39</v>
      </c>
      <c r="E33" s="277" t="s">
        <v>278</v>
      </c>
      <c r="F33" s="367"/>
      <c r="G33" s="274"/>
      <c r="H33" s="53"/>
      <c r="I33" s="53"/>
      <c r="J33" s="53"/>
      <c r="K33" s="53"/>
      <c r="L33" s="276"/>
      <c r="M33" s="359"/>
      <c r="N33" s="53"/>
      <c r="O33" s="53"/>
      <c r="P33" s="53"/>
      <c r="Q33" s="53"/>
      <c r="R33" s="295"/>
      <c r="S33" s="295"/>
      <c r="T33" s="277"/>
      <c r="U33" s="277"/>
      <c r="W33" s="295"/>
      <c r="Y33" s="277"/>
      <c r="AA33" s="364"/>
    </row>
    <row r="34" s="47" customFormat="true" ht="15" hidden="false" customHeight="false" outlineLevel="0" collapsed="false">
      <c r="B34" s="356" t="n">
        <v>505</v>
      </c>
      <c r="C34" s="356" t="s">
        <v>424</v>
      </c>
      <c r="D34" s="277" t="s">
        <v>36</v>
      </c>
      <c r="E34" s="277" t="s">
        <v>54</v>
      </c>
      <c r="F34" s="364" t="s">
        <v>1439</v>
      </c>
      <c r="G34" s="274" t="s">
        <v>41</v>
      </c>
      <c r="H34" s="53"/>
      <c r="I34" s="53"/>
      <c r="J34" s="53"/>
      <c r="K34" s="53"/>
      <c r="L34" s="295" t="s">
        <v>1440</v>
      </c>
      <c r="M34" s="61" t="s">
        <v>1441</v>
      </c>
      <c r="N34" s="53"/>
      <c r="O34" s="53"/>
      <c r="P34" s="53"/>
      <c r="Q34" s="110" t="n">
        <v>270</v>
      </c>
      <c r="R34" s="295" t="n">
        <v>270</v>
      </c>
      <c r="S34" s="345" t="s">
        <v>44</v>
      </c>
      <c r="T34" s="277" t="n">
        <v>43649</v>
      </c>
      <c r="U34" s="333" t="n">
        <v>44014</v>
      </c>
      <c r="V34" s="295" t="n">
        <v>25</v>
      </c>
      <c r="W34" s="295" t="s">
        <v>511</v>
      </c>
      <c r="Y34" s="363"/>
      <c r="AA34" s="277"/>
      <c r="AB34" s="47" t="s">
        <v>336</v>
      </c>
    </row>
    <row r="35" s="47" customFormat="true" ht="15" hidden="true" customHeight="false" outlineLevel="0" collapsed="false">
      <c r="B35" s="343" t="n">
        <v>506</v>
      </c>
      <c r="C35" s="343" t="s">
        <v>424</v>
      </c>
      <c r="D35" s="277" t="s">
        <v>39</v>
      </c>
      <c r="E35" s="277" t="s">
        <v>54</v>
      </c>
      <c r="F35" s="344" t="s">
        <v>1442</v>
      </c>
      <c r="G35" s="274" t="s">
        <v>41</v>
      </c>
      <c r="H35" s="53"/>
      <c r="I35" s="53"/>
      <c r="J35" s="53"/>
      <c r="K35" s="53"/>
      <c r="L35" s="373" t="s">
        <v>1443</v>
      </c>
      <c r="M35" s="359" t="s">
        <v>1444</v>
      </c>
      <c r="N35" s="53"/>
      <c r="O35" s="53"/>
      <c r="P35" s="53"/>
      <c r="Q35" s="53"/>
      <c r="R35" s="345" t="n">
        <v>325</v>
      </c>
      <c r="S35" s="345" t="s">
        <v>44</v>
      </c>
      <c r="T35" s="333" t="n">
        <v>43344</v>
      </c>
      <c r="U35" s="333" t="n">
        <v>43708</v>
      </c>
      <c r="W35" s="345" t="n">
        <v>25</v>
      </c>
      <c r="Y35" s="363"/>
      <c r="AA35" s="345" t="s">
        <v>1445</v>
      </c>
    </row>
    <row r="36" s="47" customFormat="true" ht="15" hidden="false" customHeight="false" outlineLevel="0" collapsed="false">
      <c r="B36" s="357" t="n">
        <v>507</v>
      </c>
      <c r="C36" s="357" t="s">
        <v>424</v>
      </c>
      <c r="D36" s="277" t="s">
        <v>36</v>
      </c>
      <c r="E36" s="286" t="s">
        <v>54</v>
      </c>
      <c r="F36" s="349" t="s">
        <v>1446</v>
      </c>
      <c r="G36" s="274" t="s">
        <v>41</v>
      </c>
      <c r="H36" s="53"/>
      <c r="I36" s="53"/>
      <c r="J36" s="53"/>
      <c r="K36" s="53"/>
      <c r="L36" s="295" t="s">
        <v>1447</v>
      </c>
      <c r="M36" s="61" t="s">
        <v>1448</v>
      </c>
      <c r="N36" s="53"/>
      <c r="O36" s="53"/>
      <c r="P36" s="53"/>
      <c r="Q36" s="110" t="n">
        <v>300</v>
      </c>
      <c r="R36" s="318" t="n">
        <v>300</v>
      </c>
      <c r="S36" s="345" t="s">
        <v>44</v>
      </c>
      <c r="T36" s="326" t="n">
        <v>44075</v>
      </c>
      <c r="U36" s="333" t="n">
        <v>44439</v>
      </c>
      <c r="V36" s="295" t="n">
        <v>20</v>
      </c>
      <c r="W36" s="295" t="s">
        <v>511</v>
      </c>
      <c r="Y36" s="361" t="n">
        <v>12.6</v>
      </c>
      <c r="AA36" s="286" t="s">
        <v>1445</v>
      </c>
    </row>
    <row r="37" s="47" customFormat="true" ht="15" hidden="true" customHeight="false" outlineLevel="0" collapsed="false">
      <c r="B37" s="343" t="n">
        <v>508</v>
      </c>
      <c r="C37" s="318" t="s">
        <v>1395</v>
      </c>
      <c r="D37" s="277" t="s">
        <v>39</v>
      </c>
      <c r="E37" s="277" t="s">
        <v>278</v>
      </c>
      <c r="F37" s="367"/>
      <c r="G37" s="274"/>
      <c r="H37" s="53"/>
      <c r="I37" s="53"/>
      <c r="J37" s="53"/>
      <c r="K37" s="53"/>
      <c r="L37" s="368"/>
      <c r="M37" s="359"/>
      <c r="N37" s="53"/>
      <c r="O37" s="53"/>
      <c r="P37" s="53"/>
      <c r="Q37" s="53"/>
      <c r="R37" s="295"/>
      <c r="S37" s="295"/>
      <c r="T37" s="277"/>
      <c r="U37" s="277"/>
      <c r="W37" s="295"/>
      <c r="Y37" s="277"/>
      <c r="AA37" s="364"/>
    </row>
    <row r="38" s="47" customFormat="true" ht="15" hidden="false" customHeight="false" outlineLevel="0" collapsed="false">
      <c r="B38" s="374" t="n">
        <v>509</v>
      </c>
      <c r="C38" s="374" t="s">
        <v>424</v>
      </c>
      <c r="D38" s="277" t="s">
        <v>36</v>
      </c>
      <c r="E38" s="277" t="s">
        <v>54</v>
      </c>
      <c r="F38" s="347" t="s">
        <v>1449</v>
      </c>
      <c r="G38" s="274" t="s">
        <v>41</v>
      </c>
      <c r="H38" s="53"/>
      <c r="I38" s="53"/>
      <c r="J38" s="53"/>
      <c r="K38" s="53"/>
      <c r="L38" s="295" t="s">
        <v>1450</v>
      </c>
      <c r="M38" s="61" t="s">
        <v>1451</v>
      </c>
      <c r="N38" s="53"/>
      <c r="O38" s="53"/>
      <c r="P38" s="53"/>
      <c r="Q38" s="110" t="n">
        <v>270</v>
      </c>
      <c r="R38" s="295" t="n">
        <v>250</v>
      </c>
      <c r="S38" s="345" t="s">
        <v>44</v>
      </c>
      <c r="T38" s="326" t="n">
        <v>44006</v>
      </c>
      <c r="U38" s="333" t="n">
        <v>44188</v>
      </c>
      <c r="V38" s="295" t="n">
        <v>20</v>
      </c>
      <c r="W38" s="295" t="s">
        <v>511</v>
      </c>
      <c r="Y38" s="361"/>
      <c r="AA38" s="277" t="s">
        <v>50</v>
      </c>
    </row>
    <row r="39" s="47" customFormat="true" ht="15" hidden="false" customHeight="false" outlineLevel="0" collapsed="false">
      <c r="B39" s="318" t="n">
        <v>511</v>
      </c>
      <c r="C39" s="318" t="s">
        <v>424</v>
      </c>
      <c r="D39" s="277" t="s">
        <v>36</v>
      </c>
      <c r="E39" s="286" t="s">
        <v>54</v>
      </c>
      <c r="F39" s="349" t="s">
        <v>1452</v>
      </c>
      <c r="G39" s="274" t="s">
        <v>41</v>
      </c>
      <c r="H39" s="53"/>
      <c r="I39" s="53"/>
      <c r="J39" s="53"/>
      <c r="K39" s="53"/>
      <c r="L39" s="295" t="s">
        <v>1403</v>
      </c>
      <c r="M39" s="359" t="s">
        <v>1404</v>
      </c>
      <c r="N39" s="53"/>
      <c r="O39" s="53"/>
      <c r="P39" s="53"/>
      <c r="Q39" s="110" t="n">
        <v>250</v>
      </c>
      <c r="R39" s="318" t="n">
        <v>250</v>
      </c>
      <c r="S39" s="351" t="s">
        <v>44</v>
      </c>
      <c r="T39" s="326" t="n">
        <v>44044</v>
      </c>
      <c r="U39" s="333" t="n">
        <v>44408</v>
      </c>
      <c r="V39" s="295" t="n">
        <v>20</v>
      </c>
      <c r="W39" s="295" t="s">
        <v>511</v>
      </c>
      <c r="Y39" s="361" t="n">
        <v>12.6</v>
      </c>
      <c r="AA39" s="286" t="s">
        <v>444</v>
      </c>
    </row>
    <row r="40" s="47" customFormat="true" ht="15" hidden="false" customHeight="false" outlineLevel="0" collapsed="false">
      <c r="B40" s="343" t="n">
        <v>512</v>
      </c>
      <c r="C40" s="343" t="s">
        <v>424</v>
      </c>
      <c r="D40" s="277" t="s">
        <v>36</v>
      </c>
      <c r="E40" s="286" t="s">
        <v>54</v>
      </c>
      <c r="F40" s="364" t="s">
        <v>1453</v>
      </c>
      <c r="G40" s="274" t="s">
        <v>41</v>
      </c>
      <c r="H40" s="53"/>
      <c r="I40" s="53"/>
      <c r="J40" s="53"/>
      <c r="K40" s="99"/>
      <c r="L40" s="329" t="s">
        <v>1454</v>
      </c>
      <c r="M40" s="348" t="s">
        <v>1455</v>
      </c>
      <c r="N40" s="53"/>
      <c r="O40" s="53"/>
      <c r="P40" s="53"/>
      <c r="Q40" s="110"/>
      <c r="R40" s="295" t="n">
        <v>300</v>
      </c>
      <c r="S40" s="351" t="s">
        <v>44</v>
      </c>
      <c r="T40" s="277" t="n">
        <v>43833</v>
      </c>
      <c r="U40" s="277" t="n">
        <v>44014</v>
      </c>
      <c r="V40" s="295" t="n">
        <v>25</v>
      </c>
      <c r="W40" s="295" t="s">
        <v>511</v>
      </c>
      <c r="Y40" s="277" t="s">
        <v>93</v>
      </c>
      <c r="AA40" s="277" t="s">
        <v>1456</v>
      </c>
    </row>
    <row r="41" s="47" customFormat="true" ht="15" hidden="false" customHeight="false" outlineLevel="0" collapsed="false">
      <c r="B41" s="295" t="n">
        <v>601</v>
      </c>
      <c r="C41" s="295" t="s">
        <v>424</v>
      </c>
      <c r="D41" s="277" t="s">
        <v>36</v>
      </c>
      <c r="E41" s="277" t="s">
        <v>278</v>
      </c>
      <c r="F41" s="347" t="s">
        <v>1457</v>
      </c>
      <c r="G41" s="274" t="s">
        <v>41</v>
      </c>
      <c r="H41" s="53"/>
      <c r="I41" s="53"/>
      <c r="J41" s="53"/>
      <c r="K41" s="53"/>
      <c r="L41" s="295" t="s">
        <v>1458</v>
      </c>
      <c r="M41" s="348" t="s">
        <v>1459</v>
      </c>
      <c r="N41" s="53"/>
      <c r="O41" s="53"/>
      <c r="P41" s="53"/>
      <c r="Q41" s="110"/>
      <c r="R41" s="295" t="n">
        <v>300</v>
      </c>
      <c r="S41" s="345" t="s">
        <v>44</v>
      </c>
      <c r="T41" s="326" t="n">
        <v>43349</v>
      </c>
      <c r="U41" s="326" t="n">
        <v>43713</v>
      </c>
      <c r="V41" s="110"/>
      <c r="W41" s="295"/>
      <c r="Y41" s="363"/>
      <c r="AA41" s="277" t="s">
        <v>58</v>
      </c>
    </row>
    <row r="42" s="47" customFormat="true" ht="15" hidden="true" customHeight="false" outlineLevel="0" collapsed="false">
      <c r="B42" s="343" t="n">
        <v>602</v>
      </c>
      <c r="C42" s="318" t="s">
        <v>1395</v>
      </c>
      <c r="D42" s="277" t="s">
        <v>39</v>
      </c>
      <c r="E42" s="277" t="s">
        <v>278</v>
      </c>
      <c r="F42" s="364" t="s">
        <v>1460</v>
      </c>
      <c r="G42" s="274" t="s">
        <v>41</v>
      </c>
      <c r="H42" s="53"/>
      <c r="I42" s="53"/>
      <c r="J42" s="53"/>
      <c r="K42" s="53" t="s">
        <v>1461</v>
      </c>
      <c r="L42" s="277" t="s">
        <v>1462</v>
      </c>
      <c r="M42" s="348" t="s">
        <v>1463</v>
      </c>
      <c r="N42" s="53"/>
      <c r="O42" s="53"/>
      <c r="P42" s="53"/>
      <c r="Q42" s="53"/>
      <c r="R42" s="351" t="n">
        <v>450</v>
      </c>
      <c r="S42" s="351" t="s">
        <v>44</v>
      </c>
      <c r="T42" s="277" t="n">
        <v>43350</v>
      </c>
      <c r="U42" s="277" t="n">
        <v>43714</v>
      </c>
      <c r="W42" s="345" t="n">
        <v>25</v>
      </c>
      <c r="Y42" s="277"/>
      <c r="AA42" s="277" t="s">
        <v>85</v>
      </c>
    </row>
    <row r="43" s="47" customFormat="true" ht="15" hidden="true" customHeight="false" outlineLevel="0" collapsed="false">
      <c r="B43" s="295" t="n">
        <v>603</v>
      </c>
      <c r="C43" s="295" t="s">
        <v>424</v>
      </c>
      <c r="D43" s="277" t="s">
        <v>39</v>
      </c>
      <c r="E43" s="277" t="s">
        <v>54</v>
      </c>
      <c r="F43" s="375" t="s">
        <v>1464</v>
      </c>
      <c r="G43" s="274" t="s">
        <v>41</v>
      </c>
      <c r="H43" s="53"/>
      <c r="I43" s="53"/>
      <c r="J43" s="53"/>
      <c r="K43" s="53"/>
      <c r="L43" s="295" t="s">
        <v>1465</v>
      </c>
      <c r="M43" s="61" t="s">
        <v>1466</v>
      </c>
      <c r="N43" s="53"/>
      <c r="O43" s="53"/>
      <c r="P43" s="53"/>
      <c r="Q43" s="53"/>
      <c r="R43" s="295" t="n">
        <v>270</v>
      </c>
      <c r="S43" s="345" t="s">
        <v>44</v>
      </c>
      <c r="T43" s="277" t="n">
        <v>43678</v>
      </c>
      <c r="U43" s="333" t="n">
        <v>44043</v>
      </c>
      <c r="W43" s="295" t="n">
        <v>25</v>
      </c>
      <c r="Y43" s="363"/>
      <c r="AA43" s="277"/>
      <c r="AB43" s="47" t="s">
        <v>336</v>
      </c>
    </row>
    <row r="44" s="47" customFormat="true" ht="15" hidden="false" customHeight="false" outlineLevel="0" collapsed="false">
      <c r="B44" s="295" t="n">
        <v>604</v>
      </c>
      <c r="C44" s="295" t="s">
        <v>424</v>
      </c>
      <c r="D44" s="277" t="s">
        <v>36</v>
      </c>
      <c r="E44" s="277" t="s">
        <v>54</v>
      </c>
      <c r="F44" s="347" t="s">
        <v>1467</v>
      </c>
      <c r="G44" s="274" t="s">
        <v>41</v>
      </c>
      <c r="H44" s="53"/>
      <c r="I44" s="53"/>
      <c r="J44" s="53"/>
      <c r="K44" s="53"/>
      <c r="L44" s="295" t="s">
        <v>1468</v>
      </c>
      <c r="M44" s="348" t="s">
        <v>1469</v>
      </c>
      <c r="N44" s="53"/>
      <c r="O44" s="53"/>
      <c r="P44" s="53"/>
      <c r="Q44" s="110"/>
      <c r="R44" s="295" t="n">
        <v>260</v>
      </c>
      <c r="S44" s="345" t="s">
        <v>44</v>
      </c>
      <c r="T44" s="277" t="n">
        <v>43891</v>
      </c>
      <c r="U44" s="333" t="n">
        <v>44255</v>
      </c>
      <c r="V44" s="295" t="n">
        <v>25</v>
      </c>
      <c r="W44" s="295" t="s">
        <v>511</v>
      </c>
      <c r="Y44" s="361" t="n">
        <v>12.6</v>
      </c>
      <c r="AA44" s="277" t="s">
        <v>50</v>
      </c>
    </row>
    <row r="45" s="47" customFormat="true" ht="15" hidden="true" customHeight="false" outlineLevel="0" collapsed="false">
      <c r="B45" s="343" t="n">
        <v>605</v>
      </c>
      <c r="C45" s="343" t="s">
        <v>424</v>
      </c>
      <c r="D45" s="277" t="s">
        <v>39</v>
      </c>
      <c r="E45" s="277" t="s">
        <v>278</v>
      </c>
      <c r="F45" s="364"/>
      <c r="G45" s="274"/>
      <c r="H45" s="53"/>
      <c r="I45" s="53"/>
      <c r="J45" s="53"/>
      <c r="K45" s="53"/>
      <c r="L45" s="277"/>
      <c r="M45" s="359"/>
      <c r="N45" s="53"/>
      <c r="O45" s="53"/>
      <c r="P45" s="53"/>
      <c r="Q45" s="53"/>
      <c r="R45" s="277"/>
      <c r="S45" s="277"/>
      <c r="T45" s="277"/>
      <c r="U45" s="277"/>
      <c r="W45" s="277"/>
      <c r="Y45" s="277"/>
      <c r="AA45" s="364"/>
    </row>
    <row r="46" s="47" customFormat="true" ht="15" hidden="false" customHeight="false" outlineLevel="0" collapsed="false">
      <c r="B46" s="295" t="n">
        <v>606</v>
      </c>
      <c r="C46" s="295" t="s">
        <v>424</v>
      </c>
      <c r="D46" s="277" t="s">
        <v>36</v>
      </c>
      <c r="E46" s="277" t="s">
        <v>54</v>
      </c>
      <c r="F46" s="347" t="s">
        <v>1470</v>
      </c>
      <c r="G46" s="274" t="s">
        <v>41</v>
      </c>
      <c r="H46" s="53"/>
      <c r="I46" s="53"/>
      <c r="J46" s="53"/>
      <c r="K46" s="53"/>
      <c r="L46" s="295" t="s">
        <v>1471</v>
      </c>
      <c r="M46" s="61" t="s">
        <v>1472</v>
      </c>
      <c r="N46" s="53"/>
      <c r="O46" s="53"/>
      <c r="P46" s="53"/>
      <c r="Q46" s="110" t="n">
        <v>300</v>
      </c>
      <c r="R46" s="295" t="n">
        <v>250</v>
      </c>
      <c r="S46" s="345" t="s">
        <v>44</v>
      </c>
      <c r="T46" s="277" t="n">
        <v>43715</v>
      </c>
      <c r="U46" s="333" t="n">
        <v>44445</v>
      </c>
      <c r="V46" s="295" t="n">
        <v>25</v>
      </c>
      <c r="W46" s="295" t="s">
        <v>511</v>
      </c>
      <c r="Y46" s="363"/>
      <c r="AA46" s="277" t="s">
        <v>58</v>
      </c>
    </row>
    <row r="47" s="47" customFormat="true" ht="15" hidden="true" customHeight="false" outlineLevel="0" collapsed="false">
      <c r="B47" s="343" t="n">
        <v>607</v>
      </c>
      <c r="C47" s="343" t="s">
        <v>424</v>
      </c>
      <c r="D47" s="277" t="s">
        <v>39</v>
      </c>
      <c r="E47" s="277" t="s">
        <v>278</v>
      </c>
      <c r="F47" s="364"/>
      <c r="G47" s="274"/>
      <c r="H47" s="53"/>
      <c r="I47" s="53"/>
      <c r="J47" s="53"/>
      <c r="K47" s="53"/>
      <c r="L47" s="277"/>
      <c r="M47" s="359"/>
      <c r="N47" s="53"/>
      <c r="O47" s="53"/>
      <c r="P47" s="53"/>
      <c r="Q47" s="53"/>
      <c r="R47" s="277"/>
      <c r="S47" s="277"/>
      <c r="T47" s="277"/>
      <c r="U47" s="277"/>
      <c r="W47" s="277"/>
      <c r="Y47" s="277"/>
      <c r="AA47" s="364"/>
    </row>
    <row r="48" s="47" customFormat="true" ht="15" hidden="true" customHeight="false" outlineLevel="0" collapsed="false">
      <c r="B48" s="343" t="n">
        <v>608</v>
      </c>
      <c r="C48" s="318" t="s">
        <v>1395</v>
      </c>
      <c r="D48" s="277" t="s">
        <v>39</v>
      </c>
      <c r="E48" s="277" t="s">
        <v>278</v>
      </c>
      <c r="F48" s="364"/>
      <c r="G48" s="274"/>
      <c r="H48" s="53"/>
      <c r="I48" s="53"/>
      <c r="J48" s="53"/>
      <c r="K48" s="53"/>
      <c r="L48" s="277"/>
      <c r="M48" s="359"/>
      <c r="N48" s="53"/>
      <c r="O48" s="53"/>
      <c r="P48" s="53"/>
      <c r="Q48" s="53"/>
      <c r="R48" s="277"/>
      <c r="S48" s="277"/>
      <c r="T48" s="277"/>
      <c r="U48" s="277"/>
      <c r="W48" s="277"/>
      <c r="Y48" s="277"/>
      <c r="AA48" s="364"/>
    </row>
    <row r="49" s="47" customFormat="true" ht="15" hidden="true" customHeight="false" outlineLevel="0" collapsed="false">
      <c r="B49" s="343" t="n">
        <v>609</v>
      </c>
      <c r="C49" s="343" t="s">
        <v>424</v>
      </c>
      <c r="D49" s="277" t="s">
        <v>39</v>
      </c>
      <c r="E49" s="277" t="s">
        <v>278</v>
      </c>
      <c r="F49" s="364"/>
      <c r="G49" s="274"/>
      <c r="H49" s="53"/>
      <c r="I49" s="53"/>
      <c r="J49" s="53"/>
      <c r="K49" s="53"/>
      <c r="L49" s="277"/>
      <c r="M49" s="359"/>
      <c r="N49" s="53"/>
      <c r="O49" s="53"/>
      <c r="P49" s="53"/>
      <c r="Q49" s="53"/>
      <c r="R49" s="277"/>
      <c r="S49" s="277"/>
      <c r="T49" s="277"/>
      <c r="U49" s="277"/>
      <c r="W49" s="277"/>
      <c r="Y49" s="277"/>
      <c r="AA49" s="364"/>
    </row>
    <row r="50" s="47" customFormat="true" ht="15" hidden="true" customHeight="false" outlineLevel="0" collapsed="false">
      <c r="B50" s="343" t="n">
        <v>610</v>
      </c>
      <c r="C50" s="343" t="s">
        <v>424</v>
      </c>
      <c r="D50" s="277" t="s">
        <v>39</v>
      </c>
      <c r="E50" s="277" t="s">
        <v>278</v>
      </c>
      <c r="F50" s="364"/>
      <c r="G50" s="274"/>
      <c r="H50" s="53"/>
      <c r="I50" s="53"/>
      <c r="J50" s="53"/>
      <c r="K50" s="53"/>
      <c r="L50" s="277"/>
      <c r="M50" s="359"/>
      <c r="N50" s="53"/>
      <c r="O50" s="53"/>
      <c r="P50" s="53"/>
      <c r="Q50" s="53"/>
      <c r="R50" s="277"/>
      <c r="S50" s="277"/>
      <c r="T50" s="277"/>
      <c r="U50" s="277"/>
      <c r="W50" s="277"/>
      <c r="Y50" s="277"/>
      <c r="AA50" s="364"/>
    </row>
    <row r="51" s="47" customFormat="true" ht="15" hidden="true" customHeight="false" outlineLevel="0" collapsed="false">
      <c r="B51" s="343" t="n">
        <v>611</v>
      </c>
      <c r="C51" s="343" t="s">
        <v>424</v>
      </c>
      <c r="D51" s="277" t="s">
        <v>39</v>
      </c>
      <c r="E51" s="277" t="s">
        <v>278</v>
      </c>
      <c r="F51" s="364"/>
      <c r="G51" s="274"/>
      <c r="H51" s="53"/>
      <c r="I51" s="53"/>
      <c r="J51" s="53"/>
      <c r="K51" s="53"/>
      <c r="L51" s="277"/>
      <c r="M51" s="359"/>
      <c r="N51" s="53"/>
      <c r="O51" s="53"/>
      <c r="P51" s="53"/>
      <c r="Q51" s="53"/>
      <c r="R51" s="277"/>
      <c r="S51" s="277"/>
      <c r="T51" s="277"/>
      <c r="U51" s="277"/>
      <c r="W51" s="277"/>
      <c r="Y51" s="277"/>
      <c r="AA51" s="364"/>
    </row>
    <row r="52" s="47" customFormat="true" ht="15" hidden="false" customHeight="false" outlineLevel="0" collapsed="false">
      <c r="B52" s="343" t="n">
        <v>612</v>
      </c>
      <c r="C52" s="343" t="s">
        <v>424</v>
      </c>
      <c r="D52" s="277" t="s">
        <v>36</v>
      </c>
      <c r="E52" s="277" t="s">
        <v>54</v>
      </c>
      <c r="F52" s="364" t="s">
        <v>1473</v>
      </c>
      <c r="G52" s="274" t="s">
        <v>41</v>
      </c>
      <c r="H52" s="53"/>
      <c r="I52" s="53"/>
      <c r="J52" s="53"/>
      <c r="K52" s="53"/>
      <c r="L52" s="277" t="s">
        <v>1474</v>
      </c>
      <c r="M52" s="359" t="s">
        <v>1475</v>
      </c>
      <c r="N52" s="53"/>
      <c r="O52" s="53"/>
      <c r="P52" s="53"/>
      <c r="Q52" s="110" t="n">
        <v>270</v>
      </c>
      <c r="R52" s="323" t="n">
        <v>270</v>
      </c>
      <c r="S52" s="277" t="s">
        <v>44</v>
      </c>
      <c r="T52" s="277" t="n">
        <v>44105</v>
      </c>
      <c r="U52" s="277" t="n">
        <v>44377</v>
      </c>
      <c r="V52" s="323" t="n">
        <v>20</v>
      </c>
      <c r="W52" s="323" t="s">
        <v>511</v>
      </c>
      <c r="Y52" s="275" t="n">
        <v>12.6</v>
      </c>
      <c r="AA52" s="364" t="s">
        <v>218</v>
      </c>
    </row>
    <row r="53" s="47" customFormat="true" ht="15" hidden="false" customHeight="false" outlineLevel="0" collapsed="false">
      <c r="B53" s="376" t="n">
        <v>701</v>
      </c>
      <c r="C53" s="376" t="s">
        <v>1476</v>
      </c>
      <c r="D53" s="277" t="s">
        <v>36</v>
      </c>
      <c r="E53" s="277" t="s">
        <v>54</v>
      </c>
      <c r="F53" s="347" t="s">
        <v>1477</v>
      </c>
      <c r="G53" s="274" t="s">
        <v>41</v>
      </c>
      <c r="H53" s="53"/>
      <c r="I53" s="53"/>
      <c r="J53" s="53"/>
      <c r="K53" s="53"/>
      <c r="L53" s="329" t="s">
        <v>1478</v>
      </c>
      <c r="M53" s="377" t="s">
        <v>1479</v>
      </c>
      <c r="N53" s="53"/>
      <c r="O53" s="53"/>
      <c r="P53" s="53"/>
      <c r="Q53" s="110"/>
      <c r="R53" s="295" t="n">
        <v>550</v>
      </c>
      <c r="S53" s="345" t="s">
        <v>44</v>
      </c>
      <c r="T53" s="277" t="n">
        <v>44075</v>
      </c>
      <c r="U53" s="333" t="n">
        <v>44439</v>
      </c>
      <c r="V53" s="295" t="n">
        <v>40</v>
      </c>
      <c r="W53" s="295" t="s">
        <v>511</v>
      </c>
      <c r="Y53" s="361" t="n">
        <v>12.6</v>
      </c>
      <c r="AA53" s="277" t="s">
        <v>104</v>
      </c>
    </row>
    <row r="54" s="47" customFormat="true" ht="15" hidden="true" customHeight="false" outlineLevel="0" collapsed="false">
      <c r="B54" s="343" t="n">
        <v>702</v>
      </c>
      <c r="C54" s="318" t="s">
        <v>1395</v>
      </c>
      <c r="D54" s="277" t="s">
        <v>39</v>
      </c>
      <c r="E54" s="277" t="s">
        <v>278</v>
      </c>
      <c r="F54" s="364"/>
      <c r="G54" s="274"/>
      <c r="H54" s="53"/>
      <c r="I54" s="53"/>
      <c r="J54" s="53"/>
      <c r="K54" s="53"/>
      <c r="L54" s="277"/>
      <c r="M54" s="359"/>
      <c r="N54" s="55"/>
      <c r="O54" s="53"/>
      <c r="P54" s="53"/>
      <c r="Q54" s="53"/>
      <c r="R54" s="277"/>
      <c r="S54" s="277"/>
      <c r="T54" s="277"/>
      <c r="U54" s="277"/>
      <c r="W54" s="277"/>
      <c r="Y54" s="277"/>
      <c r="AA54" s="364"/>
    </row>
    <row r="55" s="47" customFormat="true" ht="15" hidden="true" customHeight="false" outlineLevel="0" collapsed="false">
      <c r="B55" s="343" t="n">
        <v>703</v>
      </c>
      <c r="C55" s="318" t="s">
        <v>1395</v>
      </c>
      <c r="D55" s="277" t="s">
        <v>39</v>
      </c>
      <c r="E55" s="277" t="s">
        <v>278</v>
      </c>
      <c r="F55" s="364"/>
      <c r="G55" s="274"/>
      <c r="H55" s="53"/>
      <c r="I55" s="53"/>
      <c r="J55" s="53"/>
      <c r="K55" s="53"/>
      <c r="L55" s="277"/>
      <c r="M55" s="359"/>
      <c r="N55" s="53"/>
      <c r="O55" s="53"/>
      <c r="P55" s="53"/>
      <c r="Q55" s="53"/>
      <c r="R55" s="277"/>
      <c r="S55" s="277"/>
      <c r="T55" s="277"/>
      <c r="U55" s="277"/>
      <c r="W55" s="277"/>
      <c r="Y55" s="277"/>
      <c r="AA55" s="364"/>
    </row>
    <row r="56" s="47" customFormat="true" ht="15" hidden="false" customHeight="false" outlineLevel="0" collapsed="false">
      <c r="B56" s="376" t="n">
        <v>704</v>
      </c>
      <c r="C56" s="376" t="s">
        <v>1476</v>
      </c>
      <c r="D56" s="277" t="s">
        <v>36</v>
      </c>
      <c r="E56" s="277" t="s">
        <v>54</v>
      </c>
      <c r="F56" s="347" t="s">
        <v>1480</v>
      </c>
      <c r="G56" s="274" t="s">
        <v>41</v>
      </c>
      <c r="H56" s="53"/>
      <c r="I56" s="53"/>
      <c r="J56" s="53"/>
      <c r="K56" s="53" t="s">
        <v>1481</v>
      </c>
      <c r="L56" s="277" t="s">
        <v>1482</v>
      </c>
      <c r="M56" s="61" t="s">
        <v>1483</v>
      </c>
      <c r="N56" s="53" t="s">
        <v>1484</v>
      </c>
      <c r="O56" s="53"/>
      <c r="P56" s="53"/>
      <c r="Q56" s="110" t="n">
        <v>550</v>
      </c>
      <c r="R56" s="295" t="n">
        <v>550</v>
      </c>
      <c r="S56" s="345" t="s">
        <v>44</v>
      </c>
      <c r="T56" s="277" t="n">
        <v>44075</v>
      </c>
      <c r="U56" s="333" t="n">
        <v>44439</v>
      </c>
      <c r="V56" s="295" t="n">
        <v>40</v>
      </c>
      <c r="W56" s="295" t="s">
        <v>511</v>
      </c>
      <c r="Y56" s="361" t="n">
        <v>12.6</v>
      </c>
      <c r="AA56" s="277" t="s">
        <v>85</v>
      </c>
    </row>
    <row r="57" s="47" customFormat="true" ht="15" hidden="true" customHeight="false" outlineLevel="0" collapsed="false">
      <c r="B57" s="343" t="n">
        <v>705</v>
      </c>
      <c r="C57" s="318" t="s">
        <v>1395</v>
      </c>
      <c r="D57" s="277" t="s">
        <v>39</v>
      </c>
      <c r="E57" s="277" t="s">
        <v>278</v>
      </c>
      <c r="F57" s="364"/>
      <c r="G57" s="274"/>
      <c r="H57" s="53"/>
      <c r="I57" s="53"/>
      <c r="J57" s="53"/>
      <c r="K57" s="53"/>
      <c r="L57" s="277"/>
      <c r="M57" s="359"/>
      <c r="N57" s="53"/>
      <c r="O57" s="53"/>
      <c r="P57" s="53"/>
      <c r="Q57" s="53"/>
      <c r="R57" s="277"/>
      <c r="S57" s="277"/>
      <c r="T57" s="277"/>
      <c r="U57" s="277"/>
      <c r="W57" s="277"/>
      <c r="Y57" s="277"/>
      <c r="AA57" s="364"/>
    </row>
    <row r="58" s="47" customFormat="true" ht="15" hidden="true" customHeight="false" outlineLevel="0" collapsed="false">
      <c r="B58" s="343" t="n">
        <v>706</v>
      </c>
      <c r="C58" s="318" t="s">
        <v>1395</v>
      </c>
      <c r="D58" s="277" t="s">
        <v>39</v>
      </c>
      <c r="E58" s="277" t="s">
        <v>54</v>
      </c>
      <c r="F58" s="364"/>
      <c r="G58" s="274"/>
      <c r="H58" s="53"/>
      <c r="I58" s="53"/>
      <c r="J58" s="53"/>
      <c r="K58" s="53"/>
      <c r="L58" s="277"/>
      <c r="M58" s="359"/>
      <c r="N58" s="53"/>
      <c r="O58" s="53"/>
      <c r="P58" s="53"/>
      <c r="Q58" s="53"/>
      <c r="R58" s="277"/>
      <c r="S58" s="277"/>
      <c r="T58" s="277"/>
      <c r="U58" s="277"/>
      <c r="W58" s="277"/>
      <c r="Y58" s="277"/>
      <c r="AA58" s="364"/>
    </row>
    <row r="59" s="47" customFormat="true" ht="15" hidden="true" customHeight="false" outlineLevel="0" collapsed="false">
      <c r="B59" s="378" t="n">
        <v>801</v>
      </c>
      <c r="C59" s="376" t="s">
        <v>1476</v>
      </c>
      <c r="D59" s="277" t="s">
        <v>39</v>
      </c>
      <c r="E59" s="277" t="s">
        <v>278</v>
      </c>
      <c r="F59" s="347" t="s">
        <v>1485</v>
      </c>
      <c r="G59" s="274" t="s">
        <v>41</v>
      </c>
      <c r="H59" s="53"/>
      <c r="I59" s="53"/>
      <c r="J59" s="53"/>
      <c r="K59" s="53"/>
      <c r="L59" s="295" t="s">
        <v>1486</v>
      </c>
      <c r="M59" s="359" t="s">
        <v>1487</v>
      </c>
      <c r="N59" s="53"/>
      <c r="O59" s="53"/>
      <c r="P59" s="53"/>
      <c r="Q59" s="53"/>
      <c r="R59" s="295" t="n">
        <v>600</v>
      </c>
      <c r="S59" s="351" t="s">
        <v>44</v>
      </c>
      <c r="T59" s="277" t="n">
        <v>43282</v>
      </c>
      <c r="U59" s="333" t="n">
        <v>43646</v>
      </c>
      <c r="W59" s="295" t="s">
        <v>1488</v>
      </c>
      <c r="Y59" s="363"/>
      <c r="AA59" s="277" t="s">
        <v>94</v>
      </c>
    </row>
    <row r="60" s="47" customFormat="true" ht="15" hidden="false" customHeight="false" outlineLevel="0" collapsed="false">
      <c r="B60" s="343" t="n">
        <v>802</v>
      </c>
      <c r="C60" s="343" t="s">
        <v>1489</v>
      </c>
      <c r="D60" s="277" t="s">
        <v>36</v>
      </c>
      <c r="E60" s="277" t="s">
        <v>54</v>
      </c>
      <c r="F60" s="364" t="s">
        <v>1490</v>
      </c>
      <c r="G60" s="274" t="s">
        <v>41</v>
      </c>
      <c r="H60" s="53"/>
      <c r="I60" s="53"/>
      <c r="J60" s="53"/>
      <c r="K60" s="53"/>
      <c r="L60" s="329" t="s">
        <v>1491</v>
      </c>
      <c r="M60" s="359" t="s">
        <v>1492</v>
      </c>
      <c r="N60" s="53"/>
      <c r="O60" s="53"/>
      <c r="P60" s="53"/>
      <c r="Q60" s="110" t="n">
        <v>260</v>
      </c>
      <c r="R60" s="275" t="n">
        <v>260</v>
      </c>
      <c r="S60" s="277" t="s">
        <v>44</v>
      </c>
      <c r="T60" s="277" t="n">
        <v>44166</v>
      </c>
      <c r="U60" s="277" t="n">
        <v>44530</v>
      </c>
      <c r="V60" s="275" t="n">
        <v>20</v>
      </c>
      <c r="W60" s="275" t="s">
        <v>511</v>
      </c>
      <c r="Y60" s="275" t="n">
        <v>12.6</v>
      </c>
      <c r="AA60" s="364" t="s">
        <v>444</v>
      </c>
    </row>
    <row r="61" s="47" customFormat="true" ht="15" hidden="false" customHeight="false" outlineLevel="0" collapsed="false">
      <c r="B61" s="378" t="n">
        <v>803</v>
      </c>
      <c r="C61" s="376" t="s">
        <v>1476</v>
      </c>
      <c r="D61" s="277" t="s">
        <v>36</v>
      </c>
      <c r="E61" s="277" t="s">
        <v>54</v>
      </c>
      <c r="F61" s="379" t="s">
        <v>1493</v>
      </c>
      <c r="G61" s="274" t="s">
        <v>41</v>
      </c>
      <c r="H61" s="53"/>
      <c r="I61" s="53"/>
      <c r="J61" s="53"/>
      <c r="K61" s="53"/>
      <c r="L61" s="323" t="s">
        <v>1494</v>
      </c>
      <c r="M61" s="380" t="s">
        <v>1495</v>
      </c>
      <c r="N61" s="53"/>
      <c r="O61" s="53"/>
      <c r="P61" s="53"/>
      <c r="Q61" s="110" t="n">
        <v>325</v>
      </c>
      <c r="R61" s="295" t="n">
        <v>600</v>
      </c>
      <c r="S61" s="351" t="s">
        <v>44</v>
      </c>
      <c r="T61" s="277" t="n">
        <v>43709</v>
      </c>
      <c r="U61" s="333" t="n">
        <v>44439</v>
      </c>
      <c r="V61" s="295" t="n">
        <v>60</v>
      </c>
      <c r="W61" s="295" t="s">
        <v>511</v>
      </c>
      <c r="Y61" s="363"/>
      <c r="AA61" s="277" t="s">
        <v>218</v>
      </c>
    </row>
    <row r="62" s="47" customFormat="true" ht="15" hidden="false" customHeight="false" outlineLevel="0" collapsed="false">
      <c r="B62" s="376" t="n">
        <v>804</v>
      </c>
      <c r="C62" s="376" t="s">
        <v>1476</v>
      </c>
      <c r="D62" s="277" t="s">
        <v>36</v>
      </c>
      <c r="E62" s="277" t="s">
        <v>278</v>
      </c>
      <c r="F62" s="347" t="s">
        <v>1496</v>
      </c>
      <c r="G62" s="274" t="s">
        <v>41</v>
      </c>
      <c r="H62" s="53"/>
      <c r="I62" s="53"/>
      <c r="J62" s="53"/>
      <c r="K62" s="53" t="s">
        <v>1497</v>
      </c>
      <c r="L62" s="277" t="s">
        <v>1498</v>
      </c>
      <c r="M62" s="61" t="s">
        <v>1499</v>
      </c>
      <c r="N62" s="53" t="s">
        <v>1500</v>
      </c>
      <c r="O62" s="53"/>
      <c r="P62" s="53"/>
      <c r="Q62" s="110" t="n">
        <v>480</v>
      </c>
      <c r="R62" s="295" t="n">
        <v>480</v>
      </c>
      <c r="S62" s="351" t="s">
        <v>44</v>
      </c>
      <c r="T62" s="277" t="n">
        <v>43952</v>
      </c>
      <c r="U62" s="333" t="n">
        <v>44316</v>
      </c>
      <c r="V62" s="295" t="n">
        <v>50</v>
      </c>
      <c r="W62" s="295" t="s">
        <v>511</v>
      </c>
      <c r="Y62" s="361" t="n">
        <v>15.75</v>
      </c>
      <c r="AA62" s="277" t="s">
        <v>50</v>
      </c>
    </row>
    <row r="63" s="47" customFormat="true" ht="15" hidden="false" customHeight="false" outlineLevel="0" collapsed="false">
      <c r="B63" s="295" t="n">
        <v>805</v>
      </c>
      <c r="C63" s="295" t="s">
        <v>424</v>
      </c>
      <c r="D63" s="277" t="s">
        <v>36</v>
      </c>
      <c r="E63" s="277" t="s">
        <v>54</v>
      </c>
      <c r="F63" s="347" t="s">
        <v>1501</v>
      </c>
      <c r="G63" s="274" t="s">
        <v>41</v>
      </c>
      <c r="H63" s="53"/>
      <c r="I63" s="53"/>
      <c r="J63" s="53"/>
      <c r="K63" s="53"/>
      <c r="L63" s="295" t="s">
        <v>1502</v>
      </c>
      <c r="M63" s="61" t="s">
        <v>1503</v>
      </c>
      <c r="N63" s="53"/>
      <c r="O63" s="53"/>
      <c r="P63" s="53"/>
      <c r="Q63" s="110" t="n">
        <v>300</v>
      </c>
      <c r="R63" s="295" t="n">
        <v>300</v>
      </c>
      <c r="S63" s="351" t="s">
        <v>44</v>
      </c>
      <c r="T63" s="277" t="n">
        <v>44013</v>
      </c>
      <c r="U63" s="354" t="n">
        <v>44377</v>
      </c>
      <c r="V63" s="381" t="n">
        <v>20</v>
      </c>
      <c r="W63" s="381" t="s">
        <v>511</v>
      </c>
      <c r="Y63" s="361" t="n">
        <v>12.6</v>
      </c>
      <c r="AA63" s="277" t="s">
        <v>85</v>
      </c>
    </row>
    <row r="64" s="47" customFormat="true" ht="15" hidden="false" customHeight="false" outlineLevel="0" collapsed="false">
      <c r="B64" s="376" t="n">
        <v>806</v>
      </c>
      <c r="C64" s="376" t="s">
        <v>1476</v>
      </c>
      <c r="D64" s="277" t="s">
        <v>36</v>
      </c>
      <c r="E64" s="277" t="s">
        <v>54</v>
      </c>
      <c r="F64" s="347" t="s">
        <v>1504</v>
      </c>
      <c r="G64" s="274" t="s">
        <v>41</v>
      </c>
      <c r="H64" s="53"/>
      <c r="I64" s="53"/>
      <c r="J64" s="53"/>
      <c r="K64" s="53" t="s">
        <v>1505</v>
      </c>
      <c r="L64" s="323" t="s">
        <v>1506</v>
      </c>
      <c r="M64" s="348" t="s">
        <v>1507</v>
      </c>
      <c r="N64" s="53"/>
      <c r="O64" s="53"/>
      <c r="P64" s="53"/>
      <c r="Q64" s="110" t="n">
        <v>551.15</v>
      </c>
      <c r="R64" s="295" t="n">
        <v>550</v>
      </c>
      <c r="S64" s="351" t="s">
        <v>44</v>
      </c>
      <c r="T64" s="277" t="n">
        <v>43709</v>
      </c>
      <c r="U64" s="333" t="n">
        <v>44074</v>
      </c>
      <c r="V64" s="295" t="n">
        <v>60</v>
      </c>
      <c r="W64" s="295" t="s">
        <v>511</v>
      </c>
      <c r="Y64" s="363" t="s">
        <v>93</v>
      </c>
      <c r="AA64" s="277" t="s">
        <v>100</v>
      </c>
    </row>
    <row r="65" s="47" customFormat="true" ht="15" hidden="false" customHeight="false" outlineLevel="0" collapsed="false">
      <c r="B65" s="376" t="n">
        <v>901</v>
      </c>
      <c r="C65" s="376" t="s">
        <v>1476</v>
      </c>
      <c r="D65" s="277" t="s">
        <v>36</v>
      </c>
      <c r="E65" s="277" t="s">
        <v>54</v>
      </c>
      <c r="F65" s="347" t="s">
        <v>1508</v>
      </c>
      <c r="G65" s="274" t="s">
        <v>41</v>
      </c>
      <c r="H65" s="53"/>
      <c r="I65" s="53"/>
      <c r="J65" s="53"/>
      <c r="K65" s="53"/>
      <c r="L65" s="329" t="s">
        <v>1509</v>
      </c>
      <c r="M65" s="61" t="s">
        <v>1510</v>
      </c>
      <c r="N65" s="53"/>
      <c r="O65" s="53"/>
      <c r="P65" s="53"/>
      <c r="Q65" s="110" t="n">
        <v>525</v>
      </c>
      <c r="R65" s="295" t="n">
        <v>525</v>
      </c>
      <c r="S65" s="295" t="s">
        <v>44</v>
      </c>
      <c r="T65" s="277" t="n">
        <v>44044</v>
      </c>
      <c r="U65" s="277" t="n">
        <v>44408</v>
      </c>
      <c r="V65" s="295" t="n">
        <v>50</v>
      </c>
      <c r="W65" s="295" t="s">
        <v>511</v>
      </c>
      <c r="Y65" s="277"/>
      <c r="AA65" s="277" t="s">
        <v>85</v>
      </c>
    </row>
    <row r="66" s="47" customFormat="true" ht="15" hidden="true" customHeight="false" outlineLevel="0" collapsed="false">
      <c r="B66" s="343" t="n">
        <v>902</v>
      </c>
      <c r="C66" s="343" t="s">
        <v>424</v>
      </c>
      <c r="D66" s="277" t="s">
        <v>39</v>
      </c>
      <c r="E66" s="277" t="s">
        <v>278</v>
      </c>
      <c r="F66" s="364"/>
      <c r="G66" s="274"/>
      <c r="H66" s="53"/>
      <c r="I66" s="53"/>
      <c r="J66" s="53"/>
      <c r="K66" s="53"/>
      <c r="L66" s="277"/>
      <c r="M66" s="359"/>
      <c r="N66" s="53"/>
      <c r="O66" s="53"/>
      <c r="P66" s="53"/>
      <c r="Q66" s="53"/>
      <c r="R66" s="277"/>
      <c r="S66" s="277"/>
      <c r="T66" s="277"/>
      <c r="U66" s="277"/>
      <c r="W66" s="277"/>
      <c r="Y66" s="277"/>
      <c r="AA66" s="364"/>
    </row>
    <row r="67" s="47" customFormat="true" ht="15" hidden="false" customHeight="false" outlineLevel="0" collapsed="false">
      <c r="B67" s="376" t="n">
        <v>903</v>
      </c>
      <c r="C67" s="376" t="s">
        <v>1476</v>
      </c>
      <c r="D67" s="277" t="s">
        <v>36</v>
      </c>
      <c r="E67" s="277" t="s">
        <v>54</v>
      </c>
      <c r="F67" s="347" t="s">
        <v>1511</v>
      </c>
      <c r="G67" s="274" t="s">
        <v>41</v>
      </c>
      <c r="H67" s="53"/>
      <c r="I67" s="53"/>
      <c r="J67" s="53"/>
      <c r="K67" s="53"/>
      <c r="L67" s="329" t="s">
        <v>1512</v>
      </c>
      <c r="M67" s="359" t="s">
        <v>1513</v>
      </c>
      <c r="N67" s="53"/>
      <c r="O67" s="53"/>
      <c r="P67" s="53"/>
      <c r="Q67" s="110" t="n">
        <v>525</v>
      </c>
      <c r="R67" s="275" t="n">
        <v>561.75</v>
      </c>
      <c r="S67" s="345" t="s">
        <v>44</v>
      </c>
      <c r="T67" s="277" t="n">
        <v>44136</v>
      </c>
      <c r="U67" s="333" t="n">
        <v>44500</v>
      </c>
      <c r="V67" s="295" t="n">
        <v>25</v>
      </c>
      <c r="W67" s="295" t="s">
        <v>511</v>
      </c>
      <c r="Y67" s="361" t="n">
        <v>12.6</v>
      </c>
      <c r="AA67" s="277" t="s">
        <v>85</v>
      </c>
    </row>
    <row r="68" s="47" customFormat="true" ht="15" hidden="true" customHeight="false" outlineLevel="0" collapsed="false">
      <c r="B68" s="376" t="n">
        <v>904</v>
      </c>
      <c r="C68" s="376" t="s">
        <v>1476</v>
      </c>
      <c r="D68" s="277" t="s">
        <v>39</v>
      </c>
      <c r="E68" s="277" t="s">
        <v>54</v>
      </c>
      <c r="F68" s="347" t="s">
        <v>1514</v>
      </c>
      <c r="G68" s="274" t="s">
        <v>41</v>
      </c>
      <c r="H68" s="53"/>
      <c r="I68" s="53"/>
      <c r="J68" s="53"/>
      <c r="K68" s="53" t="s">
        <v>1515</v>
      </c>
      <c r="L68" s="277" t="s">
        <v>1516</v>
      </c>
      <c r="M68" s="61" t="s">
        <v>1517</v>
      </c>
      <c r="N68" s="53" t="s">
        <v>1518</v>
      </c>
      <c r="O68" s="53"/>
      <c r="P68" s="53"/>
      <c r="Q68" s="53"/>
      <c r="R68" s="295" t="n">
        <v>600</v>
      </c>
      <c r="S68" s="345" t="s">
        <v>44</v>
      </c>
      <c r="T68" s="277" t="n">
        <v>43282</v>
      </c>
      <c r="U68" s="333" t="n">
        <v>43646</v>
      </c>
      <c r="W68" s="295" t="s">
        <v>1519</v>
      </c>
      <c r="Y68" s="363"/>
      <c r="AA68" s="277" t="s">
        <v>94</v>
      </c>
    </row>
    <row r="69" s="47" customFormat="true" ht="15" hidden="false" customHeight="false" outlineLevel="0" collapsed="false">
      <c r="B69" s="382" t="n">
        <v>905</v>
      </c>
      <c r="C69" s="382" t="s">
        <v>424</v>
      </c>
      <c r="D69" s="277" t="s">
        <v>36</v>
      </c>
      <c r="E69" s="277" t="s">
        <v>54</v>
      </c>
      <c r="F69" s="347" t="s">
        <v>1520</v>
      </c>
      <c r="G69" s="274" t="s">
        <v>41</v>
      </c>
      <c r="H69" s="53"/>
      <c r="I69" s="53"/>
      <c r="J69" s="53"/>
      <c r="K69" s="53"/>
      <c r="L69" s="295" t="s">
        <v>1521</v>
      </c>
      <c r="M69" s="359" t="s">
        <v>1522</v>
      </c>
      <c r="N69" s="53"/>
      <c r="O69" s="53"/>
      <c r="P69" s="53"/>
      <c r="Q69" s="110" t="n">
        <v>280</v>
      </c>
      <c r="R69" s="383" t="n">
        <v>280</v>
      </c>
      <c r="S69" s="345" t="s">
        <v>44</v>
      </c>
      <c r="T69" s="277" t="n">
        <v>44105</v>
      </c>
      <c r="U69" s="277" t="n">
        <v>44469</v>
      </c>
      <c r="V69" s="295" t="n">
        <v>20</v>
      </c>
      <c r="W69" s="295" t="s">
        <v>511</v>
      </c>
      <c r="Y69" s="361" t="n">
        <v>12.6</v>
      </c>
      <c r="AA69" s="277" t="s">
        <v>85</v>
      </c>
    </row>
    <row r="70" s="47" customFormat="true" ht="15" hidden="false" customHeight="false" outlineLevel="0" collapsed="false">
      <c r="B70" s="384" t="n">
        <v>906</v>
      </c>
      <c r="C70" s="376" t="s">
        <v>1476</v>
      </c>
      <c r="D70" s="277" t="s">
        <v>36</v>
      </c>
      <c r="E70" s="277" t="s">
        <v>54</v>
      </c>
      <c r="F70" s="347" t="s">
        <v>1523</v>
      </c>
      <c r="G70" s="274" t="s">
        <v>41</v>
      </c>
      <c r="H70" s="53"/>
      <c r="I70" s="53"/>
      <c r="J70" s="53"/>
      <c r="K70" s="53" t="s">
        <v>1524</v>
      </c>
      <c r="L70" s="329" t="s">
        <v>1525</v>
      </c>
      <c r="M70" s="348" t="s">
        <v>1526</v>
      </c>
      <c r="N70" s="53"/>
      <c r="O70" s="53"/>
      <c r="P70" s="53"/>
      <c r="Q70" s="110" t="n">
        <v>550</v>
      </c>
      <c r="R70" s="295" t="n">
        <v>550</v>
      </c>
      <c r="S70" s="345" t="s">
        <v>44</v>
      </c>
      <c r="T70" s="277" t="n">
        <v>44075</v>
      </c>
      <c r="U70" s="354" t="n">
        <v>44439</v>
      </c>
      <c r="V70" s="295" t="n">
        <v>40</v>
      </c>
      <c r="W70" s="295" t="s">
        <v>511</v>
      </c>
      <c r="Y70" s="385"/>
      <c r="AA70" s="277" t="s">
        <v>85</v>
      </c>
    </row>
    <row r="71" s="47" customFormat="true" ht="15" hidden="false" customHeight="false" outlineLevel="0" collapsed="false">
      <c r="B71" s="376" t="n">
        <v>1101</v>
      </c>
      <c r="C71" s="376" t="s">
        <v>1476</v>
      </c>
      <c r="D71" s="277" t="s">
        <v>36</v>
      </c>
      <c r="E71" s="277" t="s">
        <v>54</v>
      </c>
      <c r="F71" s="347" t="s">
        <v>1527</v>
      </c>
      <c r="G71" s="274" t="s">
        <v>41</v>
      </c>
      <c r="H71" s="53"/>
      <c r="I71" s="53"/>
      <c r="J71" s="53"/>
      <c r="K71" s="53"/>
      <c r="L71" s="329" t="s">
        <v>1528</v>
      </c>
      <c r="M71" s="359" t="s">
        <v>1529</v>
      </c>
      <c r="N71" s="386"/>
      <c r="O71" s="53"/>
      <c r="P71" s="53"/>
      <c r="Q71" s="110"/>
      <c r="R71" s="295" t="n">
        <v>550</v>
      </c>
      <c r="S71" s="345" t="s">
        <v>44</v>
      </c>
      <c r="T71" s="277" t="n">
        <v>44136</v>
      </c>
      <c r="U71" s="333" t="n">
        <v>44500</v>
      </c>
      <c r="V71" s="275" t="n">
        <v>40</v>
      </c>
      <c r="W71" s="275" t="s">
        <v>511</v>
      </c>
      <c r="Y71" s="361" t="n">
        <v>12.6</v>
      </c>
      <c r="AA71" s="277" t="s">
        <v>85</v>
      </c>
    </row>
    <row r="72" s="47" customFormat="true" ht="15" hidden="true" customHeight="false" outlineLevel="0" collapsed="false">
      <c r="B72" s="376" t="n">
        <v>1102</v>
      </c>
      <c r="C72" s="376" t="s">
        <v>1489</v>
      </c>
      <c r="D72" s="277" t="s">
        <v>39</v>
      </c>
      <c r="E72" s="277" t="s">
        <v>278</v>
      </c>
      <c r="F72" s="387" t="s">
        <v>1530</v>
      </c>
      <c r="G72" s="274" t="s">
        <v>41</v>
      </c>
      <c r="H72" s="53"/>
      <c r="I72" s="53"/>
      <c r="J72" s="53"/>
      <c r="K72" s="53"/>
      <c r="L72" s="364" t="s">
        <v>1531</v>
      </c>
      <c r="M72" s="359" t="s">
        <v>1532</v>
      </c>
      <c r="N72" s="53"/>
      <c r="O72" s="53"/>
      <c r="P72" s="53"/>
      <c r="Q72" s="53"/>
      <c r="R72" s="381" t="n">
        <v>325</v>
      </c>
      <c r="S72" s="345"/>
      <c r="T72" s="277" t="n">
        <v>43348</v>
      </c>
      <c r="U72" s="333" t="n">
        <v>43712</v>
      </c>
      <c r="W72" s="381" t="n">
        <v>25</v>
      </c>
      <c r="Y72" s="363"/>
      <c r="AA72" s="277"/>
    </row>
    <row r="73" s="47" customFormat="true" ht="15" hidden="false" customHeight="false" outlineLevel="0" collapsed="false">
      <c r="B73" s="388" t="n">
        <v>1103</v>
      </c>
      <c r="C73" s="376" t="s">
        <v>1476</v>
      </c>
      <c r="D73" s="277" t="s">
        <v>36</v>
      </c>
      <c r="E73" s="277" t="s">
        <v>54</v>
      </c>
      <c r="F73" s="347" t="s">
        <v>1533</v>
      </c>
      <c r="G73" s="274" t="s">
        <v>41</v>
      </c>
      <c r="H73" s="53"/>
      <c r="I73" s="53"/>
      <c r="J73" s="53"/>
      <c r="K73" s="53"/>
      <c r="L73" s="329" t="s">
        <v>1534</v>
      </c>
      <c r="M73" s="359" t="s">
        <v>1535</v>
      </c>
      <c r="N73" s="55"/>
      <c r="O73" s="53"/>
      <c r="P73" s="53"/>
      <c r="Q73" s="110" t="n">
        <v>500</v>
      </c>
      <c r="R73" s="295" t="n">
        <v>500</v>
      </c>
      <c r="S73" s="345" t="s">
        <v>44</v>
      </c>
      <c r="T73" s="277" t="n">
        <v>43831</v>
      </c>
      <c r="U73" s="333" t="n">
        <v>44196</v>
      </c>
      <c r="V73" s="275" t="n">
        <v>60</v>
      </c>
      <c r="W73" s="275" t="s">
        <v>511</v>
      </c>
      <c r="Y73" s="363"/>
      <c r="AA73" s="277" t="s">
        <v>85</v>
      </c>
    </row>
    <row r="74" s="47" customFormat="true" ht="15" hidden="false" customHeight="false" outlineLevel="0" collapsed="false">
      <c r="B74" s="376" t="n">
        <v>1104</v>
      </c>
      <c r="C74" s="376" t="s">
        <v>1476</v>
      </c>
      <c r="D74" s="277" t="s">
        <v>36</v>
      </c>
      <c r="E74" s="277" t="s">
        <v>54</v>
      </c>
      <c r="F74" s="347" t="s">
        <v>1536</v>
      </c>
      <c r="G74" s="274" t="s">
        <v>41</v>
      </c>
      <c r="H74" s="53"/>
      <c r="I74" s="53"/>
      <c r="J74" s="53"/>
      <c r="K74" s="53"/>
      <c r="L74" s="277" t="s">
        <v>1537</v>
      </c>
      <c r="M74" s="61" t="s">
        <v>1538</v>
      </c>
      <c r="N74" s="53"/>
      <c r="O74" s="53"/>
      <c r="P74" s="53"/>
      <c r="Q74" s="110" t="n">
        <v>600</v>
      </c>
      <c r="R74" s="383" t="n">
        <v>590</v>
      </c>
      <c r="S74" s="345" t="s">
        <v>44</v>
      </c>
      <c r="T74" s="277" t="n">
        <v>44136</v>
      </c>
      <c r="U74" s="333" t="n">
        <v>44500</v>
      </c>
      <c r="V74" s="295" t="n">
        <v>50</v>
      </c>
      <c r="W74" s="295" t="s">
        <v>511</v>
      </c>
      <c r="Y74" s="361" t="n">
        <v>12.6</v>
      </c>
      <c r="AA74" s="277" t="s">
        <v>444</v>
      </c>
    </row>
    <row r="75" s="47" customFormat="true" ht="15" hidden="true" customHeight="false" outlineLevel="0" collapsed="false">
      <c r="B75" s="343" t="n">
        <v>1105</v>
      </c>
      <c r="C75" s="343" t="s">
        <v>424</v>
      </c>
      <c r="D75" s="277" t="s">
        <v>39</v>
      </c>
      <c r="E75" s="277" t="s">
        <v>278</v>
      </c>
      <c r="F75" s="364"/>
      <c r="G75" s="274"/>
      <c r="H75" s="53"/>
      <c r="I75" s="53"/>
      <c r="J75" s="53"/>
      <c r="K75" s="53"/>
      <c r="L75" s="277"/>
      <c r="M75" s="359"/>
      <c r="N75" s="53"/>
      <c r="O75" s="53"/>
      <c r="P75" s="53"/>
      <c r="Q75" s="53"/>
      <c r="R75" s="277"/>
      <c r="S75" s="277"/>
      <c r="T75" s="277"/>
      <c r="U75" s="277"/>
      <c r="W75" s="277"/>
      <c r="Y75" s="277"/>
      <c r="AA75" s="364"/>
    </row>
    <row r="76" s="47" customFormat="true" ht="15" hidden="false" customHeight="false" outlineLevel="0" collapsed="false">
      <c r="B76" s="384" t="n">
        <v>1106</v>
      </c>
      <c r="C76" s="376" t="s">
        <v>1476</v>
      </c>
      <c r="D76" s="277" t="s">
        <v>36</v>
      </c>
      <c r="E76" s="277" t="s">
        <v>54</v>
      </c>
      <c r="F76" s="347" t="s">
        <v>1539</v>
      </c>
      <c r="G76" s="274" t="s">
        <v>41</v>
      </c>
      <c r="H76" s="53"/>
      <c r="I76" s="53"/>
      <c r="J76" s="53"/>
      <c r="K76" s="53"/>
      <c r="L76" s="295" t="s">
        <v>1540</v>
      </c>
      <c r="M76" s="389" t="s">
        <v>1541</v>
      </c>
      <c r="N76" s="53"/>
      <c r="O76" s="53"/>
      <c r="P76" s="53"/>
      <c r="Q76" s="110" t="n">
        <v>600</v>
      </c>
      <c r="R76" s="295" t="n">
        <v>575</v>
      </c>
      <c r="S76" s="345" t="s">
        <v>44</v>
      </c>
      <c r="T76" s="277" t="n">
        <v>43313</v>
      </c>
      <c r="U76" s="333" t="n">
        <v>44407</v>
      </c>
      <c r="V76" s="366" t="n">
        <f aca="false">60+33.6</f>
        <v>93.6</v>
      </c>
      <c r="W76" s="295" t="s">
        <v>511</v>
      </c>
      <c r="Y76" s="361" t="n">
        <v>12.6</v>
      </c>
      <c r="AA76" s="277" t="s">
        <v>85</v>
      </c>
    </row>
    <row r="77" s="47" customFormat="true" ht="15" hidden="true" customHeight="false" outlineLevel="0" collapsed="false">
      <c r="B77" s="343" t="n">
        <v>1201</v>
      </c>
      <c r="C77" s="343" t="s">
        <v>424</v>
      </c>
      <c r="D77" s="277" t="s">
        <v>39</v>
      </c>
      <c r="E77" s="277" t="s">
        <v>278</v>
      </c>
      <c r="F77" s="364"/>
      <c r="G77" s="274"/>
      <c r="H77" s="53"/>
      <c r="I77" s="53"/>
      <c r="J77" s="53"/>
      <c r="K77" s="53"/>
      <c r="L77" s="277"/>
      <c r="M77" s="359"/>
      <c r="N77" s="53"/>
      <c r="O77" s="53"/>
      <c r="P77" s="53"/>
      <c r="Q77" s="53"/>
      <c r="R77" s="277"/>
      <c r="S77" s="277"/>
      <c r="T77" s="277"/>
      <c r="U77" s="277"/>
      <c r="W77" s="277"/>
      <c r="Y77" s="277"/>
      <c r="AA77" s="364"/>
    </row>
    <row r="78" s="47" customFormat="true" ht="15" hidden="true" customHeight="false" outlineLevel="0" collapsed="false">
      <c r="B78" s="343" t="n">
        <v>1202</v>
      </c>
      <c r="C78" s="318" t="s">
        <v>1395</v>
      </c>
      <c r="D78" s="277" t="s">
        <v>39</v>
      </c>
      <c r="E78" s="277" t="s">
        <v>278</v>
      </c>
      <c r="F78" s="364"/>
      <c r="G78" s="274"/>
      <c r="H78" s="53"/>
      <c r="I78" s="53"/>
      <c r="J78" s="53"/>
      <c r="K78" s="53"/>
      <c r="L78" s="277"/>
      <c r="M78" s="359"/>
      <c r="N78" s="53"/>
      <c r="O78" s="53"/>
      <c r="P78" s="53"/>
      <c r="Q78" s="53"/>
      <c r="R78" s="277"/>
      <c r="S78" s="277"/>
      <c r="T78" s="277"/>
      <c r="U78" s="277"/>
      <c r="W78" s="277"/>
      <c r="Y78" s="277"/>
      <c r="AA78" s="364"/>
    </row>
    <row r="79" s="47" customFormat="true" ht="15" hidden="false" customHeight="false" outlineLevel="0" collapsed="false">
      <c r="B79" s="318" t="n">
        <v>1203</v>
      </c>
      <c r="C79" s="318" t="s">
        <v>424</v>
      </c>
      <c r="D79" s="277" t="s">
        <v>36</v>
      </c>
      <c r="E79" s="277" t="s">
        <v>54</v>
      </c>
      <c r="F79" s="347" t="s">
        <v>1542</v>
      </c>
      <c r="G79" s="274" t="s">
        <v>41</v>
      </c>
      <c r="H79" s="53"/>
      <c r="I79" s="53"/>
      <c r="J79" s="53"/>
      <c r="K79" s="53"/>
      <c r="L79" s="295" t="s">
        <v>1543</v>
      </c>
      <c r="M79" s="61" t="s">
        <v>1544</v>
      </c>
      <c r="N79" s="53"/>
      <c r="O79" s="53"/>
      <c r="P79" s="53"/>
      <c r="Q79" s="110" t="n">
        <v>280</v>
      </c>
      <c r="R79" s="383" t="n">
        <v>280</v>
      </c>
      <c r="S79" s="351" t="s">
        <v>44</v>
      </c>
      <c r="T79" s="277" t="n">
        <v>44075</v>
      </c>
      <c r="U79" s="354" t="n">
        <v>44439</v>
      </c>
      <c r="V79" s="295" t="n">
        <v>20</v>
      </c>
      <c r="W79" s="390" t="s">
        <v>511</v>
      </c>
      <c r="Y79" s="363"/>
      <c r="AA79" s="277" t="s">
        <v>444</v>
      </c>
    </row>
    <row r="80" s="47" customFormat="true" ht="15" hidden="true" customHeight="false" outlineLevel="0" collapsed="false">
      <c r="B80" s="376" t="s">
        <v>1545</v>
      </c>
      <c r="C80" s="376" t="s">
        <v>1476</v>
      </c>
      <c r="D80" s="277" t="s">
        <v>39</v>
      </c>
      <c r="E80" s="277" t="s">
        <v>278</v>
      </c>
      <c r="F80" s="347" t="s">
        <v>1546</v>
      </c>
      <c r="G80" s="274" t="s">
        <v>41</v>
      </c>
      <c r="H80" s="53"/>
      <c r="I80" s="53"/>
      <c r="J80" s="53"/>
      <c r="K80" s="53" t="s">
        <v>1547</v>
      </c>
      <c r="L80" s="277" t="s">
        <v>1548</v>
      </c>
      <c r="M80" s="61" t="s">
        <v>1549</v>
      </c>
      <c r="N80" s="53" t="s">
        <v>1550</v>
      </c>
      <c r="O80" s="53"/>
      <c r="P80" s="53"/>
      <c r="Q80" s="53"/>
      <c r="R80" s="295" t="n">
        <v>600</v>
      </c>
      <c r="S80" s="345" t="s">
        <v>44</v>
      </c>
      <c r="T80" s="277" t="n">
        <v>43352</v>
      </c>
      <c r="U80" s="333" t="n">
        <v>43716</v>
      </c>
      <c r="W80" s="295" t="n">
        <v>60</v>
      </c>
      <c r="Y80" s="363"/>
      <c r="AA80" s="277" t="s">
        <v>179</v>
      </c>
    </row>
    <row r="81" s="47" customFormat="true" ht="15" hidden="false" customHeight="false" outlineLevel="0" collapsed="false">
      <c r="B81" s="295" t="s">
        <v>1551</v>
      </c>
      <c r="C81" s="295" t="s">
        <v>424</v>
      </c>
      <c r="D81" s="277" t="s">
        <v>36</v>
      </c>
      <c r="E81" s="277" t="s">
        <v>54</v>
      </c>
      <c r="F81" s="347" t="s">
        <v>1552</v>
      </c>
      <c r="G81" s="274" t="s">
        <v>41</v>
      </c>
      <c r="H81" s="53"/>
      <c r="I81" s="53"/>
      <c r="J81" s="53"/>
      <c r="K81" s="53"/>
      <c r="L81" s="381" t="s">
        <v>1553</v>
      </c>
      <c r="M81" s="348" t="s">
        <v>1554</v>
      </c>
      <c r="N81" s="53"/>
      <c r="O81" s="53"/>
      <c r="P81" s="53"/>
      <c r="Q81" s="110" t="n">
        <v>330</v>
      </c>
      <c r="R81" s="383" t="n">
        <v>330</v>
      </c>
      <c r="S81" s="345" t="s">
        <v>44</v>
      </c>
      <c r="T81" s="326" t="n">
        <v>44075</v>
      </c>
      <c r="U81" s="391" t="n">
        <v>44439</v>
      </c>
      <c r="V81" s="360" t="n">
        <v>40</v>
      </c>
      <c r="W81" s="360" t="s">
        <v>511</v>
      </c>
      <c r="Y81" s="361" t="n">
        <v>12.6</v>
      </c>
      <c r="AA81" s="326" t="s">
        <v>85</v>
      </c>
    </row>
    <row r="82" s="47" customFormat="true" ht="15" hidden="false" customHeight="false" outlineLevel="0" collapsed="false">
      <c r="B82" s="376" t="s">
        <v>1555</v>
      </c>
      <c r="C82" s="376" t="s">
        <v>1476</v>
      </c>
      <c r="D82" s="277" t="s">
        <v>36</v>
      </c>
      <c r="E82" s="277" t="s">
        <v>54</v>
      </c>
      <c r="F82" s="347" t="s">
        <v>1556</v>
      </c>
      <c r="G82" s="274" t="s">
        <v>41</v>
      </c>
      <c r="H82" s="53"/>
      <c r="I82" s="53"/>
      <c r="J82" s="53"/>
      <c r="K82" s="53"/>
      <c r="L82" s="295" t="s">
        <v>1557</v>
      </c>
      <c r="M82" s="359" t="s">
        <v>1558</v>
      </c>
      <c r="N82" s="53"/>
      <c r="O82" s="53"/>
      <c r="P82" s="53"/>
      <c r="Q82" s="110" t="n">
        <v>500</v>
      </c>
      <c r="R82" s="383" t="n">
        <v>500</v>
      </c>
      <c r="S82" s="345" t="s">
        <v>44</v>
      </c>
      <c r="T82" s="277" t="n">
        <v>43831</v>
      </c>
      <c r="U82" s="333" t="n">
        <v>44196</v>
      </c>
      <c r="V82" s="275" t="n">
        <v>30</v>
      </c>
      <c r="W82" s="275" t="s">
        <v>511</v>
      </c>
      <c r="Y82" s="363"/>
      <c r="AA82" s="277" t="s">
        <v>89</v>
      </c>
    </row>
    <row r="83" s="47" customFormat="true" ht="15" hidden="true" customHeight="false" outlineLevel="0" collapsed="false">
      <c r="B83" s="376" t="s">
        <v>1559</v>
      </c>
      <c r="C83" s="376" t="s">
        <v>1476</v>
      </c>
      <c r="D83" s="277" t="s">
        <v>39</v>
      </c>
      <c r="E83" s="277" t="s">
        <v>54</v>
      </c>
      <c r="F83" s="347" t="s">
        <v>1560</v>
      </c>
      <c r="G83" s="274" t="s">
        <v>41</v>
      </c>
      <c r="H83" s="53"/>
      <c r="I83" s="53"/>
      <c r="J83" s="53"/>
      <c r="K83" s="53"/>
      <c r="L83" s="295" t="s">
        <v>1561</v>
      </c>
      <c r="M83" s="61" t="s">
        <v>1562</v>
      </c>
      <c r="N83" s="53"/>
      <c r="O83" s="53"/>
      <c r="P83" s="53"/>
      <c r="Q83" s="53"/>
      <c r="R83" s="383" t="n">
        <v>600</v>
      </c>
      <c r="S83" s="345" t="s">
        <v>44</v>
      </c>
      <c r="T83" s="277" t="n">
        <v>43282</v>
      </c>
      <c r="U83" s="333" t="n">
        <v>43646</v>
      </c>
      <c r="W83" s="295" t="s">
        <v>1488</v>
      </c>
      <c r="Y83" s="363"/>
      <c r="AA83" s="277" t="s">
        <v>85</v>
      </c>
    </row>
    <row r="84" s="47" customFormat="true" ht="15" hidden="false" customHeight="false" outlineLevel="0" collapsed="false">
      <c r="B84" s="343" t="s">
        <v>1563</v>
      </c>
      <c r="C84" s="343" t="s">
        <v>424</v>
      </c>
      <c r="D84" s="277" t="s">
        <v>36</v>
      </c>
      <c r="E84" s="277" t="s">
        <v>54</v>
      </c>
      <c r="F84" s="364" t="s">
        <v>1564</v>
      </c>
      <c r="G84" s="274" t="s">
        <v>41</v>
      </c>
      <c r="H84" s="53"/>
      <c r="I84" s="53"/>
      <c r="J84" s="53"/>
      <c r="K84" s="53"/>
      <c r="L84" s="323" t="s">
        <v>1565</v>
      </c>
      <c r="M84" s="392" t="s">
        <v>1566</v>
      </c>
      <c r="N84" s="53"/>
      <c r="O84" s="53"/>
      <c r="P84" s="53"/>
      <c r="Q84" s="110"/>
      <c r="R84" s="323" t="n">
        <v>250</v>
      </c>
      <c r="S84" s="277" t="s">
        <v>44</v>
      </c>
      <c r="T84" s="277" t="n">
        <v>44105</v>
      </c>
      <c r="U84" s="277" t="n">
        <v>44469</v>
      </c>
      <c r="V84" s="275" t="n">
        <v>20</v>
      </c>
      <c r="W84" s="275" t="s">
        <v>511</v>
      </c>
      <c r="Y84" s="275" t="n">
        <v>12.6</v>
      </c>
      <c r="AA84" s="364" t="s">
        <v>50</v>
      </c>
    </row>
    <row r="85" s="47" customFormat="true" ht="15" hidden="false" customHeight="false" outlineLevel="0" collapsed="false">
      <c r="B85" s="376" t="s">
        <v>1567</v>
      </c>
      <c r="C85" s="376" t="s">
        <v>1476</v>
      </c>
      <c r="D85" s="277" t="s">
        <v>36</v>
      </c>
      <c r="E85" s="277" t="s">
        <v>54</v>
      </c>
      <c r="F85" s="347" t="s">
        <v>1568</v>
      </c>
      <c r="G85" s="274" t="s">
        <v>41</v>
      </c>
      <c r="H85" s="53"/>
      <c r="I85" s="53"/>
      <c r="J85" s="53"/>
      <c r="K85" s="53" t="s">
        <v>1569</v>
      </c>
      <c r="L85" s="329" t="s">
        <v>1570</v>
      </c>
      <c r="M85" s="61" t="s">
        <v>1571</v>
      </c>
      <c r="N85" s="53" t="s">
        <v>1572</v>
      </c>
      <c r="O85" s="53"/>
      <c r="P85" s="53"/>
      <c r="Q85" s="110" t="n">
        <v>450</v>
      </c>
      <c r="R85" s="383" t="n">
        <v>500</v>
      </c>
      <c r="S85" s="345" t="s">
        <v>44</v>
      </c>
      <c r="T85" s="277" t="n">
        <v>43831</v>
      </c>
      <c r="U85" s="333" t="n">
        <v>44196</v>
      </c>
      <c r="V85" s="295" t="n">
        <v>40</v>
      </c>
      <c r="W85" s="295" t="s">
        <v>511</v>
      </c>
      <c r="Y85" s="363"/>
      <c r="AA85" s="277" t="s">
        <v>85</v>
      </c>
    </row>
    <row r="86" s="47" customFormat="true" ht="15" hidden="true" customHeight="false" outlineLevel="0" collapsed="false">
      <c r="B86" s="295" t="s">
        <v>1573</v>
      </c>
      <c r="C86" s="295" t="s">
        <v>424</v>
      </c>
      <c r="D86" s="277" t="s">
        <v>39</v>
      </c>
      <c r="E86" s="277" t="s">
        <v>54</v>
      </c>
      <c r="F86" s="364" t="s">
        <v>1574</v>
      </c>
      <c r="G86" s="274" t="s">
        <v>41</v>
      </c>
      <c r="H86" s="53"/>
      <c r="I86" s="53"/>
      <c r="J86" s="53"/>
      <c r="K86" s="53"/>
      <c r="L86" s="295" t="s">
        <v>1575</v>
      </c>
      <c r="M86" s="348" t="s">
        <v>1576</v>
      </c>
      <c r="N86" s="53"/>
      <c r="O86" s="53"/>
      <c r="P86" s="53"/>
      <c r="Q86" s="53"/>
      <c r="R86" s="295" t="n">
        <v>450</v>
      </c>
      <c r="S86" s="345" t="s">
        <v>44</v>
      </c>
      <c r="T86" s="277" t="n">
        <v>43374</v>
      </c>
      <c r="U86" s="333" t="n">
        <v>43738</v>
      </c>
      <c r="W86" s="295" t="n">
        <v>25</v>
      </c>
      <c r="Y86" s="363"/>
      <c r="AA86" s="277" t="s">
        <v>100</v>
      </c>
    </row>
    <row r="87" s="47" customFormat="true" ht="15.75" hidden="false" customHeight="false" outlineLevel="0" collapsed="false">
      <c r="B87" s="287"/>
      <c r="C87" s="287"/>
      <c r="D87" s="99"/>
      <c r="E87" s="99"/>
      <c r="F87" s="314"/>
      <c r="G87" s="274"/>
      <c r="H87" s="53"/>
      <c r="I87" s="53"/>
      <c r="J87" s="53"/>
      <c r="K87" s="53"/>
      <c r="L87" s="99"/>
      <c r="M87" s="111"/>
      <c r="N87" s="53"/>
      <c r="O87" s="53"/>
      <c r="P87" s="53"/>
      <c r="Q87" s="110"/>
      <c r="R87" s="275"/>
      <c r="S87" s="277"/>
      <c r="T87" s="277"/>
      <c r="U87" s="277"/>
      <c r="V87" s="110"/>
      <c r="W87" s="275"/>
      <c r="Y87" s="277"/>
      <c r="AA87" s="277"/>
    </row>
    <row r="88" s="47" customFormat="true" ht="15.75" hidden="false" customHeight="false" outlineLevel="0" collapsed="false">
      <c r="B88" s="287"/>
      <c r="C88" s="287"/>
      <c r="D88" s="99"/>
      <c r="E88" s="99"/>
      <c r="F88" s="314"/>
      <c r="G88" s="274"/>
      <c r="H88" s="53"/>
      <c r="I88" s="53"/>
      <c r="J88" s="53"/>
      <c r="K88" s="53"/>
      <c r="L88" s="99"/>
      <c r="M88" s="291"/>
      <c r="N88" s="53"/>
      <c r="O88" s="53"/>
      <c r="P88" s="53"/>
      <c r="Q88" s="110"/>
      <c r="R88" s="275"/>
      <c r="S88" s="277"/>
      <c r="T88" s="277"/>
      <c r="U88" s="277"/>
      <c r="V88" s="110"/>
      <c r="W88" s="275"/>
      <c r="Y88" s="275"/>
      <c r="AA88" s="277"/>
    </row>
    <row r="89" s="47" customFormat="true" ht="15.75" hidden="false" customHeight="false" outlineLevel="0" collapsed="false">
      <c r="B89" s="287"/>
      <c r="C89" s="287"/>
      <c r="D89" s="99"/>
      <c r="E89" s="99"/>
      <c r="F89" s="314"/>
      <c r="G89" s="274"/>
      <c r="H89" s="53"/>
      <c r="I89" s="53"/>
      <c r="J89" s="53"/>
      <c r="K89" s="53"/>
      <c r="L89" s="101"/>
      <c r="M89" s="322"/>
      <c r="N89" s="53"/>
      <c r="O89" s="53"/>
      <c r="P89" s="53"/>
      <c r="Q89" s="110"/>
      <c r="R89" s="275"/>
      <c r="S89" s="277"/>
      <c r="T89" s="277"/>
      <c r="U89" s="277"/>
      <c r="V89" s="110"/>
      <c r="W89" s="323"/>
      <c r="Y89" s="277"/>
      <c r="AA89" s="277"/>
    </row>
    <row r="90" s="47" customFormat="true" ht="15.75" hidden="false" customHeight="false" outlineLevel="0" collapsed="false">
      <c r="B90" s="287"/>
      <c r="C90" s="287"/>
      <c r="D90" s="99"/>
      <c r="E90" s="99"/>
      <c r="F90" s="314"/>
      <c r="G90" s="274"/>
      <c r="H90" s="53"/>
      <c r="I90" s="53"/>
      <c r="J90" s="53"/>
      <c r="K90" s="53"/>
      <c r="L90" s="99"/>
      <c r="M90" s="111"/>
      <c r="N90" s="53"/>
      <c r="O90" s="53"/>
      <c r="P90" s="53"/>
      <c r="Q90" s="110"/>
      <c r="R90" s="275"/>
      <c r="S90" s="277"/>
      <c r="T90" s="277"/>
      <c r="U90" s="277"/>
      <c r="V90" s="110"/>
      <c r="W90" s="275"/>
      <c r="Y90" s="277"/>
      <c r="AA90" s="277"/>
    </row>
    <row r="91" s="47" customFormat="true" ht="15.75" hidden="false" customHeight="false" outlineLevel="0" collapsed="false">
      <c r="B91" s="287"/>
      <c r="C91" s="287"/>
      <c r="D91" s="99"/>
      <c r="E91" s="99"/>
      <c r="F91" s="314"/>
      <c r="G91" s="274"/>
      <c r="H91" s="53"/>
      <c r="I91" s="53"/>
      <c r="J91" s="53"/>
      <c r="K91" s="53"/>
      <c r="L91" s="99"/>
      <c r="M91" s="111"/>
      <c r="N91" s="53"/>
      <c r="O91" s="53"/>
      <c r="P91" s="53"/>
      <c r="Q91" s="110"/>
      <c r="R91" s="275"/>
      <c r="S91" s="277"/>
      <c r="T91" s="277"/>
      <c r="U91" s="277"/>
      <c r="V91" s="110"/>
      <c r="W91" s="275"/>
      <c r="Y91" s="277"/>
      <c r="AA91" s="277"/>
    </row>
    <row r="92" s="47" customFormat="true" ht="15.75" hidden="false" customHeight="false" outlineLevel="0" collapsed="false">
      <c r="B92" s="287"/>
      <c r="C92" s="287"/>
      <c r="D92" s="99"/>
      <c r="E92" s="99"/>
      <c r="F92" s="314"/>
      <c r="G92" s="274"/>
      <c r="H92" s="53"/>
      <c r="I92" s="53"/>
      <c r="J92" s="53"/>
      <c r="K92" s="53"/>
      <c r="L92" s="99"/>
      <c r="M92" s="111"/>
      <c r="N92" s="53"/>
      <c r="O92" s="53"/>
      <c r="P92" s="53"/>
      <c r="Q92" s="110"/>
      <c r="R92" s="275"/>
      <c r="S92" s="277"/>
      <c r="T92" s="277"/>
      <c r="U92" s="277"/>
      <c r="V92" s="110"/>
      <c r="W92" s="275"/>
      <c r="Y92" s="277"/>
      <c r="AA92" s="277"/>
    </row>
    <row r="93" s="47" customFormat="true" ht="15.75" hidden="false" customHeight="false" outlineLevel="0" collapsed="false">
      <c r="B93" s="287"/>
      <c r="C93" s="287"/>
      <c r="D93" s="99"/>
      <c r="E93" s="99"/>
      <c r="F93" s="314"/>
      <c r="G93" s="274"/>
      <c r="H93" s="53"/>
      <c r="I93" s="53"/>
      <c r="J93" s="53"/>
      <c r="K93" s="53"/>
      <c r="L93" s="99"/>
      <c r="M93" s="111"/>
      <c r="N93" s="53"/>
      <c r="O93" s="53"/>
      <c r="P93" s="53"/>
      <c r="Q93" s="110"/>
      <c r="R93" s="275"/>
      <c r="S93" s="277"/>
      <c r="T93" s="277"/>
      <c r="U93" s="277"/>
      <c r="V93" s="110"/>
      <c r="W93" s="275"/>
      <c r="Y93" s="277"/>
      <c r="AA93" s="277"/>
    </row>
    <row r="94" s="47" customFormat="true" ht="15.75" hidden="false" customHeight="false" outlineLevel="0" collapsed="false">
      <c r="B94" s="287"/>
      <c r="C94" s="287"/>
      <c r="D94" s="99"/>
      <c r="E94" s="99"/>
      <c r="F94" s="314"/>
      <c r="G94" s="274"/>
      <c r="H94" s="53"/>
      <c r="I94" s="53"/>
      <c r="J94" s="53"/>
      <c r="K94" s="53"/>
      <c r="L94" s="99"/>
      <c r="M94" s="111"/>
      <c r="N94" s="53"/>
      <c r="O94" s="53"/>
      <c r="P94" s="53"/>
      <c r="Q94" s="110"/>
      <c r="R94" s="275"/>
      <c r="S94" s="277"/>
      <c r="T94" s="277"/>
      <c r="U94" s="277"/>
      <c r="V94" s="110"/>
      <c r="W94" s="275"/>
      <c r="Y94" s="277"/>
      <c r="AA94" s="277"/>
    </row>
    <row r="95" s="47" customFormat="true" ht="15.75" hidden="false" customHeight="false" outlineLevel="0" collapsed="false">
      <c r="B95" s="293"/>
      <c r="C95" s="293"/>
      <c r="D95" s="99"/>
      <c r="E95" s="99"/>
      <c r="F95" s="314"/>
      <c r="G95" s="274"/>
      <c r="H95" s="53"/>
      <c r="I95" s="53"/>
      <c r="J95" s="53"/>
      <c r="K95" s="53"/>
      <c r="L95" s="99"/>
      <c r="M95" s="111"/>
      <c r="N95" s="53"/>
      <c r="O95" s="53"/>
      <c r="P95" s="53"/>
      <c r="Q95" s="110"/>
      <c r="R95" s="275"/>
      <c r="S95" s="277"/>
      <c r="T95" s="277"/>
      <c r="U95" s="277"/>
      <c r="V95" s="110"/>
      <c r="W95" s="275"/>
      <c r="Y95" s="277"/>
      <c r="AA95" s="277"/>
    </row>
    <row r="96" s="47" customFormat="true" ht="15.75" hidden="false" customHeight="false" outlineLevel="0" collapsed="false">
      <c r="B96" s="287"/>
      <c r="C96" s="287"/>
      <c r="D96" s="99"/>
      <c r="E96" s="99"/>
      <c r="F96" s="314"/>
      <c r="G96" s="274"/>
      <c r="H96" s="53"/>
      <c r="I96" s="53"/>
      <c r="J96" s="53"/>
      <c r="K96" s="53"/>
      <c r="L96" s="101"/>
      <c r="M96" s="111"/>
      <c r="N96" s="53"/>
      <c r="O96" s="53"/>
      <c r="P96" s="53"/>
      <c r="Q96" s="110"/>
      <c r="R96" s="275"/>
      <c r="S96" s="277"/>
      <c r="T96" s="277"/>
      <c r="U96" s="277"/>
      <c r="V96" s="110"/>
      <c r="W96" s="275"/>
      <c r="Y96" s="275"/>
      <c r="AA96" s="277"/>
    </row>
    <row r="97" s="47" customFormat="true" ht="15" hidden="false" customHeight="false" outlineLevel="0" collapsed="false">
      <c r="B97" s="290"/>
      <c r="C97" s="290"/>
      <c r="D97" s="99"/>
      <c r="E97" s="99"/>
      <c r="F97" s="314"/>
      <c r="G97" s="274"/>
      <c r="H97" s="53"/>
      <c r="I97" s="53"/>
      <c r="J97" s="53"/>
      <c r="K97" s="53"/>
      <c r="L97" s="99"/>
      <c r="M97" s="291"/>
      <c r="N97" s="53"/>
      <c r="O97" s="53"/>
      <c r="P97" s="53"/>
      <c r="Q97" s="110"/>
      <c r="R97" s="275"/>
      <c r="S97" s="277"/>
      <c r="T97" s="277"/>
      <c r="U97" s="277"/>
      <c r="V97" s="110"/>
      <c r="W97" s="275"/>
      <c r="Y97" s="277"/>
      <c r="AA97" s="277"/>
    </row>
    <row r="98" s="47" customFormat="true" ht="15.75" hidden="false" customHeight="false" outlineLevel="0" collapsed="false">
      <c r="B98" s="287"/>
      <c r="C98" s="287"/>
      <c r="D98" s="99"/>
      <c r="E98" s="99"/>
      <c r="F98" s="327"/>
      <c r="G98" s="274"/>
      <c r="H98" s="53"/>
      <c r="I98" s="53"/>
      <c r="J98" s="53"/>
      <c r="K98" s="53"/>
      <c r="L98" s="328"/>
      <c r="M98" s="111"/>
      <c r="N98" s="53"/>
      <c r="O98" s="53"/>
      <c r="P98" s="53"/>
      <c r="Q98" s="110"/>
      <c r="R98" s="275"/>
      <c r="S98" s="277"/>
      <c r="T98" s="277"/>
      <c r="U98" s="277"/>
      <c r="V98" s="110"/>
      <c r="W98" s="275"/>
      <c r="Y98" s="277"/>
      <c r="AA98" s="41"/>
    </row>
    <row r="99" s="47" customFormat="true" ht="15" hidden="false" customHeight="false" outlineLevel="0" collapsed="false">
      <c r="B99" s="290"/>
      <c r="C99" s="290"/>
      <c r="D99" s="99"/>
      <c r="E99" s="99"/>
      <c r="F99" s="314"/>
      <c r="G99" s="274"/>
      <c r="H99" s="53"/>
      <c r="I99" s="53"/>
      <c r="J99" s="53"/>
      <c r="K99" s="53"/>
      <c r="L99" s="102"/>
      <c r="M99" s="291"/>
      <c r="N99" s="53"/>
      <c r="O99" s="53"/>
      <c r="P99" s="53"/>
      <c r="Q99" s="110"/>
      <c r="R99" s="275"/>
      <c r="S99" s="277"/>
      <c r="T99" s="277"/>
      <c r="U99" s="277"/>
      <c r="V99" s="110"/>
      <c r="W99" s="275"/>
      <c r="Y99" s="275"/>
      <c r="AA99" s="277"/>
    </row>
    <row r="100" s="47" customFormat="true" ht="15.75" hidden="false" customHeight="false" outlineLevel="0" collapsed="false">
      <c r="B100" s="287"/>
      <c r="C100" s="287"/>
      <c r="D100" s="99"/>
      <c r="E100" s="99"/>
      <c r="F100" s="314"/>
      <c r="G100" s="274"/>
      <c r="H100" s="53"/>
      <c r="I100" s="53"/>
      <c r="J100" s="53"/>
      <c r="K100" s="53"/>
      <c r="L100" s="99"/>
      <c r="M100" s="111"/>
      <c r="N100" s="53"/>
      <c r="O100" s="53"/>
      <c r="P100" s="53"/>
      <c r="Q100" s="110"/>
      <c r="R100" s="275"/>
      <c r="S100" s="277"/>
      <c r="T100" s="277"/>
      <c r="U100" s="277"/>
      <c r="V100" s="110"/>
      <c r="W100" s="275"/>
      <c r="Y100" s="277"/>
      <c r="AA100" s="277"/>
    </row>
    <row r="101" s="47" customFormat="true" ht="15.75" hidden="false" customHeight="false" outlineLevel="0" collapsed="false">
      <c r="B101" s="293"/>
      <c r="C101" s="293"/>
      <c r="D101" s="99"/>
      <c r="E101" s="99"/>
      <c r="F101" s="314"/>
      <c r="G101" s="274"/>
      <c r="H101" s="53"/>
      <c r="I101" s="53"/>
      <c r="J101" s="53"/>
      <c r="K101" s="53"/>
      <c r="L101" s="101"/>
      <c r="M101" s="291"/>
      <c r="N101" s="53"/>
      <c r="O101" s="53"/>
      <c r="P101" s="53"/>
      <c r="Q101" s="110"/>
      <c r="R101" s="295"/>
      <c r="S101" s="277"/>
      <c r="T101" s="277"/>
      <c r="U101" s="277"/>
      <c r="V101" s="110"/>
      <c r="W101" s="275"/>
      <c r="Y101" s="275"/>
      <c r="AA101" s="277"/>
    </row>
    <row r="102" s="47" customFormat="true" ht="15.75" hidden="false" customHeight="false" outlineLevel="0" collapsed="false">
      <c r="B102" s="293"/>
      <c r="C102" s="293"/>
      <c r="D102" s="99"/>
      <c r="E102" s="99"/>
      <c r="F102" s="314"/>
      <c r="G102" s="274"/>
      <c r="H102" s="53"/>
      <c r="I102" s="53"/>
      <c r="J102" s="53"/>
      <c r="K102" s="53"/>
      <c r="L102" s="99"/>
      <c r="M102" s="111"/>
      <c r="N102" s="53"/>
      <c r="O102" s="53"/>
      <c r="P102" s="53"/>
      <c r="Q102" s="110"/>
      <c r="R102" s="275"/>
      <c r="S102" s="277"/>
      <c r="T102" s="277"/>
      <c r="U102" s="277"/>
      <c r="V102" s="110"/>
      <c r="W102" s="275"/>
      <c r="Y102" s="277"/>
      <c r="AA102" s="277"/>
    </row>
    <row r="103" s="47" customFormat="true" ht="15" hidden="false" customHeight="false" outlineLevel="0" collapsed="false">
      <c r="B103" s="280"/>
      <c r="C103" s="280"/>
      <c r="D103" s="99"/>
      <c r="E103" s="99"/>
      <c r="F103" s="314"/>
      <c r="G103" s="274"/>
      <c r="H103" s="53"/>
      <c r="I103" s="53"/>
      <c r="J103" s="53"/>
      <c r="K103" s="53"/>
      <c r="L103" s="99"/>
      <c r="M103" s="288"/>
      <c r="N103" s="53"/>
      <c r="O103" s="53"/>
      <c r="P103" s="53"/>
      <c r="Q103" s="110"/>
      <c r="R103" s="275"/>
      <c r="S103" s="277"/>
      <c r="T103" s="277"/>
      <c r="U103" s="277"/>
      <c r="V103" s="110"/>
      <c r="W103" s="275"/>
      <c r="Y103" s="277"/>
      <c r="AA103" s="277"/>
    </row>
    <row r="104" s="47" customFormat="true" ht="15.75" hidden="false" customHeight="false" outlineLevel="0" collapsed="false">
      <c r="B104" s="287"/>
      <c r="C104" s="287"/>
      <c r="D104" s="99"/>
      <c r="E104" s="99"/>
      <c r="F104" s="314"/>
      <c r="G104" s="274"/>
      <c r="H104" s="53"/>
      <c r="I104" s="53"/>
      <c r="J104" s="53"/>
      <c r="K104" s="53"/>
      <c r="L104" s="99"/>
      <c r="M104" s="288"/>
      <c r="N104" s="53"/>
      <c r="O104" s="53"/>
      <c r="P104" s="53"/>
      <c r="Q104" s="110"/>
      <c r="R104" s="275"/>
      <c r="S104" s="277"/>
      <c r="T104" s="277"/>
      <c r="U104" s="277"/>
      <c r="V104" s="110"/>
      <c r="W104" s="275"/>
      <c r="Y104" s="277"/>
      <c r="AA104" s="277"/>
    </row>
    <row r="105" s="47" customFormat="true" ht="15.75" hidden="false" customHeight="false" outlineLevel="0" collapsed="false">
      <c r="B105" s="287"/>
      <c r="C105" s="287"/>
      <c r="D105" s="99"/>
      <c r="E105" s="99"/>
      <c r="F105" s="314"/>
      <c r="G105" s="274"/>
      <c r="H105" s="53"/>
      <c r="I105" s="53"/>
      <c r="J105" s="53"/>
      <c r="K105" s="53"/>
      <c r="L105" s="99"/>
      <c r="M105" s="111"/>
      <c r="N105" s="53"/>
      <c r="O105" s="53"/>
      <c r="P105" s="53"/>
      <c r="Q105" s="110"/>
      <c r="R105" s="275"/>
      <c r="S105" s="277"/>
      <c r="T105" s="277"/>
      <c r="U105" s="277"/>
      <c r="V105" s="110"/>
      <c r="W105" s="275"/>
      <c r="Y105" s="277"/>
      <c r="AA105" s="277"/>
    </row>
    <row r="106" s="47" customFormat="true" ht="15" hidden="false" customHeight="false" outlineLevel="0" collapsed="false">
      <c r="B106" s="290"/>
      <c r="C106" s="290"/>
      <c r="D106" s="99"/>
      <c r="E106" s="99"/>
      <c r="F106" s="314"/>
      <c r="G106" s="274"/>
      <c r="H106" s="53"/>
      <c r="I106" s="53"/>
      <c r="J106" s="53"/>
      <c r="K106" s="53"/>
      <c r="L106" s="102"/>
      <c r="M106" s="291"/>
      <c r="N106" s="53"/>
      <c r="O106" s="53"/>
      <c r="P106" s="53"/>
      <c r="Q106" s="110"/>
      <c r="R106" s="295"/>
      <c r="S106" s="277"/>
      <c r="T106" s="277"/>
      <c r="U106" s="277"/>
      <c r="V106" s="110"/>
      <c r="W106" s="275"/>
      <c r="Y106" s="329"/>
      <c r="AA106" s="277"/>
    </row>
    <row r="107" s="47" customFormat="true" ht="15" hidden="false" customHeight="false" outlineLevel="0" collapsed="false">
      <c r="B107" s="290"/>
      <c r="C107" s="290"/>
      <c r="D107" s="99"/>
      <c r="E107" s="99"/>
      <c r="F107" s="111"/>
      <c r="G107" s="274"/>
      <c r="H107" s="53"/>
      <c r="I107" s="53"/>
      <c r="J107" s="53"/>
      <c r="K107" s="53"/>
      <c r="L107" s="101"/>
      <c r="M107" s="291"/>
      <c r="N107" s="53"/>
      <c r="O107" s="53"/>
      <c r="P107" s="53"/>
      <c r="Q107" s="110"/>
      <c r="R107" s="275"/>
      <c r="S107" s="277"/>
      <c r="T107" s="277"/>
      <c r="U107" s="277"/>
      <c r="V107" s="110"/>
      <c r="W107" s="275"/>
      <c r="Y107" s="275"/>
      <c r="AA107" s="277"/>
    </row>
    <row r="108" s="47" customFormat="true" ht="15.75" hidden="false" customHeight="false" outlineLevel="0" collapsed="false">
      <c r="B108" s="287"/>
      <c r="C108" s="287"/>
      <c r="D108" s="99"/>
      <c r="E108" s="99"/>
      <c r="F108" s="314"/>
      <c r="G108" s="274"/>
      <c r="H108" s="53"/>
      <c r="I108" s="53"/>
      <c r="J108" s="53"/>
      <c r="K108" s="53"/>
      <c r="L108" s="99"/>
      <c r="M108" s="111"/>
      <c r="N108" s="53"/>
      <c r="O108" s="53"/>
      <c r="P108" s="53"/>
      <c r="Q108" s="110"/>
      <c r="R108" s="275"/>
      <c r="S108" s="277"/>
      <c r="T108" s="277"/>
      <c r="U108" s="277"/>
      <c r="V108" s="110"/>
      <c r="W108" s="275"/>
      <c r="Y108" s="277"/>
      <c r="AA108" s="277"/>
    </row>
    <row r="109" s="47" customFormat="true" ht="15.75" hidden="false" customHeight="false" outlineLevel="0" collapsed="false">
      <c r="B109" s="287"/>
      <c r="C109" s="287"/>
      <c r="D109" s="99"/>
      <c r="E109" s="99"/>
      <c r="F109" s="314"/>
      <c r="G109" s="274"/>
      <c r="H109" s="53"/>
      <c r="I109" s="53"/>
      <c r="J109" s="53"/>
      <c r="K109" s="53"/>
      <c r="L109" s="99"/>
      <c r="M109" s="111"/>
      <c r="N109" s="53"/>
      <c r="O109" s="53"/>
      <c r="P109" s="53"/>
      <c r="Q109" s="110"/>
      <c r="R109" s="275"/>
      <c r="S109" s="277"/>
      <c r="T109" s="277"/>
      <c r="U109" s="277"/>
      <c r="V109" s="110"/>
      <c r="W109" s="275"/>
      <c r="Y109" s="277"/>
      <c r="AA109" s="277"/>
    </row>
    <row r="110" s="47" customFormat="true" ht="15.75" hidden="false" customHeight="false" outlineLevel="0" collapsed="false">
      <c r="B110" s="293"/>
      <c r="C110" s="293"/>
      <c r="D110" s="99"/>
      <c r="E110" s="99"/>
      <c r="F110" s="314"/>
      <c r="G110" s="274"/>
      <c r="H110" s="53"/>
      <c r="I110" s="53"/>
      <c r="J110" s="53"/>
      <c r="K110" s="53"/>
      <c r="L110" s="101"/>
      <c r="M110" s="288"/>
      <c r="N110" s="53"/>
      <c r="O110" s="53"/>
      <c r="P110" s="53"/>
      <c r="Q110" s="110"/>
      <c r="R110" s="275"/>
      <c r="S110" s="277"/>
      <c r="T110" s="277"/>
      <c r="U110" s="277"/>
      <c r="V110" s="110"/>
      <c r="W110" s="323"/>
      <c r="Y110" s="277"/>
      <c r="AA110" s="277"/>
    </row>
    <row r="111" s="47" customFormat="true" ht="15.75" hidden="false" customHeight="false" outlineLevel="0" collapsed="false">
      <c r="B111" s="287"/>
      <c r="C111" s="287"/>
      <c r="D111" s="99"/>
      <c r="E111" s="99"/>
      <c r="F111" s="314"/>
      <c r="G111" s="274"/>
      <c r="H111" s="53"/>
      <c r="I111" s="53"/>
      <c r="J111" s="53"/>
      <c r="K111" s="53"/>
      <c r="L111" s="99"/>
      <c r="M111" s="291"/>
      <c r="N111" s="53"/>
      <c r="O111" s="53"/>
      <c r="P111" s="53"/>
      <c r="Q111" s="110"/>
      <c r="R111" s="275"/>
      <c r="S111" s="277"/>
      <c r="T111" s="277"/>
      <c r="U111" s="277"/>
      <c r="V111" s="110"/>
      <c r="W111" s="275"/>
      <c r="Y111" s="277"/>
      <c r="AA111" s="277"/>
    </row>
    <row r="112" s="47" customFormat="true" ht="15.75" hidden="false" customHeight="false" outlineLevel="0" collapsed="false">
      <c r="B112" s="287"/>
      <c r="C112" s="287"/>
      <c r="D112" s="99"/>
      <c r="E112" s="99"/>
      <c r="F112" s="314"/>
      <c r="G112" s="274"/>
      <c r="H112" s="53"/>
      <c r="I112" s="53"/>
      <c r="J112" s="53"/>
      <c r="K112" s="53"/>
      <c r="L112" s="99"/>
      <c r="M112" s="111"/>
      <c r="N112" s="53"/>
      <c r="O112" s="53"/>
      <c r="P112" s="53"/>
      <c r="Q112" s="110"/>
      <c r="R112" s="275"/>
      <c r="S112" s="277"/>
      <c r="T112" s="277"/>
      <c r="U112" s="277"/>
      <c r="V112" s="110"/>
      <c r="W112" s="275"/>
      <c r="Y112" s="277"/>
      <c r="AA112" s="277"/>
    </row>
    <row r="113" s="47" customFormat="true" ht="15.75" hidden="false" customHeight="false" outlineLevel="0" collapsed="false">
      <c r="B113" s="287"/>
      <c r="C113" s="287"/>
      <c r="D113" s="99"/>
      <c r="E113" s="99"/>
      <c r="F113" s="314"/>
      <c r="G113" s="274"/>
      <c r="H113" s="53"/>
      <c r="I113" s="53"/>
      <c r="J113" s="53"/>
      <c r="K113" s="53"/>
      <c r="L113" s="99"/>
      <c r="M113" s="111"/>
      <c r="N113" s="53"/>
      <c r="O113" s="53"/>
      <c r="P113" s="53"/>
      <c r="Q113" s="110"/>
      <c r="R113" s="275"/>
      <c r="S113" s="277"/>
      <c r="T113" s="277"/>
      <c r="U113" s="277"/>
      <c r="V113" s="110"/>
      <c r="W113" s="275"/>
      <c r="Y113" s="277"/>
      <c r="AA113" s="277"/>
    </row>
    <row r="114" s="47" customFormat="true" ht="15.75" hidden="false" customHeight="false" outlineLevel="0" collapsed="false">
      <c r="B114" s="287"/>
      <c r="C114" s="287"/>
      <c r="D114" s="99"/>
      <c r="E114" s="99"/>
      <c r="F114" s="314"/>
      <c r="G114" s="274"/>
      <c r="H114" s="53"/>
      <c r="I114" s="53"/>
      <c r="J114" s="53"/>
      <c r="K114" s="53"/>
      <c r="L114" s="99"/>
      <c r="M114" s="288"/>
      <c r="N114" s="53"/>
      <c r="O114" s="53"/>
      <c r="P114" s="53"/>
      <c r="Q114" s="110"/>
      <c r="R114" s="275"/>
      <c r="S114" s="277"/>
      <c r="T114" s="277"/>
      <c r="U114" s="277"/>
      <c r="V114" s="110"/>
      <c r="W114" s="275"/>
      <c r="Y114" s="277"/>
      <c r="AA114" s="277"/>
    </row>
    <row r="115" s="47" customFormat="true" ht="15.75" hidden="false" customHeight="false" outlineLevel="0" collapsed="false">
      <c r="B115" s="293"/>
      <c r="C115" s="293"/>
      <c r="D115" s="99"/>
      <c r="E115" s="99"/>
      <c r="F115" s="314"/>
      <c r="G115" s="274"/>
      <c r="H115" s="53"/>
      <c r="I115" s="53"/>
      <c r="J115" s="53"/>
      <c r="K115" s="53"/>
      <c r="L115" s="99"/>
      <c r="M115" s="111"/>
      <c r="N115" s="53"/>
      <c r="O115" s="53"/>
      <c r="P115" s="53"/>
      <c r="Q115" s="110"/>
      <c r="R115" s="275"/>
      <c r="S115" s="277"/>
      <c r="T115" s="277"/>
      <c r="U115" s="277"/>
      <c r="V115" s="110"/>
      <c r="W115" s="275"/>
      <c r="Y115" s="277"/>
      <c r="AA115" s="277"/>
    </row>
    <row r="116" s="47" customFormat="true" ht="15.75" hidden="false" customHeight="false" outlineLevel="0" collapsed="false">
      <c r="B116" s="287"/>
      <c r="C116" s="287"/>
      <c r="D116" s="99"/>
      <c r="E116" s="99"/>
      <c r="F116" s="314"/>
      <c r="G116" s="274"/>
      <c r="H116" s="53"/>
      <c r="I116" s="53"/>
      <c r="J116" s="53"/>
      <c r="K116" s="53"/>
      <c r="L116" s="99"/>
      <c r="M116" s="111"/>
      <c r="N116" s="53"/>
      <c r="O116" s="53"/>
      <c r="P116" s="53"/>
      <c r="Q116" s="110"/>
      <c r="R116" s="275"/>
      <c r="S116" s="277"/>
      <c r="T116" s="277"/>
      <c r="U116" s="277"/>
      <c r="V116" s="110"/>
      <c r="W116" s="275"/>
      <c r="Y116" s="277"/>
      <c r="AA116" s="277"/>
    </row>
    <row r="117" s="47" customFormat="true" ht="15.75" hidden="false" customHeight="false" outlineLevel="0" collapsed="false">
      <c r="B117" s="287"/>
      <c r="C117" s="287"/>
      <c r="D117" s="99"/>
      <c r="E117" s="99"/>
      <c r="F117" s="314"/>
      <c r="G117" s="274"/>
      <c r="H117" s="53"/>
      <c r="I117" s="53"/>
      <c r="J117" s="53"/>
      <c r="K117" s="53"/>
      <c r="L117" s="102"/>
      <c r="M117" s="111"/>
      <c r="N117" s="53"/>
      <c r="O117" s="53"/>
      <c r="P117" s="53"/>
      <c r="Q117" s="110"/>
      <c r="R117" s="295"/>
      <c r="S117" s="277"/>
      <c r="T117" s="277"/>
      <c r="U117" s="277"/>
      <c r="V117" s="110"/>
      <c r="W117" s="275"/>
      <c r="Y117" s="277"/>
      <c r="AA117" s="277"/>
      <c r="AB117" s="277"/>
    </row>
    <row r="118" s="47" customFormat="true" ht="15.75" hidden="false" customHeight="false" outlineLevel="0" collapsed="false">
      <c r="B118" s="287"/>
      <c r="C118" s="287"/>
      <c r="D118" s="99"/>
      <c r="E118" s="99"/>
      <c r="F118" s="314"/>
      <c r="G118" s="274"/>
      <c r="H118" s="53"/>
      <c r="I118" s="53"/>
      <c r="J118" s="53"/>
      <c r="K118" s="53"/>
      <c r="L118" s="111"/>
      <c r="M118" s="291"/>
      <c r="N118" s="53"/>
      <c r="O118" s="53"/>
      <c r="P118" s="53"/>
      <c r="Q118" s="110"/>
      <c r="R118" s="275"/>
      <c r="S118" s="277"/>
      <c r="T118" s="277"/>
      <c r="U118" s="277"/>
      <c r="V118" s="110"/>
      <c r="W118" s="275"/>
      <c r="Y118" s="277"/>
      <c r="AA118" s="277"/>
    </row>
    <row r="119" s="47" customFormat="true" ht="15.75" hidden="false" customHeight="false" outlineLevel="0" collapsed="false">
      <c r="B119" s="287"/>
      <c r="C119" s="287"/>
      <c r="D119" s="99"/>
      <c r="E119" s="99"/>
      <c r="F119" s="314"/>
      <c r="G119" s="274"/>
      <c r="H119" s="53"/>
      <c r="I119" s="53"/>
      <c r="J119" s="53"/>
      <c r="K119" s="53"/>
      <c r="L119" s="99"/>
      <c r="M119" s="111"/>
      <c r="N119" s="53"/>
      <c r="O119" s="53"/>
      <c r="P119" s="53"/>
      <c r="Q119" s="110"/>
      <c r="R119" s="275"/>
      <c r="S119" s="277"/>
      <c r="T119" s="277"/>
      <c r="U119" s="277"/>
      <c r="V119" s="110"/>
      <c r="W119" s="275"/>
      <c r="Y119" s="323"/>
      <c r="AA119" s="277"/>
    </row>
    <row r="120" s="47" customFormat="true" ht="15.75" hidden="false" customHeight="false" outlineLevel="0" collapsed="false">
      <c r="B120" s="287"/>
      <c r="C120" s="287"/>
      <c r="D120" s="99"/>
      <c r="E120" s="99"/>
      <c r="F120" s="314"/>
      <c r="G120" s="274"/>
      <c r="H120" s="53"/>
      <c r="I120" s="53"/>
      <c r="J120" s="53"/>
      <c r="K120" s="53"/>
      <c r="L120" s="99"/>
      <c r="M120" s="111"/>
      <c r="N120" s="53"/>
      <c r="O120" s="53"/>
      <c r="P120" s="53"/>
      <c r="Q120" s="110"/>
      <c r="R120" s="275"/>
      <c r="S120" s="277"/>
      <c r="T120" s="277"/>
      <c r="U120" s="277"/>
      <c r="V120" s="110"/>
      <c r="W120" s="275"/>
      <c r="Y120" s="277"/>
      <c r="AA120" s="277"/>
    </row>
    <row r="121" s="47" customFormat="true" ht="15.75" hidden="false" customHeight="false" outlineLevel="0" collapsed="false">
      <c r="B121" s="287"/>
      <c r="C121" s="287"/>
      <c r="D121" s="99"/>
      <c r="E121" s="99"/>
      <c r="F121" s="314"/>
      <c r="G121" s="274"/>
      <c r="H121" s="53"/>
      <c r="I121" s="53"/>
      <c r="J121" s="53"/>
      <c r="K121" s="53"/>
      <c r="L121" s="99"/>
      <c r="M121" s="111"/>
      <c r="N121" s="53"/>
      <c r="O121" s="53"/>
      <c r="P121" s="53"/>
      <c r="Q121" s="110"/>
      <c r="R121" s="275"/>
      <c r="S121" s="277"/>
      <c r="T121" s="277"/>
      <c r="U121" s="277"/>
      <c r="V121" s="110"/>
      <c r="W121" s="275"/>
      <c r="Y121" s="277"/>
      <c r="AA121" s="277"/>
    </row>
    <row r="122" s="47" customFormat="true" ht="15.75" hidden="false" customHeight="false" outlineLevel="0" collapsed="false">
      <c r="B122" s="287"/>
      <c r="C122" s="287"/>
      <c r="D122" s="99"/>
      <c r="E122" s="99"/>
      <c r="F122" s="314"/>
      <c r="G122" s="274"/>
      <c r="H122" s="53"/>
      <c r="I122" s="53"/>
      <c r="J122" s="53"/>
      <c r="K122" s="53"/>
      <c r="L122" s="99"/>
      <c r="M122" s="111"/>
      <c r="N122" s="53"/>
      <c r="O122" s="53"/>
      <c r="P122" s="53"/>
      <c r="Q122" s="110"/>
      <c r="R122" s="275"/>
      <c r="S122" s="277"/>
      <c r="T122" s="277"/>
      <c r="U122" s="277"/>
      <c r="V122" s="110"/>
      <c r="W122" s="275"/>
      <c r="Y122" s="277"/>
      <c r="AA122" s="277"/>
    </row>
    <row r="123" s="47" customFormat="true" ht="15" hidden="false" customHeight="false" outlineLevel="0" collapsed="false">
      <c r="B123" s="290"/>
      <c r="C123" s="290"/>
      <c r="D123" s="99"/>
      <c r="E123" s="99"/>
      <c r="F123" s="315"/>
      <c r="G123" s="274"/>
      <c r="H123" s="53"/>
      <c r="I123" s="53"/>
      <c r="J123" s="53"/>
      <c r="K123" s="53"/>
      <c r="L123" s="106"/>
      <c r="M123" s="315"/>
      <c r="N123" s="53"/>
      <c r="O123" s="53"/>
      <c r="P123" s="53"/>
      <c r="Q123" s="110"/>
      <c r="R123" s="275"/>
      <c r="S123" s="277"/>
      <c r="T123" s="277"/>
      <c r="U123" s="277"/>
      <c r="V123" s="110"/>
      <c r="W123" s="275"/>
      <c r="Y123" s="277"/>
      <c r="AA123" s="277"/>
    </row>
    <row r="124" s="47" customFormat="true" ht="15.75" hidden="false" customHeight="false" outlineLevel="0" collapsed="false">
      <c r="B124" s="287"/>
      <c r="C124" s="287"/>
      <c r="D124" s="99"/>
      <c r="E124" s="99"/>
      <c r="F124" s="314"/>
      <c r="G124" s="274"/>
      <c r="H124" s="53"/>
      <c r="I124" s="53"/>
      <c r="J124" s="53"/>
      <c r="K124" s="53"/>
      <c r="L124" s="99"/>
      <c r="M124" s="111"/>
      <c r="N124" s="53"/>
      <c r="O124" s="53"/>
      <c r="P124" s="53"/>
      <c r="Q124" s="110"/>
      <c r="R124" s="275"/>
      <c r="S124" s="277"/>
      <c r="T124" s="277"/>
      <c r="U124" s="277"/>
      <c r="V124" s="110"/>
      <c r="W124" s="275"/>
      <c r="Y124" s="277"/>
      <c r="AA124" s="277"/>
    </row>
    <row r="125" s="47" customFormat="true" ht="15.75" hidden="false" customHeight="false" outlineLevel="0" collapsed="false">
      <c r="B125" s="287"/>
      <c r="C125" s="287"/>
      <c r="D125" s="99"/>
      <c r="E125" s="99"/>
      <c r="F125" s="314"/>
      <c r="G125" s="274"/>
      <c r="H125" s="53"/>
      <c r="I125" s="53"/>
      <c r="J125" s="53"/>
      <c r="K125" s="53"/>
      <c r="L125" s="99"/>
      <c r="M125" s="111"/>
      <c r="N125" s="53"/>
      <c r="O125" s="53"/>
      <c r="P125" s="53"/>
      <c r="Q125" s="110"/>
      <c r="R125" s="275"/>
      <c r="S125" s="277"/>
      <c r="T125" s="277"/>
      <c r="U125" s="277"/>
      <c r="V125" s="110"/>
      <c r="W125" s="275"/>
      <c r="Y125" s="277"/>
      <c r="AA125" s="277"/>
    </row>
    <row r="126" s="47" customFormat="true" ht="15.75" hidden="false" customHeight="false" outlineLevel="0" collapsed="false">
      <c r="B126" s="287"/>
      <c r="C126" s="287"/>
      <c r="D126" s="99"/>
      <c r="E126" s="99"/>
      <c r="F126" s="314"/>
      <c r="G126" s="274"/>
      <c r="H126" s="53"/>
      <c r="I126" s="53"/>
      <c r="J126" s="53"/>
      <c r="K126" s="53"/>
      <c r="L126" s="99"/>
      <c r="M126" s="111"/>
      <c r="N126" s="53"/>
      <c r="O126" s="53"/>
      <c r="P126" s="53"/>
      <c r="Q126" s="110"/>
      <c r="R126" s="275"/>
      <c r="S126" s="277"/>
      <c r="T126" s="277"/>
      <c r="U126" s="277"/>
      <c r="V126" s="110"/>
      <c r="W126" s="275"/>
      <c r="Y126" s="277"/>
      <c r="AA126" s="277"/>
    </row>
    <row r="127" s="47" customFormat="true" ht="15.75" hidden="false" customHeight="false" outlineLevel="0" collapsed="false">
      <c r="B127" s="287"/>
      <c r="C127" s="287"/>
      <c r="D127" s="99"/>
      <c r="E127" s="99"/>
      <c r="F127" s="314"/>
      <c r="G127" s="274"/>
      <c r="H127" s="53"/>
      <c r="I127" s="53"/>
      <c r="J127" s="53"/>
      <c r="K127" s="53"/>
      <c r="L127" s="99"/>
      <c r="M127" s="111"/>
      <c r="N127" s="53"/>
      <c r="O127" s="53"/>
      <c r="P127" s="53"/>
      <c r="Q127" s="110"/>
      <c r="R127" s="275"/>
      <c r="S127" s="277"/>
      <c r="T127" s="277"/>
      <c r="U127" s="277"/>
      <c r="V127" s="110"/>
      <c r="W127" s="275"/>
      <c r="Y127" s="277"/>
      <c r="AA127" s="277"/>
    </row>
    <row r="128" s="47" customFormat="true" ht="15.75" hidden="false" customHeight="false" outlineLevel="0" collapsed="false">
      <c r="B128" s="287"/>
      <c r="C128" s="287"/>
      <c r="D128" s="99"/>
      <c r="E128" s="99"/>
      <c r="F128" s="314"/>
      <c r="G128" s="274"/>
      <c r="H128" s="53"/>
      <c r="I128" s="53"/>
      <c r="J128" s="53"/>
      <c r="K128" s="53"/>
      <c r="L128" s="106"/>
      <c r="M128" s="291"/>
      <c r="N128" s="53"/>
      <c r="O128" s="53"/>
      <c r="P128" s="53"/>
      <c r="Q128" s="110"/>
      <c r="R128" s="275"/>
      <c r="S128" s="277"/>
      <c r="T128" s="277"/>
      <c r="U128" s="277"/>
      <c r="V128" s="110"/>
      <c r="W128" s="275"/>
      <c r="Y128" s="277"/>
      <c r="AA128" s="277"/>
    </row>
    <row r="129" s="47" customFormat="true" ht="15.75" hidden="false" customHeight="false" outlineLevel="0" collapsed="false">
      <c r="B129" s="287"/>
      <c r="C129" s="287"/>
      <c r="D129" s="99"/>
      <c r="E129" s="99"/>
      <c r="F129" s="314"/>
      <c r="G129" s="274"/>
      <c r="H129" s="53"/>
      <c r="I129" s="53"/>
      <c r="J129" s="53"/>
      <c r="K129" s="53"/>
      <c r="L129" s="99"/>
      <c r="M129" s="111"/>
      <c r="N129" s="53"/>
      <c r="O129" s="53"/>
      <c r="P129" s="53"/>
      <c r="Q129" s="110"/>
      <c r="R129" s="275"/>
      <c r="S129" s="277"/>
      <c r="T129" s="277"/>
      <c r="U129" s="277"/>
      <c r="V129" s="110"/>
      <c r="W129" s="275"/>
      <c r="Y129" s="277"/>
      <c r="AA129" s="277"/>
    </row>
    <row r="130" s="47" customFormat="true" ht="15" hidden="false" customHeight="false" outlineLevel="0" collapsed="false">
      <c r="B130" s="280"/>
      <c r="C130" s="280"/>
      <c r="D130" s="99"/>
      <c r="E130" s="99"/>
      <c r="F130" s="314"/>
      <c r="G130" s="274"/>
      <c r="H130" s="53"/>
      <c r="I130" s="53"/>
      <c r="J130" s="53"/>
      <c r="K130" s="53"/>
      <c r="L130" s="99"/>
      <c r="M130" s="291"/>
      <c r="N130" s="53"/>
      <c r="O130" s="53"/>
      <c r="P130" s="53"/>
      <c r="Q130" s="110"/>
      <c r="R130" s="275"/>
      <c r="S130" s="277"/>
      <c r="T130" s="277"/>
      <c r="U130" s="326"/>
      <c r="V130" s="110"/>
      <c r="W130" s="275"/>
      <c r="Y130" s="277"/>
      <c r="AA130" s="277"/>
    </row>
    <row r="131" s="47" customFormat="true" ht="15.75" hidden="false" customHeight="false" outlineLevel="0" collapsed="false">
      <c r="B131" s="287"/>
      <c r="C131" s="287"/>
      <c r="D131" s="99"/>
      <c r="E131" s="99"/>
      <c r="F131" s="314"/>
      <c r="G131" s="274"/>
      <c r="H131" s="53"/>
      <c r="I131" s="53"/>
      <c r="J131" s="53"/>
      <c r="K131" s="53"/>
      <c r="L131" s="99"/>
      <c r="M131" s="291"/>
      <c r="N131" s="53"/>
      <c r="O131" s="53"/>
      <c r="P131" s="53"/>
      <c r="Q131" s="110"/>
      <c r="R131" s="275"/>
      <c r="S131" s="277"/>
      <c r="T131" s="277"/>
      <c r="U131" s="277"/>
      <c r="V131" s="110"/>
      <c r="W131" s="275"/>
      <c r="Y131" s="275"/>
      <c r="AA131" s="277"/>
    </row>
    <row r="132" s="47" customFormat="true" ht="15.75" hidden="false" customHeight="false" outlineLevel="0" collapsed="false">
      <c r="B132" s="312"/>
      <c r="C132" s="312"/>
      <c r="D132" s="99"/>
      <c r="E132" s="99"/>
      <c r="F132" s="314"/>
      <c r="G132" s="274"/>
      <c r="H132" s="53"/>
      <c r="I132" s="53"/>
      <c r="J132" s="53"/>
      <c r="K132" s="53"/>
      <c r="L132" s="99"/>
      <c r="M132" s="111"/>
      <c r="N132" s="53"/>
      <c r="O132" s="53"/>
      <c r="P132" s="53"/>
      <c r="Q132" s="110"/>
      <c r="R132" s="275"/>
      <c r="S132" s="277"/>
      <c r="T132" s="277"/>
      <c r="U132" s="277"/>
      <c r="V132" s="110"/>
      <c r="W132" s="275"/>
      <c r="Y132" s="277"/>
      <c r="AA132" s="277"/>
    </row>
    <row r="133" s="47" customFormat="true" ht="15.75" hidden="false" customHeight="false" outlineLevel="0" collapsed="false">
      <c r="B133" s="287"/>
      <c r="C133" s="287"/>
      <c r="D133" s="99"/>
      <c r="E133" s="99"/>
      <c r="F133" s="314"/>
      <c r="G133" s="274"/>
      <c r="H133" s="53"/>
      <c r="I133" s="53"/>
      <c r="J133" s="53"/>
      <c r="K133" s="53"/>
      <c r="L133" s="99"/>
      <c r="M133" s="111"/>
      <c r="N133" s="53"/>
      <c r="O133" s="53"/>
      <c r="P133" s="53"/>
      <c r="Q133" s="110"/>
      <c r="R133" s="275"/>
      <c r="S133" s="277"/>
      <c r="T133" s="277"/>
      <c r="U133" s="277"/>
      <c r="V133" s="110"/>
      <c r="W133" s="275"/>
      <c r="Y133" s="277"/>
      <c r="AA133" s="277"/>
    </row>
    <row r="134" s="47" customFormat="true" ht="15.75" hidden="false" customHeight="false" outlineLevel="0" collapsed="false">
      <c r="B134" s="287"/>
      <c r="C134" s="287"/>
      <c r="D134" s="99"/>
      <c r="E134" s="99"/>
      <c r="F134" s="314"/>
      <c r="G134" s="274"/>
      <c r="H134" s="53"/>
      <c r="I134" s="53"/>
      <c r="J134" s="53"/>
      <c r="K134" s="53"/>
      <c r="L134" s="330"/>
      <c r="M134" s="111"/>
      <c r="N134" s="53"/>
      <c r="O134" s="53"/>
      <c r="P134" s="53"/>
      <c r="Q134" s="110"/>
      <c r="R134" s="275"/>
      <c r="S134" s="277"/>
      <c r="T134" s="277"/>
      <c r="U134" s="277"/>
      <c r="V134" s="110"/>
      <c r="W134" s="275"/>
      <c r="Y134" s="275"/>
      <c r="AA134" s="277"/>
      <c r="AB134" s="277"/>
    </row>
    <row r="135" s="47" customFormat="true" ht="15.75" hidden="false" customHeight="false" outlineLevel="0" collapsed="false">
      <c r="B135" s="287"/>
      <c r="C135" s="287"/>
      <c r="D135" s="99"/>
      <c r="E135" s="99"/>
      <c r="F135" s="314"/>
      <c r="G135" s="274"/>
      <c r="H135" s="53"/>
      <c r="I135" s="53"/>
      <c r="J135" s="53"/>
      <c r="K135" s="53"/>
      <c r="L135" s="99"/>
      <c r="M135" s="111"/>
      <c r="N135" s="53"/>
      <c r="O135" s="53"/>
      <c r="P135" s="53"/>
      <c r="Q135" s="110"/>
      <c r="R135" s="275"/>
      <c r="S135" s="277"/>
      <c r="T135" s="277"/>
      <c r="U135" s="277"/>
      <c r="V135" s="110"/>
      <c r="W135" s="275"/>
      <c r="Y135" s="277"/>
      <c r="AA135" s="277"/>
    </row>
    <row r="136" s="47" customFormat="true" ht="15.75" hidden="false" customHeight="false" outlineLevel="0" collapsed="false">
      <c r="B136" s="287"/>
      <c r="C136" s="287"/>
      <c r="D136" s="99"/>
      <c r="E136" s="99"/>
      <c r="F136" s="111"/>
      <c r="G136" s="274"/>
      <c r="H136" s="53"/>
      <c r="I136" s="53"/>
      <c r="J136" s="53"/>
      <c r="K136" s="53"/>
      <c r="L136" s="99"/>
      <c r="M136" s="111"/>
      <c r="N136" s="53"/>
      <c r="O136" s="53"/>
      <c r="P136" s="53"/>
      <c r="Q136" s="110"/>
      <c r="R136" s="275"/>
      <c r="S136" s="277"/>
      <c r="T136" s="277"/>
      <c r="U136" s="277"/>
      <c r="V136" s="110"/>
      <c r="W136" s="275"/>
      <c r="Y136" s="277"/>
      <c r="AA136" s="277"/>
    </row>
    <row r="137" s="47" customFormat="true" ht="15.75" hidden="false" customHeight="false" outlineLevel="0" collapsed="false">
      <c r="B137" s="287"/>
      <c r="C137" s="287"/>
      <c r="D137" s="99"/>
      <c r="E137" s="99"/>
      <c r="F137" s="314"/>
      <c r="G137" s="274"/>
      <c r="H137" s="53"/>
      <c r="I137" s="53"/>
      <c r="J137" s="53"/>
      <c r="K137" s="53"/>
      <c r="L137" s="102"/>
      <c r="M137" s="291"/>
      <c r="N137" s="53"/>
      <c r="O137" s="53"/>
      <c r="P137" s="53"/>
      <c r="Q137" s="110"/>
      <c r="R137" s="275"/>
      <c r="S137" s="277"/>
      <c r="T137" s="277"/>
      <c r="U137" s="277"/>
      <c r="V137" s="110"/>
      <c r="W137" s="275"/>
      <c r="Y137" s="275"/>
      <c r="AA137" s="277"/>
    </row>
    <row r="138" s="47" customFormat="true" ht="15.75" hidden="false" customHeight="false" outlineLevel="0" collapsed="false">
      <c r="B138" s="287"/>
      <c r="C138" s="287"/>
      <c r="D138" s="99"/>
      <c r="E138" s="99"/>
      <c r="F138" s="314"/>
      <c r="G138" s="274"/>
      <c r="H138" s="53"/>
      <c r="I138" s="53"/>
      <c r="J138" s="53"/>
      <c r="K138" s="53"/>
      <c r="L138" s="99"/>
      <c r="M138" s="111"/>
      <c r="N138" s="53"/>
      <c r="O138" s="53"/>
      <c r="P138" s="53"/>
      <c r="Q138" s="110"/>
      <c r="R138" s="275"/>
      <c r="S138" s="277"/>
      <c r="T138" s="277"/>
      <c r="U138" s="277"/>
      <c r="V138" s="110"/>
      <c r="W138" s="275"/>
      <c r="Y138" s="277"/>
      <c r="AA138" s="277"/>
    </row>
    <row r="139" s="47" customFormat="true" ht="15.75" hidden="false" customHeight="false" outlineLevel="0" collapsed="false">
      <c r="B139" s="287"/>
      <c r="C139" s="287"/>
      <c r="D139" s="99"/>
      <c r="E139" s="99"/>
      <c r="F139" s="314"/>
      <c r="G139" s="274"/>
      <c r="H139" s="53"/>
      <c r="I139" s="53"/>
      <c r="J139" s="53"/>
      <c r="K139" s="53"/>
      <c r="L139" s="99"/>
      <c r="M139" s="111"/>
      <c r="N139" s="53"/>
      <c r="O139" s="53"/>
      <c r="P139" s="53"/>
      <c r="Q139" s="110"/>
      <c r="R139" s="275"/>
      <c r="S139" s="277"/>
      <c r="T139" s="277"/>
      <c r="U139" s="277"/>
      <c r="V139" s="110"/>
      <c r="W139" s="275"/>
      <c r="Y139" s="277"/>
      <c r="AA139" s="277"/>
    </row>
    <row r="140" s="47" customFormat="true" ht="15.75" hidden="false" customHeight="false" outlineLevel="0" collapsed="false">
      <c r="B140" s="293"/>
      <c r="C140" s="293"/>
      <c r="D140" s="99"/>
      <c r="E140" s="99"/>
      <c r="F140" s="111"/>
      <c r="G140" s="274"/>
      <c r="H140" s="53"/>
      <c r="I140" s="53"/>
      <c r="J140" s="53"/>
      <c r="K140" s="53"/>
      <c r="L140" s="99"/>
      <c r="M140" s="322"/>
      <c r="N140" s="55"/>
      <c r="O140" s="53"/>
      <c r="P140" s="53"/>
      <c r="Q140" s="110"/>
      <c r="R140" s="275"/>
      <c r="S140" s="277"/>
      <c r="T140" s="277"/>
      <c r="U140" s="277"/>
      <c r="V140" s="110"/>
      <c r="W140" s="275"/>
      <c r="Y140" s="277"/>
      <c r="AA140" s="277"/>
    </row>
    <row r="141" s="47" customFormat="true" ht="15" hidden="false" customHeight="false" outlineLevel="0" collapsed="false">
      <c r="B141" s="280"/>
      <c r="C141" s="280"/>
      <c r="D141" s="99"/>
      <c r="E141" s="99"/>
      <c r="F141" s="314"/>
      <c r="G141" s="274"/>
      <c r="H141" s="53"/>
      <c r="I141" s="53"/>
      <c r="J141" s="53"/>
      <c r="K141" s="53"/>
      <c r="L141" s="99"/>
      <c r="M141" s="322"/>
      <c r="N141" s="55"/>
      <c r="O141" s="53"/>
      <c r="P141" s="53"/>
      <c r="Q141" s="110"/>
      <c r="R141" s="275"/>
      <c r="S141" s="277"/>
      <c r="T141" s="277"/>
      <c r="U141" s="277"/>
      <c r="V141" s="110"/>
      <c r="W141" s="275"/>
      <c r="Y141" s="275"/>
      <c r="AA141" s="277"/>
    </row>
    <row r="142" s="47" customFormat="true" ht="15" hidden="false" customHeight="false" outlineLevel="0" collapsed="false">
      <c r="B142" s="290"/>
      <c r="C142" s="290"/>
      <c r="D142" s="99"/>
      <c r="E142" s="99"/>
      <c r="F142" s="314"/>
      <c r="G142" s="274"/>
      <c r="H142" s="53"/>
      <c r="I142" s="53"/>
      <c r="J142" s="53"/>
      <c r="K142" s="53"/>
      <c r="L142" s="106"/>
      <c r="M142" s="291"/>
      <c r="N142" s="53"/>
      <c r="O142" s="53"/>
      <c r="P142" s="53"/>
      <c r="Q142" s="110"/>
      <c r="R142" s="275"/>
      <c r="S142" s="277"/>
      <c r="T142" s="277"/>
      <c r="U142" s="277"/>
      <c r="V142" s="110"/>
      <c r="W142" s="275"/>
      <c r="Y142" s="277"/>
      <c r="AA142" s="277"/>
    </row>
    <row r="143" s="47" customFormat="true" ht="15" hidden="false" customHeight="false" outlineLevel="0" collapsed="false">
      <c r="B143" s="290"/>
      <c r="C143" s="290"/>
      <c r="D143" s="99"/>
      <c r="E143" s="99"/>
      <c r="F143" s="281"/>
      <c r="G143" s="274"/>
      <c r="H143" s="53"/>
      <c r="I143" s="53"/>
      <c r="J143" s="53"/>
      <c r="K143" s="53"/>
      <c r="L143" s="106"/>
      <c r="M143" s="300"/>
      <c r="N143" s="53"/>
      <c r="O143" s="53"/>
      <c r="P143" s="53"/>
      <c r="Q143" s="110"/>
      <c r="R143" s="275"/>
      <c r="S143" s="345"/>
      <c r="T143" s="332"/>
      <c r="U143" s="333"/>
      <c r="V143" s="110"/>
      <c r="W143" s="334"/>
      <c r="Y143" s="296"/>
      <c r="AA143" s="277"/>
    </row>
    <row r="144" s="47" customFormat="true" ht="15.75" hidden="false" customHeight="false" outlineLevel="0" collapsed="false">
      <c r="B144" s="287"/>
      <c r="C144" s="287"/>
      <c r="D144" s="99"/>
      <c r="E144" s="99"/>
      <c r="F144" s="314"/>
      <c r="G144" s="274"/>
      <c r="H144" s="53"/>
      <c r="I144" s="53"/>
      <c r="J144" s="53"/>
      <c r="K144" s="53"/>
      <c r="L144" s="99"/>
      <c r="M144" s="111"/>
      <c r="N144" s="53"/>
      <c r="O144" s="53"/>
      <c r="P144" s="53"/>
      <c r="Q144" s="110"/>
      <c r="R144" s="275"/>
      <c r="S144" s="277"/>
      <c r="T144" s="277"/>
      <c r="U144" s="277"/>
      <c r="V144" s="110"/>
      <c r="W144" s="275"/>
      <c r="Y144" s="277"/>
      <c r="AA144" s="277"/>
    </row>
    <row r="145" s="47" customFormat="true" ht="15.75" hidden="false" customHeight="false" outlineLevel="0" collapsed="false">
      <c r="B145" s="287"/>
      <c r="C145" s="287"/>
      <c r="D145" s="99"/>
      <c r="E145" s="99"/>
      <c r="F145" s="314"/>
      <c r="G145" s="274"/>
      <c r="H145" s="53"/>
      <c r="I145" s="53"/>
      <c r="J145" s="53"/>
      <c r="K145" s="53"/>
      <c r="L145" s="99"/>
      <c r="M145" s="111"/>
      <c r="N145" s="53"/>
      <c r="O145" s="53"/>
      <c r="P145" s="53"/>
      <c r="Q145" s="110"/>
      <c r="R145" s="275"/>
      <c r="S145" s="277"/>
      <c r="T145" s="277"/>
      <c r="U145" s="277"/>
      <c r="V145" s="110"/>
      <c r="W145" s="275"/>
      <c r="Y145" s="277"/>
      <c r="AA145" s="277"/>
    </row>
    <row r="146" s="47" customFormat="true" ht="15.75" hidden="false" customHeight="false" outlineLevel="0" collapsed="false">
      <c r="B146" s="287"/>
      <c r="C146" s="287"/>
      <c r="D146" s="99"/>
      <c r="E146" s="99"/>
      <c r="F146" s="314"/>
      <c r="G146" s="274"/>
      <c r="H146" s="53"/>
      <c r="I146" s="53"/>
      <c r="J146" s="53"/>
      <c r="K146" s="53"/>
      <c r="L146" s="99"/>
      <c r="M146" s="111"/>
      <c r="N146" s="53"/>
      <c r="O146" s="53"/>
      <c r="P146" s="53"/>
      <c r="Q146" s="110"/>
      <c r="R146" s="275"/>
      <c r="S146" s="277"/>
      <c r="T146" s="277"/>
      <c r="U146" s="277"/>
      <c r="V146" s="110"/>
      <c r="W146" s="275"/>
      <c r="Y146" s="277"/>
      <c r="AA146" s="277"/>
    </row>
    <row r="147" s="47" customFormat="true" ht="15.75" hidden="false" customHeight="false" outlineLevel="0" collapsed="false">
      <c r="B147" s="287"/>
      <c r="C147" s="287"/>
      <c r="D147" s="99"/>
      <c r="E147" s="99"/>
      <c r="F147" s="314"/>
      <c r="G147" s="274"/>
      <c r="H147" s="53"/>
      <c r="I147" s="53"/>
      <c r="J147" s="53"/>
      <c r="K147" s="53"/>
      <c r="L147" s="99"/>
      <c r="M147" s="111"/>
      <c r="N147" s="53"/>
      <c r="O147" s="53"/>
      <c r="P147" s="53"/>
      <c r="Q147" s="110"/>
      <c r="R147" s="275"/>
      <c r="S147" s="277"/>
      <c r="T147" s="277"/>
      <c r="U147" s="277"/>
      <c r="V147" s="110"/>
      <c r="W147" s="275"/>
      <c r="Y147" s="277"/>
      <c r="AA147" s="277"/>
    </row>
    <row r="148" s="47" customFormat="true" ht="15.75" hidden="false" customHeight="false" outlineLevel="0" collapsed="false">
      <c r="B148" s="287"/>
      <c r="C148" s="287"/>
      <c r="D148" s="99"/>
      <c r="E148" s="99"/>
      <c r="F148" s="314"/>
      <c r="G148" s="274"/>
      <c r="H148" s="53"/>
      <c r="I148" s="53"/>
      <c r="J148" s="53"/>
      <c r="K148" s="53"/>
      <c r="L148" s="99"/>
      <c r="M148" s="111"/>
      <c r="N148" s="53"/>
      <c r="O148" s="53"/>
      <c r="P148" s="53"/>
      <c r="Q148" s="110"/>
      <c r="R148" s="275"/>
      <c r="S148" s="277"/>
      <c r="T148" s="277"/>
      <c r="U148" s="277"/>
      <c r="V148" s="110"/>
      <c r="W148" s="275"/>
      <c r="Y148" s="277"/>
      <c r="AA148" s="277"/>
    </row>
    <row r="149" s="47" customFormat="true" ht="15.75" hidden="false" customHeight="false" outlineLevel="0" collapsed="false">
      <c r="B149" s="287"/>
      <c r="C149" s="287"/>
      <c r="D149" s="99"/>
      <c r="E149" s="99"/>
      <c r="F149" s="314"/>
      <c r="G149" s="274"/>
      <c r="H149" s="53"/>
      <c r="I149" s="53"/>
      <c r="J149" s="53"/>
      <c r="K149" s="53"/>
      <c r="L149" s="101"/>
      <c r="M149" s="288"/>
      <c r="N149" s="53"/>
      <c r="O149" s="53"/>
      <c r="P149" s="53"/>
      <c r="Q149" s="110"/>
      <c r="R149" s="275"/>
      <c r="S149" s="277"/>
      <c r="T149" s="277"/>
      <c r="U149" s="277"/>
      <c r="V149" s="110"/>
      <c r="W149" s="275"/>
      <c r="Y149" s="277"/>
      <c r="AA149" s="277"/>
    </row>
    <row r="150" s="47" customFormat="true" ht="15.75" hidden="false" customHeight="false" outlineLevel="0" collapsed="false">
      <c r="B150" s="293"/>
      <c r="C150" s="293"/>
      <c r="D150" s="99"/>
      <c r="E150" s="99"/>
      <c r="F150" s="314"/>
      <c r="G150" s="274"/>
      <c r="H150" s="53"/>
      <c r="I150" s="53"/>
      <c r="J150" s="53"/>
      <c r="K150" s="53"/>
      <c r="L150" s="99"/>
      <c r="M150" s="111"/>
      <c r="N150" s="53"/>
      <c r="O150" s="53"/>
      <c r="P150" s="53"/>
      <c r="Q150" s="110"/>
      <c r="R150" s="275"/>
      <c r="S150" s="277"/>
      <c r="T150" s="277"/>
      <c r="U150" s="277"/>
      <c r="V150" s="110"/>
      <c r="W150" s="275"/>
      <c r="Y150" s="277"/>
      <c r="AA150" s="277"/>
    </row>
    <row r="151" s="47" customFormat="true" ht="15" hidden="false" customHeight="false" outlineLevel="0" collapsed="false">
      <c r="B151" s="280"/>
      <c r="C151" s="280"/>
      <c r="D151" s="99"/>
      <c r="E151" s="99"/>
      <c r="F151" s="314"/>
      <c r="G151" s="274"/>
      <c r="H151" s="53"/>
      <c r="I151" s="53"/>
      <c r="J151" s="53"/>
      <c r="K151" s="53"/>
      <c r="L151" s="99"/>
      <c r="M151" s="288"/>
      <c r="N151" s="53"/>
      <c r="O151" s="53"/>
      <c r="P151" s="53"/>
      <c r="Q151" s="110"/>
      <c r="R151" s="275"/>
      <c r="S151" s="277"/>
      <c r="T151" s="307"/>
      <c r="U151" s="277"/>
      <c r="V151" s="110"/>
      <c r="W151" s="275"/>
      <c r="Y151" s="277"/>
      <c r="AA151" s="277"/>
    </row>
    <row r="152" s="47" customFormat="true" ht="15.75" hidden="false" customHeight="false" outlineLevel="0" collapsed="false">
      <c r="B152" s="287"/>
      <c r="C152" s="287"/>
      <c r="D152" s="99"/>
      <c r="E152" s="99"/>
      <c r="F152" s="314"/>
      <c r="G152" s="274"/>
      <c r="H152" s="53"/>
      <c r="I152" s="53"/>
      <c r="J152" s="53"/>
      <c r="K152" s="53"/>
      <c r="L152" s="99"/>
      <c r="M152" s="111"/>
      <c r="N152" s="53"/>
      <c r="O152" s="53"/>
      <c r="P152" s="53"/>
      <c r="Q152" s="110"/>
      <c r="R152" s="275"/>
      <c r="S152" s="277"/>
      <c r="T152" s="277"/>
      <c r="U152" s="277"/>
      <c r="V152" s="110"/>
      <c r="W152" s="275"/>
      <c r="Y152" s="277"/>
      <c r="AA152" s="277"/>
    </row>
    <row r="153" s="47" customFormat="true" ht="15.75" hidden="false" customHeight="false" outlineLevel="0" collapsed="false">
      <c r="B153" s="287"/>
      <c r="C153" s="287"/>
      <c r="D153" s="99"/>
      <c r="E153" s="99"/>
      <c r="F153" s="314"/>
      <c r="G153" s="274"/>
      <c r="H153" s="53"/>
      <c r="I153" s="53"/>
      <c r="J153" s="53"/>
      <c r="K153" s="53"/>
      <c r="L153" s="99"/>
      <c r="M153" s="111"/>
      <c r="N153" s="53"/>
      <c r="O153" s="53"/>
      <c r="P153" s="53"/>
      <c r="Q153" s="110"/>
      <c r="R153" s="275"/>
      <c r="S153" s="277"/>
      <c r="T153" s="277"/>
      <c r="U153" s="277"/>
      <c r="V153" s="110"/>
      <c r="W153" s="275"/>
      <c r="Y153" s="277"/>
      <c r="AA153" s="277"/>
    </row>
    <row r="154" s="47" customFormat="true" ht="15.75" hidden="false" customHeight="false" outlineLevel="0" collapsed="false">
      <c r="B154" s="287"/>
      <c r="C154" s="287"/>
      <c r="D154" s="99"/>
      <c r="E154" s="99"/>
      <c r="F154" s="314"/>
      <c r="G154" s="274"/>
      <c r="H154" s="53"/>
      <c r="I154" s="53"/>
      <c r="J154" s="53"/>
      <c r="K154" s="53"/>
      <c r="L154" s="99"/>
      <c r="M154" s="111"/>
      <c r="N154" s="53"/>
      <c r="O154" s="53"/>
      <c r="P154" s="53"/>
      <c r="Q154" s="110"/>
      <c r="R154" s="275"/>
      <c r="S154" s="277"/>
      <c r="T154" s="277"/>
      <c r="U154" s="277"/>
      <c r="V154" s="110"/>
      <c r="W154" s="275"/>
      <c r="Y154" s="277"/>
      <c r="AA154" s="277"/>
    </row>
    <row r="155" s="47" customFormat="true" ht="15.75" hidden="false" customHeight="false" outlineLevel="0" collapsed="false">
      <c r="B155" s="287"/>
      <c r="C155" s="287"/>
      <c r="D155" s="99"/>
      <c r="E155" s="99"/>
      <c r="F155" s="111"/>
      <c r="G155" s="274"/>
      <c r="H155" s="53"/>
      <c r="I155" s="53"/>
      <c r="J155" s="53"/>
      <c r="K155" s="53"/>
      <c r="L155" s="101"/>
      <c r="M155" s="288"/>
      <c r="N155" s="53"/>
      <c r="O155" s="53"/>
      <c r="P155" s="53"/>
      <c r="Q155" s="110"/>
      <c r="R155" s="275"/>
      <c r="S155" s="277"/>
      <c r="T155" s="277"/>
      <c r="U155" s="277"/>
      <c r="V155" s="110"/>
      <c r="W155" s="275"/>
      <c r="Y155" s="335"/>
      <c r="AA155" s="277"/>
    </row>
    <row r="156" s="47" customFormat="true" ht="15.75" hidden="false" customHeight="false" outlineLevel="0" collapsed="false">
      <c r="B156" s="287"/>
      <c r="C156" s="287"/>
      <c r="D156" s="99"/>
      <c r="E156" s="99"/>
      <c r="F156" s="314"/>
      <c r="G156" s="274"/>
      <c r="H156" s="53"/>
      <c r="I156" s="53"/>
      <c r="J156" s="53"/>
      <c r="K156" s="53"/>
      <c r="L156" s="99"/>
      <c r="M156" s="291"/>
      <c r="N156" s="53"/>
      <c r="O156" s="53"/>
      <c r="P156" s="53"/>
      <c r="Q156" s="110"/>
      <c r="R156" s="275"/>
      <c r="S156" s="277"/>
      <c r="T156" s="277"/>
      <c r="U156" s="277"/>
      <c r="V156" s="110"/>
      <c r="W156" s="275"/>
      <c r="Y156" s="277"/>
      <c r="AA156" s="277"/>
    </row>
    <row r="157" s="47" customFormat="true" ht="15" hidden="false" customHeight="false" outlineLevel="0" collapsed="false">
      <c r="B157" s="280"/>
      <c r="C157" s="280"/>
      <c r="D157" s="99"/>
      <c r="E157" s="99"/>
      <c r="F157" s="314"/>
      <c r="G157" s="274"/>
      <c r="H157" s="53"/>
      <c r="I157" s="53"/>
      <c r="J157" s="53"/>
      <c r="K157" s="53"/>
      <c r="L157" s="99"/>
      <c r="M157" s="111"/>
      <c r="N157" s="53"/>
      <c r="O157" s="53"/>
      <c r="P157" s="53"/>
      <c r="Q157" s="110"/>
      <c r="R157" s="275"/>
      <c r="S157" s="277"/>
      <c r="T157" s="277"/>
      <c r="U157" s="277"/>
      <c r="V157" s="110"/>
      <c r="W157" s="275"/>
      <c r="Y157" s="277"/>
      <c r="AA157" s="277"/>
    </row>
    <row r="158" s="47" customFormat="true" ht="15.75" hidden="false" customHeight="false" outlineLevel="0" collapsed="false">
      <c r="B158" s="287"/>
      <c r="C158" s="287"/>
      <c r="D158" s="99"/>
      <c r="E158" s="99"/>
      <c r="F158" s="314"/>
      <c r="G158" s="274"/>
      <c r="H158" s="53"/>
      <c r="I158" s="53"/>
      <c r="J158" s="53"/>
      <c r="K158" s="53"/>
      <c r="L158" s="99"/>
      <c r="M158" s="111"/>
      <c r="N158" s="53"/>
      <c r="O158" s="53"/>
      <c r="P158" s="53"/>
      <c r="Q158" s="110"/>
      <c r="R158" s="275"/>
      <c r="S158" s="277"/>
      <c r="T158" s="277"/>
      <c r="U158" s="277"/>
      <c r="V158" s="110"/>
      <c r="W158" s="275"/>
      <c r="Y158" s="277"/>
      <c r="AA158" s="277"/>
    </row>
    <row r="159" s="47" customFormat="true" ht="15.75" hidden="false" customHeight="false" outlineLevel="0" collapsed="false">
      <c r="B159" s="287"/>
      <c r="C159" s="287"/>
      <c r="D159" s="99"/>
      <c r="E159" s="99"/>
      <c r="F159" s="314"/>
      <c r="G159" s="274"/>
      <c r="H159" s="53"/>
      <c r="I159" s="53"/>
      <c r="J159" s="53"/>
      <c r="K159" s="53"/>
      <c r="L159" s="99"/>
      <c r="M159" s="111"/>
      <c r="N159" s="53"/>
      <c r="O159" s="53"/>
      <c r="P159" s="53"/>
      <c r="Q159" s="110"/>
      <c r="R159" s="275"/>
      <c r="S159" s="277"/>
      <c r="T159" s="277"/>
      <c r="U159" s="277"/>
      <c r="V159" s="110"/>
      <c r="W159" s="275"/>
      <c r="Y159" s="277"/>
      <c r="AA159" s="277"/>
    </row>
    <row r="160" s="47" customFormat="true" ht="15" hidden="false" customHeight="false" outlineLevel="0" collapsed="false">
      <c r="B160" s="280"/>
      <c r="C160" s="280"/>
      <c r="D160" s="99"/>
      <c r="E160" s="99"/>
      <c r="F160" s="314"/>
      <c r="G160" s="274"/>
      <c r="H160" s="53"/>
      <c r="I160" s="53"/>
      <c r="J160" s="53"/>
      <c r="K160" s="53"/>
      <c r="L160" s="99"/>
      <c r="M160" s="111"/>
      <c r="N160" s="53"/>
      <c r="O160" s="53"/>
      <c r="P160" s="53"/>
      <c r="Q160" s="110"/>
      <c r="R160" s="275"/>
      <c r="S160" s="277"/>
      <c r="T160" s="277"/>
      <c r="U160" s="277"/>
      <c r="V160" s="110"/>
      <c r="W160" s="275"/>
      <c r="Y160" s="277"/>
      <c r="AA160" s="277"/>
    </row>
    <row r="161" s="47" customFormat="true" ht="15.75" hidden="false" customHeight="false" outlineLevel="0" collapsed="false">
      <c r="B161" s="287"/>
      <c r="C161" s="287"/>
      <c r="D161" s="99"/>
      <c r="E161" s="99"/>
      <c r="F161" s="314"/>
      <c r="G161" s="274"/>
      <c r="H161" s="53"/>
      <c r="I161" s="53"/>
      <c r="J161" s="53"/>
      <c r="K161" s="53"/>
      <c r="L161" s="99"/>
      <c r="M161" s="111"/>
      <c r="N161" s="53"/>
      <c r="O161" s="53"/>
      <c r="P161" s="53"/>
      <c r="Q161" s="110"/>
      <c r="R161" s="275"/>
      <c r="S161" s="277"/>
      <c r="T161" s="277"/>
      <c r="U161" s="277"/>
      <c r="V161" s="110"/>
      <c r="W161" s="275"/>
      <c r="Y161" s="277"/>
      <c r="AA161" s="277"/>
    </row>
    <row r="162" s="47" customFormat="true" ht="15.75" hidden="false" customHeight="false" outlineLevel="0" collapsed="false">
      <c r="B162" s="287"/>
      <c r="C162" s="287"/>
      <c r="D162" s="99"/>
      <c r="E162" s="99"/>
      <c r="F162" s="314"/>
      <c r="G162" s="274"/>
      <c r="H162" s="53"/>
      <c r="I162" s="53"/>
      <c r="J162" s="53"/>
      <c r="K162" s="53"/>
      <c r="L162" s="99"/>
      <c r="M162" s="111"/>
      <c r="N162" s="53"/>
      <c r="O162" s="53"/>
      <c r="P162" s="53"/>
      <c r="Q162" s="110"/>
      <c r="R162" s="275"/>
      <c r="S162" s="277"/>
      <c r="T162" s="277"/>
      <c r="U162" s="277"/>
      <c r="V162" s="110"/>
      <c r="W162" s="275"/>
      <c r="Y162" s="277"/>
      <c r="AA162" s="277"/>
    </row>
    <row r="163" s="47" customFormat="true" ht="15.75" hidden="false" customHeight="false" outlineLevel="0" collapsed="false">
      <c r="B163" s="287"/>
      <c r="C163" s="287"/>
      <c r="D163" s="99"/>
      <c r="E163" s="99"/>
      <c r="F163" s="314"/>
      <c r="G163" s="274"/>
      <c r="H163" s="53"/>
      <c r="I163" s="53"/>
      <c r="J163" s="53"/>
      <c r="K163" s="53"/>
      <c r="L163" s="99"/>
      <c r="M163" s="111"/>
      <c r="N163" s="53"/>
      <c r="O163" s="53"/>
      <c r="P163" s="53"/>
      <c r="Q163" s="110"/>
      <c r="R163" s="275"/>
      <c r="S163" s="277"/>
      <c r="T163" s="277"/>
      <c r="U163" s="277"/>
      <c r="V163" s="110"/>
      <c r="W163" s="275"/>
      <c r="Y163" s="277"/>
      <c r="AA163" s="277"/>
    </row>
    <row r="164" s="47" customFormat="true" ht="15.75" hidden="false" customHeight="false" outlineLevel="0" collapsed="false">
      <c r="B164" s="287"/>
      <c r="C164" s="287"/>
      <c r="D164" s="99"/>
      <c r="E164" s="99"/>
      <c r="F164" s="314"/>
      <c r="G164" s="274"/>
      <c r="H164" s="53"/>
      <c r="I164" s="53"/>
      <c r="J164" s="53"/>
      <c r="K164" s="53"/>
      <c r="L164" s="99"/>
      <c r="M164" s="111"/>
      <c r="N164" s="53"/>
      <c r="O164" s="53"/>
      <c r="P164" s="53"/>
      <c r="Q164" s="110"/>
      <c r="R164" s="275"/>
      <c r="S164" s="277"/>
      <c r="T164" s="277"/>
      <c r="U164" s="277"/>
      <c r="V164" s="110"/>
      <c r="W164" s="275"/>
      <c r="Y164" s="277"/>
      <c r="AA164" s="277"/>
    </row>
    <row r="165" s="47" customFormat="true" ht="15.75" hidden="false" customHeight="false" outlineLevel="0" collapsed="false">
      <c r="B165" s="287"/>
      <c r="C165" s="287"/>
      <c r="D165" s="99"/>
      <c r="E165" s="99"/>
      <c r="F165" s="111"/>
      <c r="G165" s="274"/>
      <c r="H165" s="53"/>
      <c r="I165" s="53"/>
      <c r="J165" s="53"/>
      <c r="K165" s="53"/>
      <c r="L165" s="99"/>
      <c r="M165" s="111"/>
      <c r="N165" s="53"/>
      <c r="O165" s="53"/>
      <c r="P165" s="53"/>
      <c r="Q165" s="110"/>
      <c r="R165" s="275"/>
      <c r="S165" s="277"/>
      <c r="T165" s="277"/>
      <c r="U165" s="277"/>
      <c r="V165" s="110"/>
      <c r="W165" s="275"/>
      <c r="Y165" s="277"/>
      <c r="AA165" s="277"/>
    </row>
    <row r="166" s="47" customFormat="true" ht="15" hidden="false" customHeight="false" outlineLevel="0" collapsed="false">
      <c r="B166" s="290"/>
      <c r="C166" s="290"/>
      <c r="D166" s="99"/>
      <c r="E166" s="99"/>
      <c r="F166" s="314"/>
      <c r="G166" s="274"/>
      <c r="H166" s="53"/>
      <c r="I166" s="53"/>
      <c r="J166" s="53"/>
      <c r="K166" s="53"/>
      <c r="L166" s="99"/>
      <c r="M166" s="111"/>
      <c r="N166" s="53"/>
      <c r="O166" s="53"/>
      <c r="P166" s="53"/>
      <c r="Q166" s="110"/>
      <c r="R166" s="275"/>
      <c r="S166" s="277"/>
      <c r="T166" s="277"/>
      <c r="U166" s="277"/>
      <c r="V166" s="110"/>
      <c r="W166" s="275"/>
      <c r="Y166" s="277"/>
      <c r="AA166" s="277"/>
    </row>
    <row r="167" s="47" customFormat="true" ht="15.75" hidden="false" customHeight="false" outlineLevel="0" collapsed="false">
      <c r="B167" s="293"/>
      <c r="C167" s="293"/>
      <c r="D167" s="99"/>
      <c r="E167" s="99"/>
      <c r="F167" s="314"/>
      <c r="G167" s="274"/>
      <c r="H167" s="53"/>
      <c r="I167" s="53"/>
      <c r="J167" s="53"/>
      <c r="K167" s="53"/>
      <c r="L167" s="99"/>
      <c r="M167" s="111"/>
      <c r="N167" s="53"/>
      <c r="O167" s="53"/>
      <c r="P167" s="53"/>
      <c r="Q167" s="110"/>
      <c r="R167" s="275"/>
      <c r="S167" s="277"/>
      <c r="T167" s="277"/>
      <c r="U167" s="277"/>
      <c r="V167" s="110"/>
      <c r="W167" s="275"/>
      <c r="Y167" s="277"/>
      <c r="AA167" s="277"/>
    </row>
    <row r="168" s="47" customFormat="true" ht="15.75" hidden="false" customHeight="false" outlineLevel="0" collapsed="false">
      <c r="B168" s="287"/>
      <c r="C168" s="287"/>
      <c r="D168" s="99"/>
      <c r="E168" s="99"/>
      <c r="F168" s="314"/>
      <c r="G168" s="274"/>
      <c r="H168" s="53"/>
      <c r="I168" s="53"/>
      <c r="J168" s="53"/>
      <c r="K168" s="53"/>
      <c r="L168" s="99"/>
      <c r="M168" s="111"/>
      <c r="N168" s="53"/>
      <c r="O168" s="53"/>
      <c r="P168" s="53"/>
      <c r="Q168" s="110"/>
      <c r="R168" s="275"/>
      <c r="S168" s="277"/>
      <c r="T168" s="277"/>
      <c r="U168" s="277"/>
      <c r="V168" s="110"/>
      <c r="W168" s="275"/>
      <c r="Y168" s="277"/>
      <c r="AA168" s="277"/>
    </row>
    <row r="169" s="47" customFormat="true" ht="15.75" hidden="false" customHeight="false" outlineLevel="0" collapsed="false">
      <c r="B169" s="287"/>
      <c r="C169" s="287"/>
      <c r="D169" s="99"/>
      <c r="E169" s="99"/>
      <c r="F169" s="314"/>
      <c r="G169" s="274"/>
      <c r="H169" s="53"/>
      <c r="I169" s="53"/>
      <c r="J169" s="53"/>
      <c r="K169" s="53"/>
      <c r="L169" s="99"/>
      <c r="M169" s="111"/>
      <c r="N169" s="53"/>
      <c r="O169" s="53"/>
      <c r="P169" s="53"/>
      <c r="Q169" s="110"/>
      <c r="R169" s="275"/>
      <c r="S169" s="277"/>
      <c r="T169" s="277"/>
      <c r="U169" s="277"/>
      <c r="V169" s="110"/>
      <c r="W169" s="275"/>
      <c r="Y169" s="277"/>
      <c r="AA169" s="277"/>
    </row>
    <row r="170" s="47" customFormat="true" ht="15.75" hidden="false" customHeight="false" outlineLevel="0" collapsed="false">
      <c r="B170" s="336"/>
      <c r="C170" s="336"/>
      <c r="D170" s="119"/>
      <c r="E170" s="99"/>
      <c r="F170" s="337"/>
      <c r="G170" s="274"/>
      <c r="H170" s="53"/>
      <c r="I170" s="53"/>
      <c r="J170" s="53"/>
      <c r="K170" s="53"/>
      <c r="L170" s="119"/>
      <c r="M170" s="337"/>
      <c r="N170" s="53"/>
      <c r="O170" s="53"/>
      <c r="P170" s="53"/>
      <c r="Q170" s="110"/>
      <c r="R170" s="338"/>
      <c r="S170" s="339"/>
      <c r="T170" s="339"/>
      <c r="U170" s="339"/>
      <c r="V170" s="110"/>
      <c r="W170" s="338"/>
      <c r="Y170" s="339"/>
      <c r="AA170" s="339"/>
    </row>
    <row r="171" customFormat="false" ht="15.75" hidden="false" customHeight="false" outlineLevel="0" collapsed="false">
      <c r="B171" s="98"/>
      <c r="C171" s="98"/>
      <c r="D171" s="101"/>
      <c r="E171" s="99"/>
      <c r="F171" s="111"/>
      <c r="L171" s="99"/>
      <c r="M171" s="111"/>
      <c r="R171" s="102"/>
      <c r="S171" s="100"/>
      <c r="T171" s="99"/>
      <c r="U171" s="99"/>
      <c r="W171" s="99"/>
      <c r="Y171" s="99"/>
      <c r="AA171" s="99"/>
    </row>
    <row r="172" customFormat="false" ht="15" hidden="false" customHeight="false" outlineLevel="0" collapsed="false">
      <c r="B172" s="98"/>
      <c r="C172" s="98"/>
      <c r="D172" s="101"/>
      <c r="E172" s="99"/>
      <c r="F172" s="111"/>
      <c r="L172" s="99"/>
      <c r="M172" s="111"/>
      <c r="R172" s="99"/>
      <c r="S172" s="100"/>
      <c r="T172" s="99"/>
      <c r="U172" s="99"/>
      <c r="W172" s="99"/>
      <c r="Y172" s="99"/>
      <c r="AA172" s="99"/>
    </row>
    <row r="173" customFormat="false" ht="15" hidden="false" customHeight="false" outlineLevel="0" collapsed="false">
      <c r="B173" s="98"/>
      <c r="C173" s="98"/>
      <c r="D173" s="101"/>
      <c r="E173" s="99"/>
      <c r="F173" s="111"/>
      <c r="L173" s="102"/>
      <c r="M173" s="288"/>
      <c r="R173" s="103"/>
      <c r="S173" s="100"/>
      <c r="T173" s="99"/>
      <c r="U173" s="99"/>
      <c r="W173" s="103"/>
      <c r="Y173" s="103"/>
      <c r="AA173" s="99"/>
    </row>
    <row r="174" customFormat="false" ht="15" hidden="false" customHeight="false" outlineLevel="0" collapsed="false">
      <c r="B174" s="98"/>
      <c r="C174" s="98"/>
      <c r="D174" s="101"/>
      <c r="E174" s="99"/>
      <c r="F174" s="111"/>
      <c r="L174" s="102"/>
      <c r="M174" s="111"/>
      <c r="R174" s="106"/>
      <c r="S174" s="100"/>
      <c r="T174" s="99"/>
      <c r="U174" s="99"/>
      <c r="W174" s="103"/>
      <c r="Y174" s="103"/>
      <c r="AA174" s="99"/>
    </row>
    <row r="175" customFormat="false" ht="15" hidden="false" customHeight="false" outlineLevel="0" collapsed="false">
      <c r="B175" s="98"/>
      <c r="C175" s="98"/>
      <c r="D175" s="101"/>
      <c r="E175" s="99"/>
      <c r="F175" s="111"/>
      <c r="L175" s="99"/>
      <c r="M175" s="111"/>
      <c r="R175" s="99"/>
      <c r="S175" s="100"/>
      <c r="T175" s="99"/>
      <c r="U175" s="99"/>
      <c r="W175" s="99"/>
      <c r="Y175" s="99"/>
      <c r="AA175" s="99"/>
    </row>
    <row r="176" customFormat="false" ht="15" hidden="false" customHeight="false" outlineLevel="0" collapsed="false">
      <c r="B176" s="98"/>
      <c r="C176" s="98"/>
      <c r="D176" s="101"/>
      <c r="E176" s="99"/>
      <c r="F176" s="111"/>
      <c r="L176" s="99"/>
      <c r="M176" s="111"/>
      <c r="R176" s="106"/>
      <c r="S176" s="100"/>
      <c r="T176" s="99"/>
      <c r="U176" s="99"/>
      <c r="W176" s="99"/>
      <c r="Y176" s="103"/>
      <c r="AA176" s="99"/>
    </row>
    <row r="177" customFormat="false" ht="15" hidden="false" customHeight="false" outlineLevel="0" collapsed="false">
      <c r="B177" s="98"/>
      <c r="C177" s="98"/>
      <c r="D177" s="98"/>
      <c r="E177" s="99"/>
      <c r="F177" s="111"/>
      <c r="L177" s="99"/>
      <c r="M177" s="111"/>
      <c r="R177" s="99"/>
      <c r="S177" s="100"/>
      <c r="T177" s="99"/>
      <c r="U177" s="99"/>
      <c r="W177" s="99"/>
      <c r="Y177" s="99"/>
      <c r="AA177" s="99"/>
    </row>
    <row r="178" customFormat="false" ht="15" hidden="false" customHeight="false" outlineLevel="0" collapsed="false">
      <c r="B178" s="98"/>
      <c r="C178" s="98"/>
      <c r="D178" s="98"/>
      <c r="E178" s="99"/>
      <c r="F178" s="111"/>
      <c r="L178" s="99"/>
      <c r="M178" s="111"/>
      <c r="R178" s="99"/>
      <c r="S178" s="100"/>
      <c r="T178" s="99"/>
      <c r="U178" s="99"/>
      <c r="W178" s="99"/>
      <c r="Y178" s="99"/>
      <c r="AA178" s="99"/>
    </row>
    <row r="179" customFormat="false" ht="15" hidden="false" customHeight="false" outlineLevel="0" collapsed="false">
      <c r="B179" s="98"/>
      <c r="C179" s="98"/>
      <c r="D179" s="98"/>
      <c r="E179" s="99"/>
      <c r="F179" s="111"/>
      <c r="L179" s="99"/>
      <c r="M179" s="111"/>
      <c r="R179" s="99"/>
      <c r="S179" s="100"/>
      <c r="T179" s="99"/>
      <c r="U179" s="99"/>
      <c r="W179" s="99"/>
      <c r="Y179" s="99"/>
      <c r="AA179" s="99"/>
    </row>
    <row r="180" customFormat="false" ht="15" hidden="false" customHeight="false" outlineLevel="0" collapsed="false">
      <c r="B180" s="98"/>
      <c r="C180" s="98"/>
      <c r="D180" s="101"/>
      <c r="E180" s="101"/>
      <c r="F180" s="116"/>
      <c r="L180" s="117"/>
      <c r="M180" s="340"/>
      <c r="R180" s="101"/>
      <c r="S180" s="101"/>
      <c r="T180" s="99"/>
      <c r="U180" s="99"/>
      <c r="W180" s="101"/>
      <c r="Y180" s="103"/>
      <c r="AA180" s="101"/>
    </row>
    <row r="181" customFormat="false" ht="15" hidden="false" customHeight="false" outlineLevel="0" collapsed="false">
      <c r="B181" s="98"/>
      <c r="C181" s="98"/>
      <c r="D181" s="98"/>
      <c r="E181" s="99"/>
      <c r="F181" s="111"/>
      <c r="L181" s="99"/>
      <c r="M181" s="111"/>
      <c r="R181" s="99"/>
      <c r="S181" s="100"/>
      <c r="T181" s="99"/>
      <c r="U181" s="99"/>
      <c r="W181" s="99"/>
      <c r="Y181" s="99"/>
      <c r="AA181" s="99"/>
    </row>
    <row r="182" customFormat="false" ht="15" hidden="false" customHeight="false" outlineLevel="0" collapsed="false">
      <c r="B182" s="98"/>
      <c r="C182" s="98"/>
      <c r="D182" s="98"/>
      <c r="E182" s="99"/>
      <c r="F182" s="111"/>
      <c r="L182" s="99"/>
      <c r="M182" s="111"/>
      <c r="R182" s="99"/>
      <c r="S182" s="100"/>
      <c r="T182" s="99"/>
      <c r="U182" s="99"/>
      <c r="W182" s="99"/>
      <c r="Y182" s="99"/>
      <c r="AA182" s="99"/>
    </row>
    <row r="183" customFormat="false" ht="15" hidden="false" customHeight="false" outlineLevel="0" collapsed="false">
      <c r="B183" s="98"/>
      <c r="C183" s="98"/>
      <c r="D183" s="98"/>
      <c r="E183" s="99"/>
      <c r="F183" s="111"/>
      <c r="L183" s="99"/>
      <c r="M183" s="111"/>
      <c r="R183" s="106"/>
      <c r="S183" s="100"/>
      <c r="T183" s="99"/>
      <c r="U183" s="99"/>
      <c r="W183" s="103"/>
      <c r="Y183" s="103"/>
      <c r="AA183" s="99"/>
    </row>
    <row r="184" customFormat="false" ht="15" hidden="false" customHeight="false" outlineLevel="0" collapsed="false">
      <c r="B184" s="98"/>
      <c r="C184" s="98"/>
      <c r="D184" s="98"/>
      <c r="E184" s="99"/>
      <c r="F184" s="111"/>
      <c r="L184" s="99"/>
      <c r="M184" s="111"/>
      <c r="R184" s="106"/>
      <c r="S184" s="100"/>
      <c r="T184" s="99"/>
      <c r="U184" s="99"/>
      <c r="W184" s="103"/>
      <c r="Y184" s="103"/>
      <c r="AA184" s="103"/>
    </row>
    <row r="185" customFormat="false" ht="15" hidden="false" customHeight="false" outlineLevel="0" collapsed="false">
      <c r="B185" s="98"/>
      <c r="C185" s="98"/>
      <c r="D185" s="98"/>
      <c r="E185" s="99"/>
      <c r="F185" s="111"/>
      <c r="L185" s="99"/>
      <c r="M185" s="111"/>
      <c r="R185" s="106"/>
      <c r="S185" s="100"/>
      <c r="T185" s="99"/>
      <c r="U185" s="99"/>
      <c r="W185" s="103"/>
      <c r="Y185" s="103"/>
      <c r="AA185" s="99"/>
    </row>
    <row r="186" customFormat="false" ht="15" hidden="false" customHeight="false" outlineLevel="0" collapsed="false">
      <c r="B186" s="98"/>
      <c r="C186" s="98"/>
      <c r="D186" s="98"/>
      <c r="E186" s="99"/>
      <c r="F186" s="111"/>
      <c r="L186" s="99"/>
      <c r="M186" s="111"/>
      <c r="R186" s="106"/>
      <c r="S186" s="100"/>
      <c r="T186" s="99"/>
      <c r="U186" s="99"/>
      <c r="W186" s="99"/>
      <c r="Y186" s="99"/>
      <c r="AA186" s="99"/>
    </row>
    <row r="187" customFormat="false" ht="15" hidden="false" customHeight="false" outlineLevel="0" collapsed="false">
      <c r="B187" s="98"/>
      <c r="C187" s="98"/>
      <c r="D187" s="98"/>
      <c r="E187" s="99"/>
      <c r="F187" s="111"/>
      <c r="L187" s="99"/>
      <c r="M187" s="111"/>
      <c r="R187" s="106"/>
      <c r="S187" s="100"/>
      <c r="T187" s="99"/>
      <c r="U187" s="99"/>
      <c r="W187" s="99"/>
      <c r="Y187" s="99"/>
      <c r="AA187" s="99"/>
    </row>
    <row r="188" customFormat="false" ht="15" hidden="false" customHeight="false" outlineLevel="0" collapsed="false">
      <c r="B188" s="98"/>
      <c r="C188" s="98"/>
      <c r="D188" s="101"/>
      <c r="E188" s="99"/>
      <c r="F188" s="111"/>
      <c r="L188" s="99"/>
      <c r="M188" s="111"/>
      <c r="R188" s="101"/>
      <c r="S188" s="100"/>
      <c r="T188" s="99"/>
      <c r="U188" s="99"/>
      <c r="W188" s="101"/>
      <c r="Y188" s="101"/>
      <c r="AA188" s="99"/>
    </row>
    <row r="189" customFormat="false" ht="15" hidden="false" customHeight="false" outlineLevel="0" collapsed="false">
      <c r="B189" s="98"/>
      <c r="C189" s="98"/>
      <c r="D189" s="98"/>
      <c r="E189" s="99"/>
      <c r="F189" s="111"/>
      <c r="L189" s="99"/>
      <c r="M189" s="111"/>
      <c r="R189" s="103"/>
      <c r="S189" s="100"/>
      <c r="T189" s="99"/>
      <c r="U189" s="99"/>
      <c r="W189" s="103"/>
      <c r="Y189" s="103"/>
      <c r="AA189" s="99"/>
    </row>
    <row r="190" customFormat="false" ht="15" hidden="false" customHeight="false" outlineLevel="0" collapsed="false">
      <c r="B190" s="98"/>
      <c r="C190" s="98"/>
      <c r="D190" s="98"/>
      <c r="E190" s="99"/>
      <c r="F190" s="111"/>
      <c r="L190" s="99"/>
      <c r="M190" s="111"/>
      <c r="R190" s="99"/>
      <c r="S190" s="100"/>
      <c r="T190" s="99"/>
      <c r="U190" s="99"/>
      <c r="W190" s="99"/>
      <c r="Y190" s="99"/>
      <c r="AA190" s="99"/>
    </row>
    <row r="191" customFormat="false" ht="15" hidden="false" customHeight="false" outlineLevel="0" collapsed="false">
      <c r="B191" s="98"/>
      <c r="C191" s="98"/>
      <c r="D191" s="98"/>
      <c r="E191" s="99"/>
      <c r="F191" s="111"/>
      <c r="L191" s="99"/>
      <c r="M191" s="111"/>
      <c r="R191" s="99"/>
      <c r="S191" s="100"/>
      <c r="T191" s="99"/>
      <c r="U191" s="99"/>
      <c r="W191" s="99"/>
      <c r="Y191" s="99"/>
      <c r="AA191" s="99"/>
    </row>
    <row r="192" customFormat="false" ht="15" hidden="false" customHeight="false" outlineLevel="0" collapsed="false">
      <c r="B192" s="98"/>
      <c r="C192" s="98"/>
      <c r="D192" s="101"/>
      <c r="E192" s="99"/>
      <c r="F192" s="111"/>
      <c r="L192" s="99"/>
      <c r="M192" s="111"/>
      <c r="R192" s="106"/>
      <c r="S192" s="100"/>
      <c r="T192" s="99"/>
      <c r="U192" s="99"/>
      <c r="W192" s="99"/>
      <c r="Y192" s="99"/>
      <c r="AA192" s="99"/>
    </row>
    <row r="193" customFormat="false" ht="15" hidden="false" customHeight="false" outlineLevel="0" collapsed="false">
      <c r="B193" s="98"/>
      <c r="C193" s="98"/>
      <c r="D193" s="101"/>
      <c r="E193" s="99"/>
      <c r="F193" s="111"/>
      <c r="L193" s="99"/>
      <c r="M193" s="111"/>
      <c r="R193" s="101"/>
      <c r="S193" s="100"/>
      <c r="T193" s="99"/>
      <c r="U193" s="99"/>
      <c r="W193" s="99"/>
      <c r="Y193" s="99"/>
      <c r="AA193" s="99"/>
    </row>
    <row r="194" customFormat="false" ht="15" hidden="false" customHeight="false" outlineLevel="0" collapsed="false">
      <c r="B194" s="98"/>
      <c r="C194" s="98"/>
      <c r="D194" s="101"/>
      <c r="E194" s="99"/>
      <c r="F194" s="111"/>
      <c r="L194" s="106"/>
      <c r="M194" s="288"/>
      <c r="R194" s="101"/>
      <c r="S194" s="100"/>
      <c r="T194" s="99"/>
      <c r="U194" s="99"/>
      <c r="W194" s="103"/>
      <c r="Y194" s="103"/>
      <c r="AA194" s="99"/>
    </row>
    <row r="195" customFormat="false" ht="15" hidden="false" customHeight="false" outlineLevel="0" collapsed="false">
      <c r="B195" s="98"/>
      <c r="C195" s="98"/>
      <c r="D195" s="98"/>
      <c r="E195" s="99"/>
      <c r="F195" s="111"/>
      <c r="L195" s="99"/>
      <c r="M195" s="111"/>
      <c r="R195" s="99"/>
      <c r="S195" s="100"/>
      <c r="T195" s="99"/>
      <c r="U195" s="99"/>
      <c r="W195" s="99"/>
      <c r="Y195" s="99"/>
      <c r="AA195" s="99"/>
    </row>
    <row r="196" customFormat="false" ht="15.75" hidden="false" customHeight="false" outlineLevel="0" collapsed="false">
      <c r="B196" s="118"/>
      <c r="C196" s="118"/>
      <c r="D196" s="118"/>
      <c r="E196" s="119"/>
      <c r="F196" s="337"/>
      <c r="M196" s="337"/>
      <c r="R196" s="119"/>
      <c r="S196" s="120"/>
      <c r="T196" s="119"/>
      <c r="U196" s="119"/>
      <c r="W196" s="119"/>
      <c r="Y196" s="119"/>
      <c r="AA196" s="119"/>
    </row>
    <row r="197" customFormat="false" ht="15.75" hidden="false" customHeight="false" outlineLevel="0" collapsed="false">
      <c r="B197" s="23"/>
    </row>
    <row r="198" customFormat="false" ht="15" hidden="false" customHeight="false" outlineLevel="0" collapsed="false">
      <c r="B198" s="23"/>
    </row>
    <row r="199" customFormat="false" ht="15" hidden="false" customHeight="false" outlineLevel="0" collapsed="false">
      <c r="B199" s="23"/>
    </row>
    <row r="200" customFormat="false" ht="15" hidden="false" customHeight="false" outlineLevel="0" collapsed="false">
      <c r="B200" s="23"/>
    </row>
    <row r="201" customFormat="false" ht="15" hidden="false" customHeight="false" outlineLevel="0" collapsed="false">
      <c r="B201" s="23"/>
    </row>
    <row r="202" customFormat="false" ht="15" hidden="false" customHeight="false" outlineLevel="0" collapsed="false">
      <c r="B202" s="23"/>
    </row>
  </sheetData>
  <autoFilter ref="A5:AA86">
    <filterColumn colId="3">
      <customFilters and="true">
        <customFilter operator="equal" val="M"/>
      </customFilters>
    </filterColumn>
  </autoFilter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39 N18:Q70 G41:K237 G40:J40 N72:Q72 O71:Q71 N74:Q139 O73:Q73 N142:Q237 O140:Q141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conditionalFormatting sqref="F124:F135 F137:F139 F144:F154 F108:F122 F87:F97 F166:F170 F141:F142 F156:F164 F99:F106">
    <cfRule type="duplicateValues" priority="20" aboveAverage="0" equalAverage="0" bottom="0" percent="0" rank="0" text="" dxfId="18">
      <formula>0</formula>
    </cfRule>
  </conditionalFormatting>
  <conditionalFormatting sqref="F143">
    <cfRule type="duplicateValues" priority="21" aboveAverage="0" equalAverage="0" bottom="0" percent="0" rank="0" text="" dxfId="19">
      <formula>0</formula>
    </cfRule>
  </conditionalFormatting>
  <conditionalFormatting sqref="N71">
    <cfRule type="duplicateValues" priority="22" aboveAverage="0" equalAverage="0" bottom="0" percent="0" rank="0" text="" dxfId="20">
      <formula>0</formula>
    </cfRule>
  </conditionalFormatting>
  <conditionalFormatting sqref="N73">
    <cfRule type="duplicateValues" priority="23" aboveAverage="0" equalAverage="0" bottom="0" percent="0" rank="0" text="" dxfId="21">
      <formula>0</formula>
    </cfRule>
  </conditionalFormatting>
  <conditionalFormatting sqref="N140">
    <cfRule type="duplicateValues" priority="24" aboveAverage="0" equalAverage="0" bottom="0" percent="0" rank="0" text="" dxfId="22">
      <formula>0</formula>
    </cfRule>
  </conditionalFormatting>
  <conditionalFormatting sqref="N141">
    <cfRule type="duplicateValues" priority="25" aboveAverage="0" equalAverage="0" bottom="0" percent="0" rank="0" text="" dxfId="23">
      <formula>0</formula>
    </cfRule>
  </conditionalFormatting>
  <conditionalFormatting sqref="Y143">
    <cfRule type="duplicateValues" priority="26" aboveAverage="0" equalAverage="0" bottom="0" percent="0" rank="0" text="" dxfId="24">
      <formula>0</formula>
    </cfRule>
  </conditionalFormatting>
  <conditionalFormatting sqref="Y123">
    <cfRule type="duplicateValues" priority="27" aboveAverage="0" equalAverage="0" bottom="0" percent="0" rank="0" text="" dxfId="25">
      <formula>0</formula>
    </cfRule>
  </conditionalFormatting>
  <conditionalFormatting sqref="Y165">
    <cfRule type="duplicateValues" priority="28" aboveAverage="0" equalAverage="0" bottom="0" percent="0" rank="0" text="" dxfId="26">
      <formula>0</formula>
    </cfRule>
  </conditionalFormatting>
  <conditionalFormatting sqref="Y140">
    <cfRule type="duplicateValues" priority="29" aboveAverage="0" equalAverage="0" bottom="0" percent="0" rank="0" text="" dxfId="27">
      <formula>0</formula>
    </cfRule>
  </conditionalFormatting>
  <conditionalFormatting sqref="Y155">
    <cfRule type="duplicateValues" priority="30" aboveAverage="0" equalAverage="0" bottom="0" percent="0" rank="0" text="" dxfId="28">
      <formula>0</formula>
    </cfRule>
  </conditionalFormatting>
  <conditionalFormatting sqref="F46:F61 F63:F78 F80:F86">
    <cfRule type="duplicateValues" priority="31" aboveAverage="0" equalAverage="0" bottom="0" percent="0" rank="0" text="" dxfId="29">
      <formula>0</formula>
    </cfRule>
  </conditionalFormatting>
  <conditionalFormatting sqref="M32">
    <cfRule type="duplicateValues" priority="32" aboveAverage="0" equalAverage="0" bottom="0" percent="0" rank="0" text="" dxfId="30">
      <formula>0</formula>
    </cfRule>
  </conditionalFormatting>
  <conditionalFormatting sqref="R79">
    <cfRule type="duplicateValues" priority="33" aboveAverage="0" equalAverage="0" bottom="0" percent="0" rank="0" text="" dxfId="31">
      <formula>0</formula>
    </cfRule>
  </conditionalFormatting>
  <conditionalFormatting sqref="R79">
    <cfRule type="duplicateValues" priority="34" aboveAverage="0" equalAverage="0" bottom="0" percent="0" rank="0" text="" dxfId="32">
      <formula>0</formula>
    </cfRule>
  </conditionalFormatting>
  <conditionalFormatting sqref="R79">
    <cfRule type="duplicateValues" priority="35" aboveAverage="0" equalAverage="0" bottom="0" percent="0" rank="0" text="" dxfId="33">
      <formula>0</formula>
    </cfRule>
  </conditionalFormatting>
  <conditionalFormatting sqref="S31">
    <cfRule type="duplicateValues" priority="36" aboveAverage="0" equalAverage="0" bottom="0" percent="0" rank="0" text="" dxfId="34">
      <formula>0</formula>
    </cfRule>
  </conditionalFormatting>
  <conditionalFormatting sqref="U31">
    <cfRule type="duplicateValues" priority="37" aboveAverage="0" equalAverage="0" bottom="0" percent="0" rank="0" text="" dxfId="35">
      <formula>0</formula>
    </cfRule>
  </conditionalFormatting>
  <conditionalFormatting sqref="W79">
    <cfRule type="duplicateValues" priority="38" aboveAverage="0" equalAverage="0" bottom="0" percent="0" rank="0" text="" dxfId="36">
      <formula>0</formula>
    </cfRule>
  </conditionalFormatting>
  <conditionalFormatting sqref="W79">
    <cfRule type="duplicateValues" priority="39" aboveAverage="0" equalAverage="0" bottom="0" percent="0" rank="0" text="" dxfId="37">
      <formula>0</formula>
    </cfRule>
  </conditionalFormatting>
  <conditionalFormatting sqref="Y6:Y13">
    <cfRule type="duplicateValues" priority="40" aboveAverage="0" equalAverage="0" bottom="0" percent="0" rank="0" text="" dxfId="38">
      <formula>0</formula>
    </cfRule>
  </conditionalFormatting>
  <conditionalFormatting sqref="V79">
    <cfRule type="duplicateValues" priority="41" aboveAverage="0" equalAverage="0" bottom="0" percent="0" rank="0" text="" dxfId="39">
      <formula>0</formula>
    </cfRule>
  </conditionalFormatting>
  <conditionalFormatting sqref="V79">
    <cfRule type="duplicateValues" priority="42" aboveAverage="0" equalAverage="0" bottom="0" percent="0" rank="0" text="" dxfId="40">
      <formula>0</formula>
    </cfRule>
  </conditionalFormatting>
  <dataValidations count="1">
    <dataValidation allowBlank="true" operator="between" showDropDown="false" showErrorMessage="true" showInputMessage="true" sqref="S6:S72 S74:S202" type="list">
      <formula1>#ref!</formula1>
      <formula2>0</formula2>
    </dataValidation>
  </dataValidations>
  <hyperlinks>
    <hyperlink ref="M7" r:id="rId2" display="aqsa_kibria@hotmail.com"/>
    <hyperlink ref="M10" r:id="rId3" display="ayman.jafar@alshaya.com"/>
    <hyperlink ref="M16" r:id="rId4" display="ayman.jafar@alshaya.com"/>
    <hyperlink ref="M18" r:id="rId5" display="Khitam8257@gmail.co"/>
    <hyperlink ref="M19" r:id="rId6" display="17226104@rcsi.com"/>
    <hyperlink ref="M31" r:id="rId7" display="Dana.y2usef@gmail.com                    "/>
    <hyperlink ref="M32" r:id="rId8" display="norvyy@hotmail.com"/>
    <hyperlink ref="M34" r:id="rId9" display="romanitahsin@gmail.com"/>
    <hyperlink ref="M36" r:id="rId10" display="Emad@mastex.net; "/>
    <hyperlink ref="M41" r:id="rId11" display="harsha.lankela17@gmail.com"/>
    <hyperlink ref="M42" r:id="rId12" display="neesrinaldahan@gmail.com"/>
    <hyperlink ref="M43" r:id="rId13" display="mashal.talat@gmail.com"/>
    <hyperlink ref="M46" r:id="rId14" display="hasanmusasan@gmail.com"/>
    <hyperlink ref="M53" r:id="rId15" display="Safaasghar14@gmail.com"/>
    <hyperlink ref="M56" r:id="rId16" display="Nada.tabbakh@gmail.com"/>
    <hyperlink ref="M61" r:id="rId17" display="rawanyasser98@gmail.com "/>
    <hyperlink ref="M62" r:id="rId18" display="14032953@rcsi.com"/>
    <hyperlink ref="M68" r:id="rId19" display="17238595@rcis.com"/>
    <hyperlink ref="M76" r:id="rId20" display="ayman3354@hotmail.com"/>
    <hyperlink ref="M79" r:id="rId21" display="rana-3@hotmail.com"/>
    <hyperlink ref="M80" r:id="rId22" display="z_bellucci@hotmail.com"/>
    <hyperlink ref="M83" r:id="rId23" display="Yasmeen.hassan97@gmail.com "/>
    <hyperlink ref="M85" r:id="rId24" display="Nancy.sobhi@rotana.com"/>
    <hyperlink ref="M86" r:id="rId25" display="Yousefrezk12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6"/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9"/>
    <col collapsed="false" customWidth="true" hidden="false" outlineLevel="0" max="3" min="3" style="0" width="15.43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264" width="50.85"/>
    <col collapsed="false" customWidth="true" hidden="false" outlineLevel="0" max="7" min="7" style="2" width="33"/>
    <col collapsed="false" customWidth="true" hidden="false" outlineLevel="0" max="9" min="8" style="0" width="33"/>
    <col collapsed="false" customWidth="true" hidden="false" outlineLevel="0" max="12" min="10" style="0" width="26.57"/>
    <col collapsed="false" customWidth="true" hidden="false" outlineLevel="0" max="13" min="13" style="264" width="34.71"/>
    <col collapsed="false" customWidth="true" hidden="false" outlineLevel="0" max="16" min="14" style="0" width="26.57"/>
    <col collapsed="false" customWidth="true" hidden="false" outlineLevel="0" max="17" min="17" style="1" width="23"/>
    <col collapsed="false" customWidth="true" hidden="false" outlineLevel="0" max="18" min="18" style="2" width="16.85"/>
    <col collapsed="false" customWidth="true" hidden="false" outlineLevel="0" max="19" min="19" style="2" width="13.14"/>
    <col collapsed="false" customWidth="true" hidden="false" outlineLevel="0" max="20" min="20" style="2" width="14.28"/>
    <col collapsed="false" customWidth="true" hidden="false" outlineLevel="0" max="21" min="21" style="2" width="14.14"/>
    <col collapsed="false" customWidth="true" hidden="false" outlineLevel="0" max="22" min="22" style="0" width="23.28"/>
    <col collapsed="false" customWidth="true" hidden="false" outlineLevel="0" max="23" min="23" style="2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</row>
    <row r="2" customFormat="false" ht="15.75" hidden="false" customHeight="false" outlineLevel="0" collapsed="false">
      <c r="A2" s="3" t="s">
        <v>1577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4"/>
      <c r="C3" s="4"/>
      <c r="D3" s="4"/>
      <c r="E3" s="6" t="s">
        <v>3</v>
      </c>
      <c r="Y3" s="2"/>
      <c r="Z3" s="2"/>
    </row>
    <row r="4" customFormat="false" ht="16.5" hidden="false" customHeight="false" outlineLevel="0" collapsed="false">
      <c r="A4" s="5" t="s">
        <v>1578</v>
      </c>
      <c r="B4" s="7"/>
      <c r="C4" s="7"/>
      <c r="D4" s="7"/>
      <c r="V4" s="8" t="s">
        <v>5</v>
      </c>
      <c r="W4" s="8"/>
    </row>
    <row r="5" customFormat="false" ht="24" hidden="false" customHeight="true" outlineLevel="0" collapsed="false">
      <c r="A5" s="9" t="s">
        <v>6</v>
      </c>
      <c r="B5" s="10" t="s">
        <v>7</v>
      </c>
      <c r="C5" s="10" t="s">
        <v>8</v>
      </c>
      <c r="D5" s="11" t="s">
        <v>9</v>
      </c>
      <c r="E5" s="12" t="s">
        <v>10</v>
      </c>
      <c r="F5" s="265" t="s">
        <v>11</v>
      </c>
      <c r="G5" s="10" t="s">
        <v>12</v>
      </c>
      <c r="H5" s="13" t="s">
        <v>13</v>
      </c>
      <c r="I5" s="13" t="s">
        <v>14</v>
      </c>
      <c r="J5" s="13" t="s">
        <v>15</v>
      </c>
      <c r="K5" s="10" t="s">
        <v>16</v>
      </c>
      <c r="L5" s="10" t="s">
        <v>17</v>
      </c>
      <c r="M5" s="265" t="s">
        <v>18</v>
      </c>
      <c r="N5" s="10" t="s">
        <v>19</v>
      </c>
      <c r="O5" s="14" t="s">
        <v>20</v>
      </c>
      <c r="P5" s="14" t="s">
        <v>21</v>
      </c>
      <c r="Q5" s="15" t="s">
        <v>22</v>
      </c>
      <c r="R5" s="10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0" t="s">
        <v>28</v>
      </c>
      <c r="X5" s="10" t="s">
        <v>29</v>
      </c>
      <c r="Y5" s="10" t="s">
        <v>30</v>
      </c>
      <c r="Z5" s="10" t="s">
        <v>31</v>
      </c>
      <c r="AA5" s="10" t="s">
        <v>32</v>
      </c>
      <c r="AB5" s="13" t="s">
        <v>33</v>
      </c>
      <c r="AC5" s="10" t="s">
        <v>34</v>
      </c>
    </row>
    <row r="6" s="47" customFormat="true" ht="15" hidden="false" customHeight="true" outlineLevel="0" collapsed="false">
      <c r="B6" s="393" t="n">
        <v>41</v>
      </c>
      <c r="C6" s="394" t="s">
        <v>424</v>
      </c>
      <c r="D6" s="395" t="s">
        <v>36</v>
      </c>
      <c r="E6" s="395" t="s">
        <v>71</v>
      </c>
      <c r="F6" s="395" t="s">
        <v>1579</v>
      </c>
      <c r="G6" s="108" t="s">
        <v>41</v>
      </c>
      <c r="L6" s="395" t="s">
        <v>1580</v>
      </c>
      <c r="M6" s="396" t="s">
        <v>1581</v>
      </c>
      <c r="Q6" s="110" t="n">
        <v>350</v>
      </c>
      <c r="R6" s="395" t="n">
        <v>320</v>
      </c>
      <c r="S6" s="395" t="s">
        <v>44</v>
      </c>
      <c r="T6" s="397" t="n">
        <v>43723</v>
      </c>
      <c r="U6" s="397" t="n">
        <v>44453</v>
      </c>
      <c r="V6" s="395" t="n">
        <v>25</v>
      </c>
      <c r="W6" s="395" t="s">
        <v>511</v>
      </c>
      <c r="Y6" s="395"/>
      <c r="AA6" s="395" t="s">
        <v>104</v>
      </c>
    </row>
    <row r="7" s="47" customFormat="true" ht="15" hidden="true" customHeight="true" outlineLevel="0" collapsed="false">
      <c r="B7" s="66" t="n">
        <v>42</v>
      </c>
      <c r="C7" s="394" t="s">
        <v>1582</v>
      </c>
      <c r="D7" s="277" t="s">
        <v>39</v>
      </c>
      <c r="E7" s="395" t="s">
        <v>278</v>
      </c>
      <c r="F7" s="398"/>
      <c r="G7" s="274"/>
      <c r="H7" s="53"/>
      <c r="I7" s="53"/>
      <c r="J7" s="53"/>
      <c r="K7" s="53"/>
      <c r="L7" s="398"/>
      <c r="M7" s="398"/>
      <c r="N7" s="53"/>
      <c r="O7" s="53"/>
      <c r="P7" s="53"/>
      <c r="Q7" s="53"/>
      <c r="R7" s="398"/>
      <c r="S7" s="398"/>
      <c r="T7" s="399"/>
      <c r="U7" s="399"/>
      <c r="W7" s="398"/>
      <c r="Y7" s="398"/>
      <c r="AA7" s="398"/>
    </row>
    <row r="8" s="47" customFormat="true" ht="15" hidden="false" customHeight="true" outlineLevel="0" collapsed="false">
      <c r="B8" s="393" t="n">
        <v>43</v>
      </c>
      <c r="C8" s="394" t="s">
        <v>424</v>
      </c>
      <c r="D8" s="395" t="s">
        <v>36</v>
      </c>
      <c r="E8" s="395" t="s">
        <v>71</v>
      </c>
      <c r="F8" s="395" t="s">
        <v>1583</v>
      </c>
      <c r="G8" s="274" t="s">
        <v>41</v>
      </c>
      <c r="H8" s="53"/>
      <c r="I8" s="53"/>
      <c r="J8" s="53"/>
      <c r="K8" s="53"/>
      <c r="L8" s="400" t="s">
        <v>1584</v>
      </c>
      <c r="M8" s="396" t="s">
        <v>1585</v>
      </c>
      <c r="N8" s="53"/>
      <c r="O8" s="53"/>
      <c r="P8" s="53"/>
      <c r="Q8" s="110" t="n">
        <v>230</v>
      </c>
      <c r="R8" s="395" t="n">
        <v>230</v>
      </c>
      <c r="S8" s="395" t="s">
        <v>44</v>
      </c>
      <c r="T8" s="397" t="n">
        <v>44008</v>
      </c>
      <c r="U8" s="397" t="n">
        <v>44099</v>
      </c>
      <c r="V8" s="395" t="n">
        <v>20</v>
      </c>
      <c r="W8" s="395" t="s">
        <v>511</v>
      </c>
      <c r="Y8" s="395"/>
      <c r="AA8" s="395" t="s">
        <v>1586</v>
      </c>
    </row>
    <row r="9" s="47" customFormat="true" ht="15" hidden="false" customHeight="true" outlineLevel="0" collapsed="false">
      <c r="B9" s="393" t="n">
        <v>44</v>
      </c>
      <c r="C9" s="401" t="s">
        <v>424</v>
      </c>
      <c r="D9" s="395" t="s">
        <v>36</v>
      </c>
      <c r="E9" s="395" t="s">
        <v>71</v>
      </c>
      <c r="F9" s="395" t="s">
        <v>1587</v>
      </c>
      <c r="G9" s="274" t="s">
        <v>41</v>
      </c>
      <c r="H9" s="53"/>
      <c r="I9" s="53"/>
      <c r="J9" s="53"/>
      <c r="K9" s="53"/>
      <c r="L9" s="402" t="s">
        <v>1588</v>
      </c>
      <c r="M9" s="403" t="s">
        <v>1589</v>
      </c>
      <c r="N9" s="53"/>
      <c r="O9" s="53"/>
      <c r="P9" s="53"/>
      <c r="Q9" s="110" t="n">
        <v>300</v>
      </c>
      <c r="R9" s="395" t="n">
        <v>300</v>
      </c>
      <c r="S9" s="395" t="s">
        <v>44</v>
      </c>
      <c r="T9" s="397" t="n">
        <v>44013</v>
      </c>
      <c r="U9" s="397" t="n">
        <v>44377</v>
      </c>
      <c r="V9" s="395" t="n">
        <v>20</v>
      </c>
      <c r="W9" s="395" t="s">
        <v>511</v>
      </c>
      <c r="Y9" s="395" t="n">
        <v>12.6</v>
      </c>
      <c r="AA9" s="395" t="s">
        <v>85</v>
      </c>
    </row>
    <row r="10" s="47" customFormat="true" ht="15" hidden="true" customHeight="true" outlineLevel="0" collapsed="false">
      <c r="B10" s="66" t="n">
        <v>45</v>
      </c>
      <c r="C10" s="394" t="s">
        <v>424</v>
      </c>
      <c r="D10" s="277" t="s">
        <v>39</v>
      </c>
      <c r="E10" s="395" t="s">
        <v>278</v>
      </c>
      <c r="F10" s="398"/>
      <c r="G10" s="274"/>
      <c r="H10" s="53"/>
      <c r="I10" s="53"/>
      <c r="J10" s="53"/>
      <c r="K10" s="53"/>
      <c r="L10" s="398"/>
      <c r="M10" s="398"/>
      <c r="N10" s="53"/>
      <c r="O10" s="53"/>
      <c r="P10" s="53"/>
      <c r="R10" s="398"/>
      <c r="S10" s="398"/>
      <c r="T10" s="399"/>
      <c r="U10" s="399"/>
      <c r="W10" s="398"/>
      <c r="Y10" s="398"/>
      <c r="AA10" s="398"/>
    </row>
    <row r="11" s="47" customFormat="true" ht="15" hidden="true" customHeight="true" outlineLevel="0" collapsed="false">
      <c r="B11" s="66" t="n">
        <v>51</v>
      </c>
      <c r="C11" s="394" t="s">
        <v>424</v>
      </c>
      <c r="D11" s="277" t="s">
        <v>39</v>
      </c>
      <c r="E11" s="395" t="s">
        <v>278</v>
      </c>
      <c r="F11" s="398"/>
      <c r="G11" s="274"/>
      <c r="H11" s="53"/>
      <c r="I11" s="53"/>
      <c r="J11" s="53"/>
      <c r="K11" s="53"/>
      <c r="L11" s="398"/>
      <c r="M11" s="398"/>
      <c r="N11" s="53"/>
      <c r="O11" s="53"/>
      <c r="P11" s="53"/>
      <c r="R11" s="398"/>
      <c r="S11" s="398"/>
      <c r="T11" s="399"/>
      <c r="U11" s="399"/>
      <c r="W11" s="398"/>
      <c r="Y11" s="398"/>
      <c r="AA11" s="398"/>
    </row>
    <row r="12" s="47" customFormat="true" ht="15" hidden="true" customHeight="true" outlineLevel="0" collapsed="false">
      <c r="B12" s="66" t="n">
        <v>52</v>
      </c>
      <c r="C12" s="394" t="s">
        <v>1582</v>
      </c>
      <c r="D12" s="277" t="s">
        <v>39</v>
      </c>
      <c r="E12" s="395" t="s">
        <v>278</v>
      </c>
      <c r="F12" s="398"/>
      <c r="G12" s="274"/>
      <c r="H12" s="53"/>
      <c r="I12" s="53"/>
      <c r="J12" s="53"/>
      <c r="K12" s="53"/>
      <c r="L12" s="398"/>
      <c r="M12" s="398"/>
      <c r="N12" s="53"/>
      <c r="O12" s="53"/>
      <c r="P12" s="53"/>
      <c r="R12" s="398"/>
      <c r="S12" s="398"/>
      <c r="T12" s="399"/>
      <c r="U12" s="399"/>
      <c r="W12" s="398"/>
      <c r="Y12" s="398"/>
      <c r="AA12" s="398"/>
    </row>
    <row r="13" s="47" customFormat="true" ht="15" hidden="true" customHeight="true" outlineLevel="0" collapsed="false">
      <c r="B13" s="393" t="n">
        <v>53</v>
      </c>
      <c r="C13" s="394" t="s">
        <v>424</v>
      </c>
      <c r="D13" s="395" t="s">
        <v>39</v>
      </c>
      <c r="E13" s="395" t="s">
        <v>278</v>
      </c>
      <c r="F13" s="395" t="s">
        <v>1284</v>
      </c>
      <c r="G13" s="274"/>
      <c r="H13" s="53"/>
      <c r="I13" s="53"/>
      <c r="J13" s="53"/>
      <c r="K13" s="53"/>
      <c r="L13" s="395"/>
      <c r="M13" s="396"/>
      <c r="N13" s="53"/>
      <c r="O13" s="53"/>
      <c r="P13" s="53"/>
      <c r="R13" s="395"/>
      <c r="S13" s="395"/>
      <c r="T13" s="397"/>
      <c r="U13" s="397"/>
      <c r="W13" s="395"/>
      <c r="Y13" s="395"/>
      <c r="AA13" s="395"/>
    </row>
    <row r="14" s="47" customFormat="true" ht="15" hidden="true" customHeight="true" outlineLevel="0" collapsed="false">
      <c r="B14" s="404" t="n">
        <v>54</v>
      </c>
      <c r="C14" s="394" t="s">
        <v>424</v>
      </c>
      <c r="D14" s="395" t="s">
        <v>39</v>
      </c>
      <c r="E14" s="395" t="s">
        <v>71</v>
      </c>
      <c r="F14" s="395" t="s">
        <v>1590</v>
      </c>
      <c r="G14" s="274" t="s">
        <v>41</v>
      </c>
      <c r="H14" s="53"/>
      <c r="I14" s="53"/>
      <c r="J14" s="53"/>
      <c r="K14" s="53"/>
      <c r="L14" s="395" t="s">
        <v>1591</v>
      </c>
      <c r="M14" s="405" t="s">
        <v>1592</v>
      </c>
      <c r="N14" s="53"/>
      <c r="O14" s="53"/>
      <c r="P14" s="53"/>
      <c r="R14" s="395" t="n">
        <v>320</v>
      </c>
      <c r="S14" s="395"/>
      <c r="T14" s="397" t="n">
        <v>43376</v>
      </c>
      <c r="U14" s="397" t="n">
        <v>44106</v>
      </c>
      <c r="W14" s="395"/>
      <c r="Y14" s="395"/>
      <c r="AA14" s="395"/>
    </row>
    <row r="15" s="47" customFormat="true" ht="15" hidden="false" customHeight="true" outlineLevel="0" collapsed="false">
      <c r="B15" s="393" t="n">
        <v>55</v>
      </c>
      <c r="C15" s="394" t="s">
        <v>424</v>
      </c>
      <c r="D15" s="395" t="s">
        <v>36</v>
      </c>
      <c r="E15" s="395" t="s">
        <v>278</v>
      </c>
      <c r="F15" s="395" t="s">
        <v>1593</v>
      </c>
      <c r="G15" s="274" t="s">
        <v>41</v>
      </c>
      <c r="H15" s="53"/>
      <c r="I15" s="53"/>
      <c r="J15" s="53"/>
      <c r="K15" s="53"/>
      <c r="L15" s="395" t="s">
        <v>1594</v>
      </c>
      <c r="M15" s="405" t="s">
        <v>1595</v>
      </c>
      <c r="N15" s="53"/>
      <c r="O15" s="53"/>
      <c r="P15" s="53"/>
      <c r="Q15" s="110"/>
      <c r="R15" s="395" t="n">
        <v>320</v>
      </c>
      <c r="S15" s="395" t="s">
        <v>44</v>
      </c>
      <c r="T15" s="397" t="n">
        <v>43405</v>
      </c>
      <c r="U15" s="397" t="n">
        <v>44135</v>
      </c>
      <c r="V15" s="395" t="n">
        <v>20</v>
      </c>
      <c r="W15" s="395" t="s">
        <v>511</v>
      </c>
      <c r="Y15" s="395"/>
      <c r="AA15" s="395" t="s">
        <v>1586</v>
      </c>
    </row>
    <row r="16" s="47" customFormat="true" ht="15" hidden="false" customHeight="true" outlineLevel="0" collapsed="false">
      <c r="B16" s="404" t="n">
        <v>56</v>
      </c>
      <c r="C16" s="394" t="s">
        <v>424</v>
      </c>
      <c r="D16" s="395" t="s">
        <v>36</v>
      </c>
      <c r="E16" s="395" t="s">
        <v>71</v>
      </c>
      <c r="F16" s="395" t="s">
        <v>1596</v>
      </c>
      <c r="G16" s="108" t="s">
        <v>41</v>
      </c>
      <c r="L16" s="395" t="s">
        <v>1597</v>
      </c>
      <c r="M16" s="406" t="s">
        <v>1598</v>
      </c>
      <c r="Q16" s="110"/>
      <c r="R16" s="395" t="n">
        <v>300</v>
      </c>
      <c r="S16" s="395" t="s">
        <v>44</v>
      </c>
      <c r="T16" s="397" t="n">
        <v>44075</v>
      </c>
      <c r="U16" s="397" t="n">
        <v>44439</v>
      </c>
      <c r="V16" s="395" t="n">
        <v>20</v>
      </c>
      <c r="W16" s="395" t="s">
        <v>511</v>
      </c>
      <c r="Y16" s="395" t="n">
        <v>12.6</v>
      </c>
      <c r="AA16" s="395" t="s">
        <v>79</v>
      </c>
    </row>
    <row r="17" s="47" customFormat="true" ht="15" hidden="true" customHeight="true" outlineLevel="0" collapsed="false">
      <c r="B17" s="66" t="n">
        <v>57</v>
      </c>
      <c r="C17" s="394" t="s">
        <v>424</v>
      </c>
      <c r="D17" s="277" t="s">
        <v>39</v>
      </c>
      <c r="E17" s="395" t="s">
        <v>278</v>
      </c>
      <c r="F17" s="398"/>
      <c r="G17" s="274"/>
      <c r="H17" s="53"/>
      <c r="I17" s="53"/>
      <c r="J17" s="53"/>
      <c r="K17" s="53"/>
      <c r="L17" s="398"/>
      <c r="M17" s="398"/>
      <c r="N17" s="53"/>
      <c r="O17" s="53"/>
      <c r="P17" s="53"/>
      <c r="R17" s="398"/>
      <c r="S17" s="398"/>
      <c r="T17" s="399"/>
      <c r="U17" s="399"/>
      <c r="W17" s="398"/>
      <c r="Y17" s="398"/>
      <c r="AA17" s="398"/>
    </row>
    <row r="18" s="47" customFormat="true" ht="15" hidden="false" customHeight="true" outlineLevel="0" collapsed="false">
      <c r="B18" s="393" t="n">
        <v>58</v>
      </c>
      <c r="C18" s="394" t="s">
        <v>1582</v>
      </c>
      <c r="D18" s="395" t="s">
        <v>36</v>
      </c>
      <c r="E18" s="395" t="s">
        <v>71</v>
      </c>
      <c r="F18" s="395" t="s">
        <v>1599</v>
      </c>
      <c r="G18" s="274" t="s">
        <v>41</v>
      </c>
      <c r="H18" s="53"/>
      <c r="I18" s="53"/>
      <c r="J18" s="53"/>
      <c r="K18" s="53"/>
      <c r="L18" s="395" t="s">
        <v>1600</v>
      </c>
      <c r="M18" s="406" t="s">
        <v>1601</v>
      </c>
      <c r="N18" s="53"/>
      <c r="O18" s="53"/>
      <c r="P18" s="53"/>
      <c r="Q18" s="110" t="n">
        <v>390</v>
      </c>
      <c r="R18" s="395" t="n">
        <v>390</v>
      </c>
      <c r="S18" s="395" t="s">
        <v>44</v>
      </c>
      <c r="T18" s="397" t="n">
        <v>44105</v>
      </c>
      <c r="U18" s="397" t="n">
        <v>44469</v>
      </c>
      <c r="V18" s="395" t="n">
        <v>35</v>
      </c>
      <c r="W18" s="395" t="s">
        <v>511</v>
      </c>
      <c r="Y18" s="395" t="n">
        <v>12.6</v>
      </c>
      <c r="AA18" s="395" t="s">
        <v>94</v>
      </c>
    </row>
    <row r="19" s="47" customFormat="true" ht="15" hidden="true" customHeight="true" outlineLevel="0" collapsed="false">
      <c r="B19" s="393" t="n">
        <v>59</v>
      </c>
      <c r="C19" s="394" t="s">
        <v>424</v>
      </c>
      <c r="D19" s="395" t="s">
        <v>39</v>
      </c>
      <c r="E19" s="395" t="s">
        <v>71</v>
      </c>
      <c r="F19" s="395" t="s">
        <v>1602</v>
      </c>
      <c r="G19" s="274" t="s">
        <v>41</v>
      </c>
      <c r="H19" s="53"/>
      <c r="I19" s="53"/>
      <c r="J19" s="53"/>
      <c r="K19" s="53"/>
      <c r="L19" s="395" t="s">
        <v>1603</v>
      </c>
      <c r="M19" s="403" t="s">
        <v>1604</v>
      </c>
      <c r="N19" s="53" t="s">
        <v>1605</v>
      </c>
      <c r="O19" s="53"/>
      <c r="P19" s="53"/>
      <c r="Q19" s="53"/>
      <c r="R19" s="395" t="n">
        <v>350</v>
      </c>
      <c r="S19" s="395" t="s">
        <v>44</v>
      </c>
      <c r="T19" s="397" t="n">
        <v>43709</v>
      </c>
      <c r="U19" s="397" t="n">
        <v>44074</v>
      </c>
      <c r="W19" s="395" t="s">
        <v>1606</v>
      </c>
      <c r="Y19" s="395" t="n">
        <v>12.6</v>
      </c>
      <c r="AA19" s="395" t="s">
        <v>1607</v>
      </c>
    </row>
    <row r="20" s="47" customFormat="true" ht="15" hidden="true" customHeight="true" outlineLevel="0" collapsed="false">
      <c r="B20" s="66" t="n">
        <v>61</v>
      </c>
      <c r="C20" s="394" t="s">
        <v>424</v>
      </c>
      <c r="D20" s="277" t="s">
        <v>39</v>
      </c>
      <c r="E20" s="395" t="s">
        <v>278</v>
      </c>
      <c r="F20" s="398"/>
      <c r="G20" s="274"/>
      <c r="H20" s="53"/>
      <c r="I20" s="53"/>
      <c r="J20" s="53"/>
      <c r="K20" s="53"/>
      <c r="L20" s="398"/>
      <c r="M20" s="398"/>
      <c r="N20" s="53"/>
      <c r="O20" s="53"/>
      <c r="P20" s="53"/>
      <c r="Q20" s="53"/>
      <c r="R20" s="398"/>
      <c r="S20" s="398"/>
      <c r="T20" s="399"/>
      <c r="U20" s="399"/>
      <c r="W20" s="398"/>
      <c r="Y20" s="398"/>
      <c r="AA20" s="398"/>
    </row>
    <row r="21" s="47" customFormat="true" ht="15" hidden="true" customHeight="true" outlineLevel="0" collapsed="false">
      <c r="B21" s="66" t="n">
        <v>62</v>
      </c>
      <c r="C21" s="394" t="s">
        <v>1582</v>
      </c>
      <c r="D21" s="277" t="s">
        <v>39</v>
      </c>
      <c r="E21" s="395" t="s">
        <v>278</v>
      </c>
      <c r="F21" s="398"/>
      <c r="G21" s="274"/>
      <c r="H21" s="53"/>
      <c r="I21" s="53"/>
      <c r="J21" s="53"/>
      <c r="K21" s="53"/>
      <c r="L21" s="398"/>
      <c r="M21" s="398"/>
      <c r="N21" s="53"/>
      <c r="O21" s="53"/>
      <c r="P21" s="53"/>
      <c r="Q21" s="53"/>
      <c r="R21" s="398"/>
      <c r="S21" s="398"/>
      <c r="T21" s="399"/>
      <c r="U21" s="399"/>
      <c r="W21" s="398"/>
      <c r="Y21" s="398"/>
      <c r="AA21" s="398"/>
    </row>
    <row r="22" s="47" customFormat="true" ht="15" hidden="false" customHeight="true" outlineLevel="0" collapsed="false">
      <c r="B22" s="393" t="n">
        <v>63</v>
      </c>
      <c r="C22" s="401" t="s">
        <v>424</v>
      </c>
      <c r="D22" s="395" t="s">
        <v>36</v>
      </c>
      <c r="E22" s="395" t="s">
        <v>71</v>
      </c>
      <c r="F22" s="395" t="s">
        <v>1608</v>
      </c>
      <c r="G22" s="274" t="s">
        <v>41</v>
      </c>
      <c r="H22" s="53"/>
      <c r="I22" s="53"/>
      <c r="J22" s="53"/>
      <c r="K22" s="53"/>
      <c r="L22" s="395" t="s">
        <v>1609</v>
      </c>
      <c r="M22" s="405" t="s">
        <v>1610</v>
      </c>
      <c r="N22" s="53"/>
      <c r="O22" s="53"/>
      <c r="P22" s="53"/>
      <c r="Q22" s="110"/>
      <c r="R22" s="395" t="n">
        <v>300</v>
      </c>
      <c r="S22" s="395" t="s">
        <v>44</v>
      </c>
      <c r="T22" s="397" t="n">
        <v>43709</v>
      </c>
      <c r="U22" s="397" t="n">
        <v>44439</v>
      </c>
      <c r="V22" s="395" t="n">
        <v>25</v>
      </c>
      <c r="W22" s="395" t="s">
        <v>511</v>
      </c>
      <c r="Y22" s="395"/>
      <c r="AA22" s="395" t="s">
        <v>1586</v>
      </c>
    </row>
    <row r="23" s="47" customFormat="true" ht="15" hidden="false" customHeight="true" outlineLevel="0" collapsed="false">
      <c r="B23" s="393" t="n">
        <v>64</v>
      </c>
      <c r="C23" s="394" t="s">
        <v>424</v>
      </c>
      <c r="D23" s="395" t="s">
        <v>36</v>
      </c>
      <c r="E23" s="395" t="s">
        <v>71</v>
      </c>
      <c r="F23" s="395" t="s">
        <v>1611</v>
      </c>
      <c r="G23" s="274" t="s">
        <v>41</v>
      </c>
      <c r="H23" s="53"/>
      <c r="I23" s="53"/>
      <c r="J23" s="53"/>
      <c r="K23" s="53" t="s">
        <v>1612</v>
      </c>
      <c r="L23" s="395" t="s">
        <v>1613</v>
      </c>
      <c r="M23" s="403" t="s">
        <v>1614</v>
      </c>
      <c r="N23" s="53"/>
      <c r="O23" s="53"/>
      <c r="P23" s="53"/>
      <c r="Q23" s="110" t="n">
        <v>270</v>
      </c>
      <c r="R23" s="395" t="n">
        <v>270</v>
      </c>
      <c r="S23" s="395" t="s">
        <v>44</v>
      </c>
      <c r="T23" s="397" t="n">
        <v>44075</v>
      </c>
      <c r="U23" s="397" t="n">
        <v>44439</v>
      </c>
      <c r="V23" s="395" t="n">
        <v>20</v>
      </c>
      <c r="W23" s="395" t="s">
        <v>511</v>
      </c>
      <c r="Y23" s="395" t="n">
        <v>12.6</v>
      </c>
      <c r="AA23" s="395" t="s">
        <v>58</v>
      </c>
    </row>
    <row r="24" s="47" customFormat="true" ht="15" hidden="false" customHeight="true" outlineLevel="0" collapsed="false">
      <c r="B24" s="393" t="n">
        <v>65</v>
      </c>
      <c r="C24" s="394" t="s">
        <v>424</v>
      </c>
      <c r="D24" s="395" t="s">
        <v>36</v>
      </c>
      <c r="E24" s="395" t="s">
        <v>71</v>
      </c>
      <c r="F24" s="395" t="s">
        <v>1615</v>
      </c>
      <c r="G24" s="274" t="s">
        <v>41</v>
      </c>
      <c r="H24" s="53"/>
      <c r="I24" s="53"/>
      <c r="J24" s="53"/>
      <c r="K24" s="53"/>
      <c r="L24" s="395" t="s">
        <v>1616</v>
      </c>
      <c r="M24" s="406" t="s">
        <v>1617</v>
      </c>
      <c r="N24" s="53"/>
      <c r="O24" s="53"/>
      <c r="P24" s="53"/>
      <c r="Q24" s="110" t="n">
        <v>250</v>
      </c>
      <c r="R24" s="395" t="n">
        <v>250</v>
      </c>
      <c r="S24" s="395" t="s">
        <v>44</v>
      </c>
      <c r="T24" s="397" t="n">
        <v>44013</v>
      </c>
      <c r="U24" s="397" t="n">
        <v>44377</v>
      </c>
      <c r="V24" s="395" t="n">
        <v>20</v>
      </c>
      <c r="W24" s="395" t="s">
        <v>511</v>
      </c>
      <c r="Y24" s="395"/>
      <c r="AA24" s="395" t="s">
        <v>67</v>
      </c>
    </row>
    <row r="25" s="47" customFormat="true" ht="15" hidden="false" customHeight="true" outlineLevel="0" collapsed="false">
      <c r="B25" s="393" t="n">
        <v>66</v>
      </c>
      <c r="C25" s="394" t="s">
        <v>424</v>
      </c>
      <c r="D25" s="395" t="s">
        <v>36</v>
      </c>
      <c r="E25" s="395" t="s">
        <v>71</v>
      </c>
      <c r="F25" s="395" t="s">
        <v>1618</v>
      </c>
      <c r="G25" s="104" t="s">
        <v>41</v>
      </c>
      <c r="H25" s="53"/>
      <c r="I25" s="53"/>
      <c r="J25" s="53"/>
      <c r="K25" s="53"/>
      <c r="L25" s="395" t="s">
        <v>1619</v>
      </c>
      <c r="M25" s="407" t="s">
        <v>1620</v>
      </c>
      <c r="N25" s="53"/>
      <c r="O25" s="53"/>
      <c r="P25" s="53"/>
      <c r="Q25" s="110" t="n">
        <v>320</v>
      </c>
      <c r="R25" s="395" t="n">
        <v>290</v>
      </c>
      <c r="S25" s="395" t="s">
        <v>44</v>
      </c>
      <c r="T25" s="397" t="n">
        <v>43770</v>
      </c>
      <c r="U25" s="397" t="n">
        <v>44478</v>
      </c>
      <c r="V25" s="395" t="n">
        <v>25</v>
      </c>
      <c r="W25" s="395" t="s">
        <v>511</v>
      </c>
      <c r="Y25" s="395" t="n">
        <v>15.75</v>
      </c>
      <c r="AA25" s="395" t="s">
        <v>104</v>
      </c>
    </row>
    <row r="26" s="47" customFormat="true" ht="15" hidden="false" customHeight="true" outlineLevel="0" collapsed="false">
      <c r="B26" s="393" t="n">
        <v>67</v>
      </c>
      <c r="C26" s="394" t="s">
        <v>424</v>
      </c>
      <c r="D26" s="395" t="s">
        <v>36</v>
      </c>
      <c r="E26" s="395" t="s">
        <v>71</v>
      </c>
      <c r="F26" s="395" t="s">
        <v>1621</v>
      </c>
      <c r="G26" s="274" t="s">
        <v>41</v>
      </c>
      <c r="H26" s="53"/>
      <c r="I26" s="53"/>
      <c r="J26" s="53"/>
      <c r="K26" s="53"/>
      <c r="L26" s="395" t="s">
        <v>1622</v>
      </c>
      <c r="M26" s="406" t="s">
        <v>1623</v>
      </c>
      <c r="N26" s="53"/>
      <c r="O26" s="53"/>
      <c r="P26" s="53"/>
      <c r="Q26" s="110" t="n">
        <v>320</v>
      </c>
      <c r="R26" s="395" t="n">
        <v>260</v>
      </c>
      <c r="S26" s="395" t="s">
        <v>44</v>
      </c>
      <c r="T26" s="397" t="n">
        <v>43709</v>
      </c>
      <c r="U26" s="397" t="n">
        <v>44439</v>
      </c>
      <c r="V26" s="395" t="n">
        <v>25</v>
      </c>
      <c r="W26" s="395" t="s">
        <v>511</v>
      </c>
      <c r="Y26" s="395" t="n">
        <v>12.6</v>
      </c>
      <c r="AA26" s="395"/>
      <c r="AB26" s="395" t="s">
        <v>1624</v>
      </c>
    </row>
    <row r="27" s="47" customFormat="true" ht="15" hidden="true" customHeight="true" outlineLevel="0" collapsed="false">
      <c r="B27" s="66" t="n">
        <v>68</v>
      </c>
      <c r="C27" s="394" t="s">
        <v>1582</v>
      </c>
      <c r="D27" s="277" t="s">
        <v>39</v>
      </c>
      <c r="E27" s="395" t="s">
        <v>278</v>
      </c>
      <c r="F27" s="398"/>
      <c r="G27" s="274"/>
      <c r="H27" s="53"/>
      <c r="I27" s="53"/>
      <c r="J27" s="53"/>
      <c r="K27" s="53"/>
      <c r="L27" s="398"/>
      <c r="M27" s="398"/>
      <c r="N27" s="53"/>
      <c r="O27" s="53"/>
      <c r="P27" s="53"/>
      <c r="Q27" s="53"/>
      <c r="R27" s="398"/>
      <c r="S27" s="398"/>
      <c r="T27" s="399"/>
      <c r="U27" s="399"/>
      <c r="W27" s="398"/>
      <c r="Y27" s="398"/>
      <c r="AA27" s="398"/>
    </row>
    <row r="28" s="47" customFormat="true" ht="15" hidden="true" customHeight="true" outlineLevel="0" collapsed="false">
      <c r="B28" s="66" t="n">
        <v>69</v>
      </c>
      <c r="C28" s="394" t="s">
        <v>424</v>
      </c>
      <c r="D28" s="277" t="s">
        <v>39</v>
      </c>
      <c r="E28" s="395" t="s">
        <v>278</v>
      </c>
      <c r="F28" s="398"/>
      <c r="G28" s="274"/>
      <c r="H28" s="53"/>
      <c r="I28" s="53"/>
      <c r="J28" s="53"/>
      <c r="K28" s="53"/>
      <c r="L28" s="398"/>
      <c r="M28" s="398"/>
      <c r="N28" s="53"/>
      <c r="O28" s="53"/>
      <c r="P28" s="53"/>
      <c r="Q28" s="53"/>
      <c r="R28" s="398"/>
      <c r="S28" s="398"/>
      <c r="T28" s="399"/>
      <c r="U28" s="399"/>
      <c r="W28" s="398"/>
      <c r="Y28" s="398"/>
      <c r="AA28" s="398"/>
    </row>
    <row r="29" s="47" customFormat="true" ht="15" hidden="true" customHeight="true" outlineLevel="0" collapsed="false">
      <c r="B29" s="66" t="n">
        <v>71</v>
      </c>
      <c r="C29" s="394" t="s">
        <v>424</v>
      </c>
      <c r="D29" s="277" t="s">
        <v>39</v>
      </c>
      <c r="E29" s="395" t="s">
        <v>278</v>
      </c>
      <c r="F29" s="398"/>
      <c r="G29" s="274"/>
      <c r="H29" s="53"/>
      <c r="I29" s="53"/>
      <c r="J29" s="53"/>
      <c r="K29" s="53"/>
      <c r="L29" s="398"/>
      <c r="M29" s="398"/>
      <c r="N29" s="53"/>
      <c r="O29" s="53"/>
      <c r="P29" s="53"/>
      <c r="Q29" s="53"/>
      <c r="R29" s="398"/>
      <c r="S29" s="398"/>
      <c r="T29" s="399"/>
      <c r="U29" s="399"/>
      <c r="W29" s="398"/>
      <c r="Y29" s="398"/>
      <c r="AA29" s="398"/>
    </row>
    <row r="30" s="47" customFormat="true" ht="15" hidden="true" customHeight="true" outlineLevel="0" collapsed="false">
      <c r="B30" s="66" t="n">
        <v>72</v>
      </c>
      <c r="C30" s="394" t="s">
        <v>1582</v>
      </c>
      <c r="D30" s="277" t="s">
        <v>39</v>
      </c>
      <c r="E30" s="395" t="s">
        <v>278</v>
      </c>
      <c r="F30" s="398"/>
      <c r="G30" s="274"/>
      <c r="H30" s="53"/>
      <c r="I30" s="53"/>
      <c r="J30" s="53"/>
      <c r="K30" s="53"/>
      <c r="L30" s="398"/>
      <c r="M30" s="398"/>
      <c r="N30" s="53"/>
      <c r="O30" s="53"/>
      <c r="P30" s="53"/>
      <c r="Q30" s="53"/>
      <c r="R30" s="398"/>
      <c r="S30" s="398"/>
      <c r="T30" s="399"/>
      <c r="U30" s="399"/>
      <c r="W30" s="398"/>
      <c r="Y30" s="398"/>
      <c r="AA30" s="398"/>
    </row>
    <row r="31" s="47" customFormat="true" ht="15" hidden="true" customHeight="true" outlineLevel="0" collapsed="false">
      <c r="B31" s="66" t="n">
        <v>73</v>
      </c>
      <c r="C31" s="394" t="s">
        <v>424</v>
      </c>
      <c r="D31" s="277" t="s">
        <v>39</v>
      </c>
      <c r="E31" s="395" t="s">
        <v>278</v>
      </c>
      <c r="F31" s="398"/>
      <c r="G31" s="274"/>
      <c r="H31" s="53"/>
      <c r="I31" s="53"/>
      <c r="J31" s="53"/>
      <c r="K31" s="53"/>
      <c r="L31" s="398"/>
      <c r="M31" s="398"/>
      <c r="N31" s="53"/>
      <c r="O31" s="53"/>
      <c r="P31" s="53"/>
      <c r="Q31" s="53"/>
      <c r="R31" s="398"/>
      <c r="S31" s="398"/>
      <c r="T31" s="399"/>
      <c r="U31" s="399"/>
      <c r="W31" s="398"/>
      <c r="Y31" s="398"/>
      <c r="AA31" s="398"/>
    </row>
    <row r="32" s="47" customFormat="true" ht="15" hidden="true" customHeight="true" outlineLevel="0" collapsed="false">
      <c r="B32" s="66" t="n">
        <v>74</v>
      </c>
      <c r="C32" s="394" t="s">
        <v>424</v>
      </c>
      <c r="D32" s="277" t="s">
        <v>39</v>
      </c>
      <c r="E32" s="395" t="s">
        <v>278</v>
      </c>
      <c r="F32" s="398"/>
      <c r="G32" s="274"/>
      <c r="H32" s="53"/>
      <c r="I32" s="53"/>
      <c r="J32" s="53"/>
      <c r="K32" s="53"/>
      <c r="L32" s="398"/>
      <c r="M32" s="398"/>
      <c r="N32" s="53"/>
      <c r="O32" s="53"/>
      <c r="P32" s="53"/>
      <c r="Q32" s="53"/>
      <c r="R32" s="398"/>
      <c r="S32" s="398"/>
      <c r="T32" s="399"/>
      <c r="U32" s="399"/>
      <c r="W32" s="398"/>
      <c r="Y32" s="398"/>
      <c r="AA32" s="398"/>
    </row>
    <row r="33" s="47" customFormat="true" ht="15" hidden="true" customHeight="true" outlineLevel="0" collapsed="false">
      <c r="B33" s="66" t="n">
        <v>75</v>
      </c>
      <c r="C33" s="394" t="s">
        <v>424</v>
      </c>
      <c r="D33" s="277" t="s">
        <v>39</v>
      </c>
      <c r="E33" s="395" t="s">
        <v>278</v>
      </c>
      <c r="F33" s="398"/>
      <c r="G33" s="274"/>
      <c r="H33" s="53"/>
      <c r="I33" s="53"/>
      <c r="J33" s="53"/>
      <c r="K33" s="53"/>
      <c r="L33" s="398"/>
      <c r="M33" s="398"/>
      <c r="N33" s="53"/>
      <c r="O33" s="53"/>
      <c r="P33" s="53"/>
      <c r="Q33" s="53"/>
      <c r="R33" s="398"/>
      <c r="S33" s="398"/>
      <c r="T33" s="399"/>
      <c r="U33" s="399"/>
      <c r="W33" s="398"/>
      <c r="Y33" s="398"/>
      <c r="AA33" s="398"/>
    </row>
    <row r="34" s="47" customFormat="true" ht="15" hidden="true" customHeight="true" outlineLevel="0" collapsed="false">
      <c r="B34" s="66" t="n">
        <v>76</v>
      </c>
      <c r="C34" s="394" t="s">
        <v>424</v>
      </c>
      <c r="D34" s="277" t="s">
        <v>39</v>
      </c>
      <c r="E34" s="395" t="s">
        <v>278</v>
      </c>
      <c r="F34" s="398"/>
      <c r="G34" s="274"/>
      <c r="H34" s="53"/>
      <c r="I34" s="53"/>
      <c r="J34" s="53"/>
      <c r="K34" s="53"/>
      <c r="L34" s="398"/>
      <c r="M34" s="398"/>
      <c r="N34" s="53"/>
      <c r="O34" s="53"/>
      <c r="P34" s="53"/>
      <c r="Q34" s="53"/>
      <c r="R34" s="398"/>
      <c r="S34" s="398"/>
      <c r="T34" s="399"/>
      <c r="U34" s="399"/>
      <c r="W34" s="398"/>
      <c r="Y34" s="398"/>
      <c r="AA34" s="398"/>
    </row>
    <row r="35" s="47" customFormat="true" ht="15" hidden="true" customHeight="true" outlineLevel="0" collapsed="false">
      <c r="B35" s="66" t="n">
        <v>77</v>
      </c>
      <c r="C35" s="394" t="s">
        <v>424</v>
      </c>
      <c r="D35" s="277" t="s">
        <v>39</v>
      </c>
      <c r="E35" s="395" t="s">
        <v>278</v>
      </c>
      <c r="F35" s="398"/>
      <c r="G35" s="274"/>
      <c r="H35" s="53"/>
      <c r="I35" s="53"/>
      <c r="J35" s="53"/>
      <c r="K35" s="53"/>
      <c r="L35" s="398"/>
      <c r="M35" s="398"/>
      <c r="N35" s="53"/>
      <c r="O35" s="53"/>
      <c r="P35" s="53"/>
      <c r="Q35" s="53"/>
      <c r="R35" s="398"/>
      <c r="S35" s="398"/>
      <c r="T35" s="399"/>
      <c r="U35" s="399"/>
      <c r="W35" s="398"/>
      <c r="Y35" s="398"/>
      <c r="AA35" s="398"/>
    </row>
    <row r="36" s="47" customFormat="true" ht="15" hidden="true" customHeight="true" outlineLevel="0" collapsed="false">
      <c r="B36" s="66" t="n">
        <v>78</v>
      </c>
      <c r="C36" s="394" t="s">
        <v>1582</v>
      </c>
      <c r="D36" s="277" t="s">
        <v>39</v>
      </c>
      <c r="E36" s="395" t="s">
        <v>278</v>
      </c>
      <c r="F36" s="398"/>
      <c r="G36" s="274"/>
      <c r="H36" s="53"/>
      <c r="I36" s="53"/>
      <c r="J36" s="53"/>
      <c r="K36" s="53"/>
      <c r="L36" s="398"/>
      <c r="M36" s="398"/>
      <c r="N36" s="53"/>
      <c r="O36" s="53"/>
      <c r="P36" s="53"/>
      <c r="Q36" s="53"/>
      <c r="R36" s="398"/>
      <c r="S36" s="398"/>
      <c r="T36" s="399"/>
      <c r="U36" s="399"/>
      <c r="W36" s="398"/>
      <c r="Y36" s="398"/>
      <c r="AA36" s="398"/>
    </row>
    <row r="37" s="47" customFormat="true" ht="15" hidden="true" customHeight="true" outlineLevel="0" collapsed="false">
      <c r="B37" s="66" t="n">
        <v>79</v>
      </c>
      <c r="C37" s="394" t="s">
        <v>424</v>
      </c>
      <c r="D37" s="277" t="s">
        <v>39</v>
      </c>
      <c r="E37" s="395" t="s">
        <v>278</v>
      </c>
      <c r="F37" s="398"/>
      <c r="G37" s="274"/>
      <c r="H37" s="53"/>
      <c r="I37" s="53"/>
      <c r="J37" s="53"/>
      <c r="K37" s="53"/>
      <c r="L37" s="398"/>
      <c r="M37" s="398"/>
      <c r="N37" s="53"/>
      <c r="O37" s="53"/>
      <c r="P37" s="53"/>
      <c r="Q37" s="53"/>
      <c r="R37" s="398"/>
      <c r="S37" s="398"/>
      <c r="T37" s="399"/>
      <c r="U37" s="399"/>
      <c r="W37" s="398"/>
      <c r="Y37" s="398"/>
      <c r="AA37" s="398"/>
    </row>
    <row r="38" s="47" customFormat="true" ht="15" hidden="true" customHeight="true" outlineLevel="0" collapsed="false">
      <c r="B38" s="66" t="n">
        <v>81</v>
      </c>
      <c r="C38" s="394" t="s">
        <v>424</v>
      </c>
      <c r="D38" s="277" t="s">
        <v>39</v>
      </c>
      <c r="E38" s="395" t="s">
        <v>278</v>
      </c>
      <c r="F38" s="398"/>
      <c r="G38" s="274"/>
      <c r="H38" s="53"/>
      <c r="I38" s="53"/>
      <c r="J38" s="53"/>
      <c r="K38" s="53"/>
      <c r="L38" s="398"/>
      <c r="M38" s="398"/>
      <c r="N38" s="53"/>
      <c r="O38" s="53"/>
      <c r="P38" s="53"/>
      <c r="Q38" s="53"/>
      <c r="R38" s="398"/>
      <c r="S38" s="398"/>
      <c r="T38" s="399"/>
      <c r="U38" s="399"/>
      <c r="W38" s="398"/>
      <c r="Y38" s="398"/>
      <c r="AA38" s="398"/>
    </row>
    <row r="39" s="47" customFormat="true" ht="15" hidden="true" customHeight="true" outlineLevel="0" collapsed="false">
      <c r="B39" s="66" t="n">
        <v>82</v>
      </c>
      <c r="C39" s="394" t="s">
        <v>1582</v>
      </c>
      <c r="D39" s="277" t="s">
        <v>39</v>
      </c>
      <c r="E39" s="395" t="s">
        <v>278</v>
      </c>
      <c r="F39" s="398"/>
      <c r="G39" s="274"/>
      <c r="H39" s="53"/>
      <c r="I39" s="53"/>
      <c r="J39" s="53"/>
      <c r="K39" s="53"/>
      <c r="L39" s="398"/>
      <c r="M39" s="398"/>
      <c r="N39" s="53"/>
      <c r="O39" s="53"/>
      <c r="P39" s="53"/>
      <c r="Q39" s="53"/>
      <c r="R39" s="398"/>
      <c r="S39" s="398"/>
      <c r="T39" s="399"/>
      <c r="U39" s="399"/>
      <c r="W39" s="398"/>
      <c r="Y39" s="398"/>
      <c r="AA39" s="398"/>
    </row>
    <row r="40" s="47" customFormat="true" ht="15" hidden="false" customHeight="true" outlineLevel="0" collapsed="false">
      <c r="B40" s="393" t="n">
        <v>83</v>
      </c>
      <c r="C40" s="394" t="s">
        <v>424</v>
      </c>
      <c r="D40" s="395" t="s">
        <v>36</v>
      </c>
      <c r="E40" s="395" t="s">
        <v>71</v>
      </c>
      <c r="F40" s="395" t="s">
        <v>1625</v>
      </c>
      <c r="G40" s="274" t="s">
        <v>41</v>
      </c>
      <c r="H40" s="53"/>
      <c r="I40" s="53"/>
      <c r="J40" s="53"/>
      <c r="K40" s="99"/>
      <c r="L40" s="395" t="s">
        <v>1626</v>
      </c>
      <c r="M40" s="405" t="s">
        <v>1627</v>
      </c>
      <c r="N40" s="53"/>
      <c r="O40" s="53"/>
      <c r="P40" s="53"/>
      <c r="Q40" s="110"/>
      <c r="R40" s="395" t="n">
        <v>300</v>
      </c>
      <c r="S40" s="395" t="s">
        <v>44</v>
      </c>
      <c r="T40" s="397" t="n">
        <v>43709</v>
      </c>
      <c r="U40" s="397" t="n">
        <v>44804</v>
      </c>
      <c r="V40" s="395" t="n">
        <v>40</v>
      </c>
      <c r="W40" s="395" t="s">
        <v>511</v>
      </c>
      <c r="Y40" s="395"/>
      <c r="AA40" s="395"/>
    </row>
    <row r="41" s="47" customFormat="true" ht="15" hidden="true" customHeight="true" outlineLevel="0" collapsed="false">
      <c r="B41" s="393" t="n">
        <v>84</v>
      </c>
      <c r="C41" s="394" t="s">
        <v>424</v>
      </c>
      <c r="D41" s="395" t="s">
        <v>39</v>
      </c>
      <c r="E41" s="395" t="s">
        <v>71</v>
      </c>
      <c r="F41" s="395" t="s">
        <v>1628</v>
      </c>
      <c r="G41" s="274" t="s">
        <v>41</v>
      </c>
      <c r="H41" s="53"/>
      <c r="I41" s="53"/>
      <c r="J41" s="53"/>
      <c r="K41" s="53"/>
      <c r="L41" s="395" t="s">
        <v>1629</v>
      </c>
      <c r="M41" s="406" t="s">
        <v>1630</v>
      </c>
      <c r="N41" s="53"/>
      <c r="O41" s="53"/>
      <c r="P41" s="53"/>
      <c r="Q41" s="53"/>
      <c r="R41" s="395" t="n">
        <v>250</v>
      </c>
      <c r="S41" s="395" t="s">
        <v>44</v>
      </c>
      <c r="T41" s="397" t="n">
        <v>44075</v>
      </c>
      <c r="U41" s="397" t="n">
        <v>44439</v>
      </c>
      <c r="W41" s="395" t="n">
        <v>20</v>
      </c>
      <c r="Y41" s="395" t="n">
        <v>12.6</v>
      </c>
      <c r="AA41" s="395" t="s">
        <v>444</v>
      </c>
    </row>
    <row r="42" s="47" customFormat="true" ht="15" hidden="true" customHeight="true" outlineLevel="0" collapsed="false">
      <c r="B42" s="66" t="n">
        <v>85</v>
      </c>
      <c r="C42" s="394" t="s">
        <v>424</v>
      </c>
      <c r="D42" s="277" t="s">
        <v>39</v>
      </c>
      <c r="E42" s="395" t="s">
        <v>278</v>
      </c>
      <c r="F42" s="398"/>
      <c r="G42" s="274"/>
      <c r="H42" s="53"/>
      <c r="I42" s="53"/>
      <c r="J42" s="53"/>
      <c r="K42" s="53"/>
      <c r="L42" s="398"/>
      <c r="M42" s="398"/>
      <c r="N42" s="53"/>
      <c r="O42" s="53"/>
      <c r="P42" s="53"/>
      <c r="Q42" s="53"/>
      <c r="R42" s="398"/>
      <c r="S42" s="398"/>
      <c r="T42" s="399"/>
      <c r="U42" s="399"/>
      <c r="W42" s="398"/>
      <c r="Y42" s="398"/>
      <c r="AA42" s="398"/>
    </row>
    <row r="43" s="47" customFormat="true" ht="15" hidden="false" customHeight="true" outlineLevel="0" collapsed="false">
      <c r="B43" s="393" t="n">
        <v>86</v>
      </c>
      <c r="C43" s="394" t="s">
        <v>424</v>
      </c>
      <c r="D43" s="395" t="s">
        <v>36</v>
      </c>
      <c r="E43" s="395" t="s">
        <v>71</v>
      </c>
      <c r="F43" s="395" t="s">
        <v>1631</v>
      </c>
      <c r="G43" s="274" t="s">
        <v>41</v>
      </c>
      <c r="H43" s="53"/>
      <c r="I43" s="53"/>
      <c r="J43" s="53"/>
      <c r="K43" s="53"/>
      <c r="L43" s="395" t="s">
        <v>1632</v>
      </c>
      <c r="M43" s="406" t="s">
        <v>1633</v>
      </c>
      <c r="N43" s="53"/>
      <c r="O43" s="53"/>
      <c r="P43" s="53"/>
      <c r="Q43" s="110"/>
      <c r="R43" s="395" t="n">
        <v>260</v>
      </c>
      <c r="S43" s="395" t="s">
        <v>44</v>
      </c>
      <c r="T43" s="397" t="n">
        <v>43806</v>
      </c>
      <c r="U43" s="397" t="n">
        <v>44536</v>
      </c>
      <c r="V43" s="395" t="n">
        <v>20</v>
      </c>
      <c r="W43" s="395" t="s">
        <v>511</v>
      </c>
      <c r="Y43" s="395"/>
      <c r="AA43" s="395"/>
    </row>
    <row r="44" s="47" customFormat="true" ht="15" hidden="true" customHeight="true" outlineLevel="0" collapsed="false">
      <c r="B44" s="66" t="n">
        <v>87</v>
      </c>
      <c r="C44" s="394" t="s">
        <v>424</v>
      </c>
      <c r="D44" s="277" t="s">
        <v>39</v>
      </c>
      <c r="E44" s="395" t="s">
        <v>278</v>
      </c>
      <c r="F44" s="398"/>
      <c r="G44" s="274"/>
      <c r="H44" s="53"/>
      <c r="I44" s="53"/>
      <c r="J44" s="53"/>
      <c r="K44" s="53"/>
      <c r="L44" s="398"/>
      <c r="M44" s="398"/>
      <c r="N44" s="53"/>
      <c r="O44" s="53"/>
      <c r="P44" s="53"/>
      <c r="Q44" s="53"/>
      <c r="R44" s="398"/>
      <c r="S44" s="398"/>
      <c r="T44" s="399"/>
      <c r="U44" s="399"/>
      <c r="W44" s="398"/>
      <c r="Y44" s="398"/>
      <c r="AA44" s="398"/>
    </row>
    <row r="45" s="47" customFormat="true" ht="15" hidden="false" customHeight="true" outlineLevel="0" collapsed="false">
      <c r="B45" s="393" t="n">
        <v>88</v>
      </c>
      <c r="C45" s="394" t="s">
        <v>1582</v>
      </c>
      <c r="D45" s="395" t="s">
        <v>36</v>
      </c>
      <c r="E45" s="395" t="s">
        <v>71</v>
      </c>
      <c r="F45" s="395" t="s">
        <v>1634</v>
      </c>
      <c r="G45" s="274" t="s">
        <v>41</v>
      </c>
      <c r="H45" s="53"/>
      <c r="I45" s="53"/>
      <c r="J45" s="53"/>
      <c r="K45" s="53" t="s">
        <v>1635</v>
      </c>
      <c r="L45" s="395" t="s">
        <v>1636</v>
      </c>
      <c r="M45" s="403" t="s">
        <v>1637</v>
      </c>
      <c r="N45" s="53"/>
      <c r="O45" s="53"/>
      <c r="P45" s="53"/>
      <c r="Q45" s="110" t="n">
        <v>370</v>
      </c>
      <c r="R45" s="395" t="n">
        <v>370</v>
      </c>
      <c r="S45" s="395" t="s">
        <v>44</v>
      </c>
      <c r="T45" s="397" t="n">
        <v>44166</v>
      </c>
      <c r="U45" s="397" t="n">
        <v>44530</v>
      </c>
      <c r="V45" s="395" t="n">
        <v>35</v>
      </c>
      <c r="W45" s="395" t="s">
        <v>511</v>
      </c>
      <c r="Y45" s="395" t="n">
        <v>12.6</v>
      </c>
      <c r="AA45" s="395" t="s">
        <v>58</v>
      </c>
    </row>
    <row r="46" s="47" customFormat="true" ht="15" hidden="true" customHeight="true" outlineLevel="0" collapsed="false">
      <c r="B46" s="66" t="n">
        <v>89</v>
      </c>
      <c r="C46" s="394" t="s">
        <v>424</v>
      </c>
      <c r="D46" s="277" t="s">
        <v>39</v>
      </c>
      <c r="E46" s="395" t="s">
        <v>278</v>
      </c>
      <c r="F46" s="398"/>
      <c r="G46" s="274"/>
      <c r="H46" s="53"/>
      <c r="I46" s="53"/>
      <c r="J46" s="53"/>
      <c r="K46" s="53"/>
      <c r="L46" s="398"/>
      <c r="M46" s="398"/>
      <c r="N46" s="53"/>
      <c r="O46" s="53"/>
      <c r="P46" s="53"/>
      <c r="Q46" s="53"/>
      <c r="R46" s="398"/>
      <c r="S46" s="398"/>
      <c r="T46" s="399"/>
      <c r="U46" s="399"/>
      <c r="W46" s="398"/>
      <c r="Y46" s="398"/>
      <c r="AA46" s="398"/>
    </row>
    <row r="47" s="47" customFormat="true" ht="15" hidden="true" customHeight="true" outlineLevel="0" collapsed="false">
      <c r="B47" s="66" t="n">
        <v>91</v>
      </c>
      <c r="C47" s="394" t="s">
        <v>424</v>
      </c>
      <c r="D47" s="277" t="s">
        <v>39</v>
      </c>
      <c r="E47" s="395" t="s">
        <v>278</v>
      </c>
      <c r="F47" s="398"/>
      <c r="G47" s="274"/>
      <c r="H47" s="53"/>
      <c r="I47" s="53"/>
      <c r="J47" s="53"/>
      <c r="K47" s="53"/>
      <c r="L47" s="398"/>
      <c r="M47" s="398"/>
      <c r="N47" s="53"/>
      <c r="O47" s="53"/>
      <c r="P47" s="53"/>
      <c r="Q47" s="53"/>
      <c r="R47" s="398"/>
      <c r="S47" s="398"/>
      <c r="T47" s="399"/>
      <c r="U47" s="399"/>
      <c r="W47" s="398"/>
      <c r="Y47" s="398"/>
      <c r="AA47" s="398"/>
    </row>
    <row r="48" s="47" customFormat="true" ht="15" hidden="true" customHeight="true" outlineLevel="0" collapsed="false">
      <c r="B48" s="393" t="n">
        <v>92</v>
      </c>
      <c r="C48" s="394" t="s">
        <v>1582</v>
      </c>
      <c r="D48" s="395" t="s">
        <v>39</v>
      </c>
      <c r="E48" s="395" t="s">
        <v>71</v>
      </c>
      <c r="F48" s="395" t="s">
        <v>1638</v>
      </c>
      <c r="G48" s="274" t="s">
        <v>41</v>
      </c>
      <c r="H48" s="53"/>
      <c r="I48" s="53"/>
      <c r="J48" s="53"/>
      <c r="K48" s="53"/>
      <c r="L48" s="395" t="s">
        <v>1639</v>
      </c>
      <c r="M48" s="403" t="s">
        <v>1640</v>
      </c>
      <c r="N48" s="53"/>
      <c r="O48" s="53"/>
      <c r="P48" s="53"/>
      <c r="Q48" s="53"/>
      <c r="R48" s="395" t="n">
        <v>380</v>
      </c>
      <c r="S48" s="395" t="s">
        <v>44</v>
      </c>
      <c r="T48" s="397" t="n">
        <v>44075</v>
      </c>
      <c r="U48" s="397" t="n">
        <v>44439</v>
      </c>
      <c r="W48" s="395" t="n">
        <v>35</v>
      </c>
      <c r="Y48" s="395" t="n">
        <v>12.6</v>
      </c>
      <c r="AA48" s="395" t="s">
        <v>94</v>
      </c>
    </row>
    <row r="49" s="47" customFormat="true" ht="15" hidden="true" customHeight="true" outlineLevel="0" collapsed="false">
      <c r="B49" s="66" t="n">
        <v>93</v>
      </c>
      <c r="C49" s="394" t="s">
        <v>424</v>
      </c>
      <c r="D49" s="277" t="s">
        <v>39</v>
      </c>
      <c r="E49" s="395" t="s">
        <v>278</v>
      </c>
      <c r="F49" s="398"/>
      <c r="G49" s="274"/>
      <c r="H49" s="53"/>
      <c r="I49" s="53"/>
      <c r="J49" s="53"/>
      <c r="K49" s="53"/>
      <c r="L49" s="398"/>
      <c r="M49" s="398"/>
      <c r="N49" s="53"/>
      <c r="O49" s="53"/>
      <c r="P49" s="53"/>
      <c r="Q49" s="53"/>
      <c r="R49" s="398"/>
      <c r="S49" s="398"/>
      <c r="T49" s="399"/>
      <c r="U49" s="399"/>
      <c r="W49" s="398"/>
      <c r="Y49" s="398"/>
      <c r="AA49" s="398"/>
    </row>
    <row r="50" s="47" customFormat="true" ht="15" hidden="false" customHeight="true" outlineLevel="0" collapsed="false">
      <c r="B50" s="393" t="n">
        <v>94</v>
      </c>
      <c r="C50" s="401" t="s">
        <v>424</v>
      </c>
      <c r="D50" s="395" t="s">
        <v>36</v>
      </c>
      <c r="E50" s="395" t="s">
        <v>71</v>
      </c>
      <c r="F50" s="395" t="s">
        <v>1641</v>
      </c>
      <c r="G50" s="274" t="s">
        <v>41</v>
      </c>
      <c r="H50" s="53"/>
      <c r="I50" s="53"/>
      <c r="J50" s="53"/>
      <c r="K50" s="53"/>
      <c r="L50" s="395" t="s">
        <v>1642</v>
      </c>
      <c r="M50" s="396" t="s">
        <v>1643</v>
      </c>
      <c r="N50" s="53"/>
      <c r="O50" s="53"/>
      <c r="P50" s="53"/>
      <c r="Q50" s="110" t="n">
        <v>265</v>
      </c>
      <c r="R50" s="395" t="n">
        <v>265</v>
      </c>
      <c r="S50" s="395" t="s">
        <v>44</v>
      </c>
      <c r="T50" s="397" t="n">
        <v>44075</v>
      </c>
      <c r="U50" s="397" t="n">
        <v>44439</v>
      </c>
      <c r="V50" s="395" t="n">
        <v>20</v>
      </c>
      <c r="W50" s="395" t="s">
        <v>511</v>
      </c>
      <c r="Y50" s="395" t="n">
        <v>12.6</v>
      </c>
      <c r="AA50" s="395"/>
      <c r="AB50" s="47" t="s">
        <v>336</v>
      </c>
    </row>
    <row r="51" s="47" customFormat="true" ht="15" hidden="true" customHeight="true" outlineLevel="0" collapsed="false">
      <c r="B51" s="66" t="n">
        <v>95</v>
      </c>
      <c r="C51" s="394" t="s">
        <v>424</v>
      </c>
      <c r="D51" s="277" t="s">
        <v>39</v>
      </c>
      <c r="E51" s="395" t="s">
        <v>278</v>
      </c>
      <c r="F51" s="398"/>
      <c r="G51" s="274"/>
      <c r="H51" s="53"/>
      <c r="I51" s="53"/>
      <c r="J51" s="53"/>
      <c r="K51" s="53"/>
      <c r="L51" s="398"/>
      <c r="M51" s="398"/>
      <c r="N51" s="53"/>
      <c r="O51" s="53"/>
      <c r="P51" s="53"/>
      <c r="Q51" s="53"/>
      <c r="R51" s="398"/>
      <c r="S51" s="398"/>
      <c r="T51" s="399"/>
      <c r="U51" s="399"/>
      <c r="W51" s="398"/>
      <c r="Y51" s="398"/>
      <c r="AA51" s="398"/>
    </row>
    <row r="52" s="47" customFormat="true" ht="15" hidden="false" customHeight="true" outlineLevel="0" collapsed="false">
      <c r="B52" s="393" t="n">
        <v>96</v>
      </c>
      <c r="C52" s="394" t="s">
        <v>424</v>
      </c>
      <c r="D52" s="395" t="s">
        <v>36</v>
      </c>
      <c r="E52" s="395" t="s">
        <v>71</v>
      </c>
      <c r="F52" s="395" t="s">
        <v>1644</v>
      </c>
      <c r="G52" s="274" t="s">
        <v>41</v>
      </c>
      <c r="H52" s="53"/>
      <c r="I52" s="53"/>
      <c r="J52" s="53"/>
      <c r="K52" s="53"/>
      <c r="L52" s="395" t="s">
        <v>1645</v>
      </c>
      <c r="M52" s="406" t="s">
        <v>1646</v>
      </c>
      <c r="N52" s="53"/>
      <c r="O52" s="53"/>
      <c r="P52" s="53"/>
      <c r="Q52" s="110"/>
      <c r="R52" s="395" t="n">
        <v>300</v>
      </c>
      <c r="S52" s="395" t="s">
        <v>44</v>
      </c>
      <c r="T52" s="397" t="n">
        <v>43556</v>
      </c>
      <c r="U52" s="397" t="n">
        <v>44286</v>
      </c>
      <c r="V52" s="395" t="n">
        <v>25</v>
      </c>
      <c r="W52" s="395" t="s">
        <v>511</v>
      </c>
      <c r="Y52" s="395"/>
      <c r="AA52" s="395" t="s">
        <v>920</v>
      </c>
    </row>
    <row r="53" s="47" customFormat="true" ht="15" hidden="true" customHeight="true" outlineLevel="0" collapsed="false">
      <c r="B53" s="393" t="n">
        <v>97</v>
      </c>
      <c r="C53" s="394" t="s">
        <v>424</v>
      </c>
      <c r="D53" s="395" t="s">
        <v>39</v>
      </c>
      <c r="E53" s="395" t="s">
        <v>71</v>
      </c>
      <c r="F53" s="395" t="s">
        <v>1647</v>
      </c>
      <c r="G53" s="274" t="s">
        <v>41</v>
      </c>
      <c r="H53" s="53"/>
      <c r="I53" s="53"/>
      <c r="J53" s="53"/>
      <c r="K53" s="53"/>
      <c r="L53" s="395" t="s">
        <v>1648</v>
      </c>
      <c r="M53" s="405" t="s">
        <v>1649</v>
      </c>
      <c r="N53" s="53"/>
      <c r="O53" s="53"/>
      <c r="P53" s="53"/>
      <c r="Q53" s="53"/>
      <c r="R53" s="395" t="n">
        <v>300</v>
      </c>
      <c r="S53" s="395"/>
      <c r="T53" s="397" t="n">
        <v>43661</v>
      </c>
      <c r="U53" s="397" t="n">
        <v>44012</v>
      </c>
      <c r="W53" s="395"/>
      <c r="Y53" s="395"/>
      <c r="AA53" s="395"/>
    </row>
    <row r="54" s="47" customFormat="true" ht="15" hidden="true" customHeight="true" outlineLevel="0" collapsed="false">
      <c r="B54" s="66" t="n">
        <v>98</v>
      </c>
      <c r="C54" s="394" t="s">
        <v>1582</v>
      </c>
      <c r="D54" s="277" t="s">
        <v>39</v>
      </c>
      <c r="E54" s="395" t="s">
        <v>278</v>
      </c>
      <c r="F54" s="398"/>
      <c r="G54" s="274"/>
      <c r="H54" s="53"/>
      <c r="I54" s="53"/>
      <c r="J54" s="53"/>
      <c r="K54" s="53"/>
      <c r="L54" s="398"/>
      <c r="M54" s="398"/>
      <c r="N54" s="55"/>
      <c r="O54" s="53"/>
      <c r="P54" s="53"/>
      <c r="Q54" s="53"/>
      <c r="R54" s="398"/>
      <c r="S54" s="398"/>
      <c r="T54" s="399"/>
      <c r="U54" s="399"/>
      <c r="W54" s="398"/>
      <c r="Y54" s="398"/>
      <c r="AA54" s="398"/>
    </row>
    <row r="55" s="47" customFormat="true" ht="15" hidden="false" customHeight="true" outlineLevel="0" collapsed="false">
      <c r="B55" s="393" t="n">
        <v>99</v>
      </c>
      <c r="C55" s="394" t="s">
        <v>424</v>
      </c>
      <c r="D55" s="395" t="s">
        <v>36</v>
      </c>
      <c r="E55" s="395" t="s">
        <v>71</v>
      </c>
      <c r="F55" s="395" t="s">
        <v>1650</v>
      </c>
      <c r="G55" s="274" t="s">
        <v>41</v>
      </c>
      <c r="H55" s="53"/>
      <c r="I55" s="53"/>
      <c r="J55" s="53"/>
      <c r="K55" s="53"/>
      <c r="L55" s="395" t="s">
        <v>1651</v>
      </c>
      <c r="M55" s="403" t="s">
        <v>1652</v>
      </c>
      <c r="N55" s="53"/>
      <c r="O55" s="53"/>
      <c r="P55" s="53"/>
      <c r="Q55" s="110" t="n">
        <v>330</v>
      </c>
      <c r="R55" s="395" t="n">
        <v>280</v>
      </c>
      <c r="S55" s="395" t="s">
        <v>44</v>
      </c>
      <c r="T55" s="397" t="n">
        <v>43709</v>
      </c>
      <c r="U55" s="397" t="n">
        <v>44439</v>
      </c>
      <c r="V55" s="395" t="n">
        <v>25</v>
      </c>
      <c r="W55" s="395" t="s">
        <v>511</v>
      </c>
      <c r="Y55" s="395"/>
      <c r="AA55" s="395" t="s">
        <v>1586</v>
      </c>
    </row>
    <row r="56" s="47" customFormat="true" ht="15" hidden="false" customHeight="true" outlineLevel="0" collapsed="false">
      <c r="B56" s="393" t="n">
        <v>101</v>
      </c>
      <c r="C56" s="394" t="s">
        <v>424</v>
      </c>
      <c r="D56" s="395" t="s">
        <v>36</v>
      </c>
      <c r="E56" s="395" t="s">
        <v>71</v>
      </c>
      <c r="F56" s="395" t="s">
        <v>1653</v>
      </c>
      <c r="G56" s="274" t="s">
        <v>41</v>
      </c>
      <c r="H56" s="53"/>
      <c r="I56" s="53"/>
      <c r="J56" s="53"/>
      <c r="K56" s="53"/>
      <c r="L56" s="395" t="s">
        <v>1654</v>
      </c>
      <c r="M56" s="405" t="s">
        <v>1655</v>
      </c>
      <c r="N56" s="53"/>
      <c r="O56" s="53"/>
      <c r="P56" s="53"/>
      <c r="Q56" s="110"/>
      <c r="R56" s="395" t="n">
        <v>290</v>
      </c>
      <c r="S56" s="395" t="s">
        <v>44</v>
      </c>
      <c r="T56" s="397" t="n">
        <v>43647</v>
      </c>
      <c r="U56" s="397" t="n">
        <v>44377</v>
      </c>
      <c r="V56" s="395" t="n">
        <v>25</v>
      </c>
      <c r="W56" s="395" t="s">
        <v>511</v>
      </c>
      <c r="Y56" s="395"/>
      <c r="AA56" s="395" t="s">
        <v>1586</v>
      </c>
    </row>
    <row r="57" s="47" customFormat="true" ht="15" hidden="false" customHeight="true" outlineLevel="0" collapsed="false">
      <c r="B57" s="393" t="n">
        <v>102</v>
      </c>
      <c r="C57" s="394" t="s">
        <v>1582</v>
      </c>
      <c r="D57" s="395" t="s">
        <v>36</v>
      </c>
      <c r="E57" s="395" t="s">
        <v>71</v>
      </c>
      <c r="F57" s="395" t="s">
        <v>1656</v>
      </c>
      <c r="G57" s="274" t="s">
        <v>41</v>
      </c>
      <c r="H57" s="53"/>
      <c r="I57" s="53"/>
      <c r="J57" s="53"/>
      <c r="K57" s="53"/>
      <c r="L57" s="395" t="s">
        <v>1657</v>
      </c>
      <c r="M57" s="403" t="s">
        <v>1658</v>
      </c>
      <c r="N57" s="53"/>
      <c r="O57" s="53"/>
      <c r="P57" s="53"/>
      <c r="Q57" s="110" t="n">
        <v>363</v>
      </c>
      <c r="R57" s="395" t="n">
        <v>363</v>
      </c>
      <c r="S57" s="395" t="s">
        <v>44</v>
      </c>
      <c r="T57" s="397" t="n">
        <v>44136</v>
      </c>
      <c r="U57" s="397" t="n">
        <v>44408</v>
      </c>
      <c r="V57" s="395" t="n">
        <v>35</v>
      </c>
      <c r="W57" s="395" t="s">
        <v>511</v>
      </c>
      <c r="Y57" s="395" t="n">
        <v>12.6</v>
      </c>
      <c r="AA57" s="395" t="s">
        <v>444</v>
      </c>
    </row>
    <row r="58" s="47" customFormat="true" ht="15" hidden="false" customHeight="true" outlineLevel="0" collapsed="false">
      <c r="B58" s="393" t="n">
        <v>103</v>
      </c>
      <c r="C58" s="394" t="s">
        <v>424</v>
      </c>
      <c r="D58" s="395" t="s">
        <v>36</v>
      </c>
      <c r="E58" s="395" t="s">
        <v>278</v>
      </c>
      <c r="F58" s="395"/>
      <c r="G58" s="274"/>
      <c r="H58" s="53"/>
      <c r="I58" s="53"/>
      <c r="J58" s="53"/>
      <c r="K58" s="53"/>
      <c r="L58" s="395"/>
      <c r="M58" s="396"/>
      <c r="N58" s="53"/>
      <c r="O58" s="53"/>
      <c r="P58" s="53"/>
      <c r="Q58" s="110"/>
      <c r="R58" s="395"/>
      <c r="S58" s="395"/>
      <c r="T58" s="397"/>
      <c r="U58" s="397"/>
      <c r="W58" s="395"/>
      <c r="Y58" s="395"/>
      <c r="AA58" s="395"/>
    </row>
    <row r="59" s="47" customFormat="true" ht="15" hidden="true" customHeight="true" outlineLevel="0" collapsed="false">
      <c r="B59" s="66" t="n">
        <v>104</v>
      </c>
      <c r="C59" s="394" t="s">
        <v>424</v>
      </c>
      <c r="D59" s="277" t="s">
        <v>39</v>
      </c>
      <c r="E59" s="395" t="s">
        <v>278</v>
      </c>
      <c r="F59" s="398"/>
      <c r="G59" s="274"/>
      <c r="H59" s="53"/>
      <c r="I59" s="53"/>
      <c r="J59" s="53"/>
      <c r="K59" s="53"/>
      <c r="L59" s="398"/>
      <c r="M59" s="398"/>
      <c r="N59" s="53"/>
      <c r="O59" s="53"/>
      <c r="P59" s="53"/>
      <c r="Q59" s="53"/>
      <c r="R59" s="398"/>
      <c r="S59" s="398"/>
      <c r="T59" s="399"/>
      <c r="U59" s="399"/>
      <c r="W59" s="398"/>
      <c r="Y59" s="398"/>
      <c r="AA59" s="398"/>
    </row>
    <row r="60" s="47" customFormat="true" ht="15" hidden="false" customHeight="true" outlineLevel="0" collapsed="false">
      <c r="B60" s="393" t="n">
        <v>105</v>
      </c>
      <c r="C60" s="394" t="s">
        <v>424</v>
      </c>
      <c r="D60" s="395" t="s">
        <v>36</v>
      </c>
      <c r="E60" s="395" t="s">
        <v>71</v>
      </c>
      <c r="F60" s="395" t="s">
        <v>1659</v>
      </c>
      <c r="G60" s="274" t="s">
        <v>41</v>
      </c>
      <c r="H60" s="53"/>
      <c r="I60" s="53"/>
      <c r="J60" s="53"/>
      <c r="K60" s="53"/>
      <c r="L60" s="395" t="s">
        <v>1660</v>
      </c>
      <c r="M60" s="396" t="s">
        <v>1661</v>
      </c>
      <c r="N60" s="53"/>
      <c r="O60" s="53"/>
      <c r="P60" s="53"/>
      <c r="Q60" s="110" t="n">
        <v>320</v>
      </c>
      <c r="R60" s="395" t="n">
        <v>320</v>
      </c>
      <c r="S60" s="395" t="s">
        <v>44</v>
      </c>
      <c r="T60" s="397" t="n">
        <v>43800</v>
      </c>
      <c r="U60" s="397" t="n">
        <v>44165</v>
      </c>
      <c r="V60" s="395" t="n">
        <v>25</v>
      </c>
      <c r="W60" s="395" t="s">
        <v>511</v>
      </c>
      <c r="Y60" s="395" t="n">
        <v>15.75</v>
      </c>
      <c r="AA60" s="395" t="s">
        <v>1586</v>
      </c>
    </row>
    <row r="61" s="47" customFormat="true" ht="15" hidden="true" customHeight="true" outlineLevel="0" collapsed="false">
      <c r="B61" s="404" t="n">
        <v>106</v>
      </c>
      <c r="C61" s="394" t="s">
        <v>424</v>
      </c>
      <c r="D61" s="395" t="s">
        <v>39</v>
      </c>
      <c r="E61" s="395" t="s">
        <v>71</v>
      </c>
      <c r="F61" s="395" t="s">
        <v>1662</v>
      </c>
      <c r="G61" s="274" t="s">
        <v>41</v>
      </c>
      <c r="H61" s="53"/>
      <c r="I61" s="53"/>
      <c r="J61" s="53"/>
      <c r="K61" s="53"/>
      <c r="L61" s="395" t="s">
        <v>1663</v>
      </c>
      <c r="M61" s="406" t="s">
        <v>1664</v>
      </c>
      <c r="N61" s="53"/>
      <c r="O61" s="53"/>
      <c r="P61" s="53"/>
      <c r="Q61" s="53"/>
      <c r="R61" s="395" t="n">
        <v>310</v>
      </c>
      <c r="S61" s="395"/>
      <c r="T61" s="397" t="n">
        <v>43344</v>
      </c>
      <c r="U61" s="397" t="n">
        <v>44074</v>
      </c>
      <c r="W61" s="395"/>
      <c r="Y61" s="395"/>
      <c r="AA61" s="395"/>
    </row>
    <row r="62" s="47" customFormat="true" ht="15" hidden="false" customHeight="true" outlineLevel="0" collapsed="false">
      <c r="B62" s="393" t="n">
        <v>107</v>
      </c>
      <c r="C62" s="394" t="s">
        <v>424</v>
      </c>
      <c r="D62" s="395" t="s">
        <v>36</v>
      </c>
      <c r="E62" s="395" t="s">
        <v>278</v>
      </c>
      <c r="F62" s="395" t="s">
        <v>1659</v>
      </c>
      <c r="G62" s="274" t="s">
        <v>41</v>
      </c>
      <c r="H62" s="53"/>
      <c r="I62" s="53"/>
      <c r="J62" s="53"/>
      <c r="K62" s="53"/>
      <c r="L62" s="395" t="s">
        <v>1665</v>
      </c>
      <c r="M62" s="406" t="s">
        <v>1661</v>
      </c>
      <c r="N62" s="53"/>
      <c r="O62" s="53"/>
      <c r="P62" s="53"/>
      <c r="Q62" s="110"/>
      <c r="R62" s="395" t="n">
        <v>310</v>
      </c>
      <c r="S62" s="395" t="s">
        <v>44</v>
      </c>
      <c r="T62" s="397" t="n">
        <v>43720</v>
      </c>
      <c r="U62" s="397" t="n">
        <v>44085</v>
      </c>
      <c r="V62" s="395" t="n">
        <v>25</v>
      </c>
      <c r="W62" s="395" t="s">
        <v>511</v>
      </c>
      <c r="Y62" s="395" t="n">
        <v>12.6</v>
      </c>
      <c r="AA62" s="395" t="s">
        <v>50</v>
      </c>
    </row>
    <row r="63" s="47" customFormat="true" ht="15" hidden="true" customHeight="true" outlineLevel="0" collapsed="false">
      <c r="B63" s="393" t="n">
        <v>108</v>
      </c>
      <c r="C63" s="394" t="s">
        <v>1582</v>
      </c>
      <c r="D63" s="395" t="s">
        <v>39</v>
      </c>
      <c r="E63" s="395" t="s">
        <v>278</v>
      </c>
      <c r="F63" s="395"/>
      <c r="G63" s="274"/>
      <c r="H63" s="53"/>
      <c r="I63" s="53"/>
      <c r="J63" s="53"/>
      <c r="K63" s="53"/>
      <c r="L63" s="395"/>
      <c r="M63" s="408"/>
      <c r="N63" s="53"/>
      <c r="O63" s="53"/>
      <c r="P63" s="53"/>
      <c r="Q63" s="53"/>
      <c r="R63" s="408"/>
      <c r="S63" s="408"/>
      <c r="T63" s="409"/>
      <c r="U63" s="409"/>
      <c r="W63" s="408"/>
      <c r="Y63" s="408"/>
      <c r="AA63" s="408"/>
    </row>
    <row r="64" s="47" customFormat="true" ht="15" hidden="false" customHeight="true" outlineLevel="0" collapsed="false">
      <c r="B64" s="393" t="n">
        <v>109</v>
      </c>
      <c r="C64" s="401" t="s">
        <v>424</v>
      </c>
      <c r="D64" s="395" t="s">
        <v>36</v>
      </c>
      <c r="E64" s="395" t="s">
        <v>71</v>
      </c>
      <c r="F64" s="395" t="s">
        <v>1666</v>
      </c>
      <c r="G64" s="274" t="s">
        <v>41</v>
      </c>
      <c r="H64" s="53"/>
      <c r="I64" s="53"/>
      <c r="J64" s="53"/>
      <c r="K64" s="53"/>
      <c r="L64" s="395" t="s">
        <v>1667</v>
      </c>
      <c r="M64" s="403" t="s">
        <v>1668</v>
      </c>
      <c r="N64" s="53"/>
      <c r="O64" s="53"/>
      <c r="P64" s="53"/>
      <c r="Q64" s="110"/>
      <c r="R64" s="395" t="n">
        <v>260</v>
      </c>
      <c r="S64" s="395" t="s">
        <v>44</v>
      </c>
      <c r="T64" s="397" t="n">
        <v>44145</v>
      </c>
      <c r="U64" s="397" t="n">
        <v>44296</v>
      </c>
      <c r="V64" s="395" t="n">
        <v>20</v>
      </c>
      <c r="W64" s="395" t="s">
        <v>511</v>
      </c>
      <c r="Y64" s="395" t="n">
        <v>12.6</v>
      </c>
      <c r="AA64" s="395" t="s">
        <v>1586</v>
      </c>
    </row>
    <row r="65" s="47" customFormat="true" ht="15" hidden="false" customHeight="true" outlineLevel="0" collapsed="false">
      <c r="B65" s="393" t="n">
        <v>111</v>
      </c>
      <c r="C65" s="394" t="s">
        <v>424</v>
      </c>
      <c r="D65" s="395" t="s">
        <v>36</v>
      </c>
      <c r="E65" s="395" t="s">
        <v>71</v>
      </c>
      <c r="F65" s="395" t="s">
        <v>1669</v>
      </c>
      <c r="G65" s="274" t="s">
        <v>41</v>
      </c>
      <c r="H65" s="53"/>
      <c r="I65" s="53"/>
      <c r="J65" s="53"/>
      <c r="K65" s="53" t="s">
        <v>1670</v>
      </c>
      <c r="L65" s="395" t="s">
        <v>1671</v>
      </c>
      <c r="M65" s="406" t="s">
        <v>1672</v>
      </c>
      <c r="N65" s="53"/>
      <c r="O65" s="53"/>
      <c r="P65" s="53"/>
      <c r="Q65" s="110"/>
      <c r="R65" s="395" t="n">
        <v>300</v>
      </c>
      <c r="S65" s="395" t="s">
        <v>44</v>
      </c>
      <c r="T65" s="397" t="n">
        <v>43831</v>
      </c>
      <c r="U65" s="397" t="n">
        <v>44196</v>
      </c>
      <c r="V65" s="395" t="n">
        <v>25</v>
      </c>
      <c r="W65" s="395" t="s">
        <v>511</v>
      </c>
      <c r="Y65" s="395"/>
      <c r="AA65" s="395" t="s">
        <v>1586</v>
      </c>
    </row>
    <row r="66" s="47" customFormat="true" ht="15" hidden="false" customHeight="true" outlineLevel="0" collapsed="false">
      <c r="B66" s="393" t="n">
        <v>112</v>
      </c>
      <c r="C66" s="394" t="s">
        <v>1582</v>
      </c>
      <c r="D66" s="395" t="s">
        <v>36</v>
      </c>
      <c r="E66" s="395" t="s">
        <v>71</v>
      </c>
      <c r="F66" s="395" t="s">
        <v>1673</v>
      </c>
      <c r="G66" s="274" t="s">
        <v>41</v>
      </c>
      <c r="H66" s="53"/>
      <c r="I66" s="53"/>
      <c r="J66" s="53"/>
      <c r="K66" s="53"/>
      <c r="L66" s="395" t="s">
        <v>1674</v>
      </c>
      <c r="M66" s="396" t="s">
        <v>1675</v>
      </c>
      <c r="N66" s="53"/>
      <c r="O66" s="53"/>
      <c r="P66" s="53"/>
      <c r="Q66" s="110" t="n">
        <v>320</v>
      </c>
      <c r="R66" s="395" t="n">
        <v>320</v>
      </c>
      <c r="S66" s="395" t="s">
        <v>44</v>
      </c>
      <c r="T66" s="397" t="n">
        <v>44105</v>
      </c>
      <c r="U66" s="397" t="n">
        <v>44469</v>
      </c>
      <c r="V66" s="395" t="n">
        <v>35</v>
      </c>
      <c r="W66" s="395" t="s">
        <v>511</v>
      </c>
      <c r="Y66" s="395" t="n">
        <v>12.6</v>
      </c>
      <c r="AA66" s="395" t="s">
        <v>104</v>
      </c>
    </row>
    <row r="67" s="47" customFormat="true" ht="15" hidden="true" customHeight="true" outlineLevel="0" collapsed="false">
      <c r="B67" s="66" t="n">
        <v>113</v>
      </c>
      <c r="C67" s="394" t="s">
        <v>424</v>
      </c>
      <c r="D67" s="277" t="s">
        <v>39</v>
      </c>
      <c r="E67" s="395" t="s">
        <v>278</v>
      </c>
      <c r="F67" s="398"/>
      <c r="G67" s="274"/>
      <c r="H67" s="53"/>
      <c r="I67" s="53"/>
      <c r="J67" s="53"/>
      <c r="K67" s="53"/>
      <c r="L67" s="398"/>
      <c r="M67" s="398"/>
      <c r="N67" s="53"/>
      <c r="O67" s="53"/>
      <c r="P67" s="53"/>
      <c r="Q67" s="53"/>
      <c r="R67" s="398"/>
      <c r="S67" s="398"/>
      <c r="T67" s="399"/>
      <c r="U67" s="399"/>
      <c r="W67" s="398"/>
      <c r="Y67" s="398"/>
      <c r="AA67" s="398"/>
    </row>
    <row r="68" s="47" customFormat="true" ht="15" hidden="false" customHeight="true" outlineLevel="0" collapsed="false">
      <c r="B68" s="393" t="n">
        <v>114</v>
      </c>
      <c r="C68" s="394" t="s">
        <v>424</v>
      </c>
      <c r="D68" s="395" t="s">
        <v>36</v>
      </c>
      <c r="E68" s="395" t="s">
        <v>71</v>
      </c>
      <c r="F68" s="395" t="s">
        <v>1676</v>
      </c>
      <c r="G68" s="274" t="s">
        <v>41</v>
      </c>
      <c r="H68" s="53"/>
      <c r="I68" s="53"/>
      <c r="J68" s="53"/>
      <c r="K68" s="53"/>
      <c r="L68" s="395" t="s">
        <v>1677</v>
      </c>
      <c r="M68" s="406" t="s">
        <v>1678</v>
      </c>
      <c r="N68" s="53"/>
      <c r="O68" s="53"/>
      <c r="P68" s="53"/>
      <c r="Q68" s="110" t="n">
        <v>250</v>
      </c>
      <c r="R68" s="395" t="n">
        <v>250</v>
      </c>
      <c r="S68" s="395" t="s">
        <v>44</v>
      </c>
      <c r="T68" s="397" t="n">
        <v>44105</v>
      </c>
      <c r="U68" s="397" t="n">
        <v>44377</v>
      </c>
      <c r="V68" s="395" t="n">
        <v>20</v>
      </c>
      <c r="W68" s="395" t="s">
        <v>511</v>
      </c>
      <c r="Y68" s="395" t="n">
        <v>12.6</v>
      </c>
      <c r="AA68" s="395" t="s">
        <v>444</v>
      </c>
    </row>
    <row r="69" s="47" customFormat="true" ht="15" hidden="true" customHeight="true" outlineLevel="0" collapsed="false">
      <c r="B69" s="66" t="n">
        <v>115</v>
      </c>
      <c r="C69" s="394" t="s">
        <v>424</v>
      </c>
      <c r="D69" s="277" t="s">
        <v>39</v>
      </c>
      <c r="E69" s="395" t="s">
        <v>278</v>
      </c>
      <c r="F69" s="398"/>
      <c r="G69" s="274"/>
      <c r="H69" s="53"/>
      <c r="I69" s="53"/>
      <c r="J69" s="53"/>
      <c r="K69" s="53"/>
      <c r="L69" s="398"/>
      <c r="M69" s="398"/>
      <c r="N69" s="53"/>
      <c r="O69" s="53"/>
      <c r="P69" s="53"/>
      <c r="Q69" s="53"/>
      <c r="R69" s="398"/>
      <c r="S69" s="398"/>
      <c r="T69" s="399"/>
      <c r="U69" s="399"/>
      <c r="W69" s="398"/>
      <c r="Y69" s="398"/>
      <c r="AA69" s="398"/>
    </row>
    <row r="70" s="47" customFormat="true" ht="15" hidden="true" customHeight="true" outlineLevel="0" collapsed="false">
      <c r="B70" s="66" t="n">
        <v>116</v>
      </c>
      <c r="C70" s="394" t="s">
        <v>424</v>
      </c>
      <c r="D70" s="277" t="s">
        <v>39</v>
      </c>
      <c r="E70" s="395" t="s">
        <v>278</v>
      </c>
      <c r="F70" s="398"/>
      <c r="G70" s="274"/>
      <c r="H70" s="53"/>
      <c r="I70" s="53"/>
      <c r="J70" s="53"/>
      <c r="K70" s="53"/>
      <c r="L70" s="398"/>
      <c r="M70" s="398"/>
      <c r="N70" s="53"/>
      <c r="O70" s="53"/>
      <c r="P70" s="53"/>
      <c r="Q70" s="53"/>
      <c r="R70" s="398"/>
      <c r="S70" s="398"/>
      <c r="T70" s="399"/>
      <c r="U70" s="399"/>
      <c r="W70" s="398"/>
      <c r="Y70" s="398"/>
      <c r="AA70" s="398"/>
    </row>
    <row r="71" s="47" customFormat="true" ht="15" hidden="false" customHeight="true" outlineLevel="0" collapsed="false">
      <c r="B71" s="393" t="n">
        <v>117</v>
      </c>
      <c r="C71" s="394" t="s">
        <v>424</v>
      </c>
      <c r="D71" s="395" t="s">
        <v>36</v>
      </c>
      <c r="E71" s="395" t="s">
        <v>71</v>
      </c>
      <c r="F71" s="395" t="s">
        <v>1679</v>
      </c>
      <c r="G71" s="274" t="s">
        <v>41</v>
      </c>
      <c r="H71" s="53"/>
      <c r="I71" s="53"/>
      <c r="J71" s="53"/>
      <c r="K71" s="53"/>
      <c r="L71" s="395" t="s">
        <v>1680</v>
      </c>
      <c r="M71" s="403" t="s">
        <v>1681</v>
      </c>
      <c r="N71" s="386"/>
      <c r="O71" s="53"/>
      <c r="P71" s="53"/>
      <c r="Q71" s="110" t="n">
        <v>280</v>
      </c>
      <c r="R71" s="395" t="n">
        <v>280</v>
      </c>
      <c r="S71" s="395" t="s">
        <v>44</v>
      </c>
      <c r="T71" s="397" t="n">
        <v>44166</v>
      </c>
      <c r="U71" s="397" t="n">
        <v>44530</v>
      </c>
      <c r="V71" s="395" t="n">
        <v>20</v>
      </c>
      <c r="W71" s="395" t="s">
        <v>511</v>
      </c>
      <c r="Y71" s="395" t="n">
        <v>12.6</v>
      </c>
      <c r="AA71" s="395" t="s">
        <v>58</v>
      </c>
    </row>
    <row r="72" s="47" customFormat="true" ht="15" hidden="true" customHeight="true" outlineLevel="0" collapsed="false">
      <c r="B72" s="393" t="n">
        <v>118</v>
      </c>
      <c r="C72" s="394" t="s">
        <v>1582</v>
      </c>
      <c r="D72" s="395" t="s">
        <v>39</v>
      </c>
      <c r="E72" s="395" t="s">
        <v>71</v>
      </c>
      <c r="F72" s="395" t="s">
        <v>1682</v>
      </c>
      <c r="G72" s="274" t="s">
        <v>41</v>
      </c>
      <c r="H72" s="53"/>
      <c r="I72" s="53"/>
      <c r="J72" s="53"/>
      <c r="K72" s="53" t="s">
        <v>1683</v>
      </c>
      <c r="L72" s="395" t="s">
        <v>1684</v>
      </c>
      <c r="M72" s="410"/>
      <c r="N72" s="53"/>
      <c r="O72" s="53"/>
      <c r="P72" s="53"/>
      <c r="Q72" s="53"/>
      <c r="R72" s="395"/>
      <c r="S72" s="395"/>
      <c r="T72" s="409"/>
      <c r="U72" s="409"/>
      <c r="W72" s="395"/>
      <c r="Y72" s="408"/>
      <c r="AA72" s="408"/>
    </row>
    <row r="73" s="47" customFormat="true" ht="15" hidden="false" customHeight="true" outlineLevel="0" collapsed="false">
      <c r="B73" s="393" t="n">
        <v>119</v>
      </c>
      <c r="C73" s="401" t="s">
        <v>424</v>
      </c>
      <c r="D73" s="395" t="s">
        <v>36</v>
      </c>
      <c r="E73" s="395" t="s">
        <v>71</v>
      </c>
      <c r="F73" s="395" t="s">
        <v>1685</v>
      </c>
      <c r="G73" s="274" t="s">
        <v>41</v>
      </c>
      <c r="H73" s="53"/>
      <c r="I73" s="53"/>
      <c r="J73" s="53"/>
      <c r="K73" s="53"/>
      <c r="L73" s="395" t="s">
        <v>1686</v>
      </c>
      <c r="M73" s="396" t="s">
        <v>1687</v>
      </c>
      <c r="N73" s="55"/>
      <c r="O73" s="53"/>
      <c r="P73" s="53"/>
      <c r="Q73" s="110" t="n">
        <v>270</v>
      </c>
      <c r="R73" s="395" t="n">
        <v>270</v>
      </c>
      <c r="S73" s="395" t="s">
        <v>44</v>
      </c>
      <c r="T73" s="397" t="n">
        <v>44136</v>
      </c>
      <c r="U73" s="397" t="n">
        <v>44500</v>
      </c>
      <c r="V73" s="395" t="n">
        <v>20</v>
      </c>
      <c r="W73" s="395" t="s">
        <v>511</v>
      </c>
      <c r="Y73" s="395" t="n">
        <v>12.6</v>
      </c>
      <c r="AA73" s="395" t="s">
        <v>444</v>
      </c>
    </row>
    <row r="74" s="47" customFormat="true" ht="15" hidden="true" customHeight="true" outlineLevel="0" collapsed="false">
      <c r="B74" s="66" t="n">
        <v>121</v>
      </c>
      <c r="C74" s="394" t="s">
        <v>424</v>
      </c>
      <c r="D74" s="277" t="s">
        <v>39</v>
      </c>
      <c r="E74" s="395" t="s">
        <v>278</v>
      </c>
      <c r="F74" s="398"/>
      <c r="G74" s="274"/>
      <c r="H74" s="53"/>
      <c r="I74" s="53"/>
      <c r="J74" s="53"/>
      <c r="K74" s="53"/>
      <c r="L74" s="398"/>
      <c r="M74" s="398"/>
      <c r="N74" s="53"/>
      <c r="O74" s="53"/>
      <c r="P74" s="53"/>
      <c r="Q74" s="53"/>
      <c r="R74" s="398"/>
      <c r="S74" s="398"/>
      <c r="T74" s="399"/>
      <c r="U74" s="399"/>
      <c r="W74" s="398"/>
      <c r="Y74" s="398"/>
      <c r="AA74" s="398"/>
    </row>
    <row r="75" s="47" customFormat="true" ht="15" hidden="true" customHeight="true" outlineLevel="0" collapsed="false">
      <c r="B75" s="66" t="n">
        <v>122</v>
      </c>
      <c r="C75" s="394" t="s">
        <v>1582</v>
      </c>
      <c r="D75" s="277" t="s">
        <v>39</v>
      </c>
      <c r="E75" s="395" t="s">
        <v>278</v>
      </c>
      <c r="F75" s="398"/>
      <c r="G75" s="274"/>
      <c r="H75" s="53"/>
      <c r="I75" s="53"/>
      <c r="J75" s="53"/>
      <c r="K75" s="53"/>
      <c r="L75" s="398"/>
      <c r="M75" s="398"/>
      <c r="N75" s="53"/>
      <c r="O75" s="53"/>
      <c r="P75" s="53"/>
      <c r="Q75" s="53"/>
      <c r="R75" s="398"/>
      <c r="S75" s="398"/>
      <c r="T75" s="399"/>
      <c r="U75" s="399"/>
      <c r="W75" s="398"/>
      <c r="Y75" s="398"/>
      <c r="AA75" s="398"/>
    </row>
    <row r="76" s="47" customFormat="true" ht="15" hidden="false" customHeight="true" outlineLevel="0" collapsed="false">
      <c r="B76" s="393" t="n">
        <v>123</v>
      </c>
      <c r="C76" s="394" t="s">
        <v>424</v>
      </c>
      <c r="D76" s="395" t="s">
        <v>36</v>
      </c>
      <c r="E76" s="395" t="s">
        <v>71</v>
      </c>
      <c r="F76" s="395" t="s">
        <v>1688</v>
      </c>
      <c r="G76" s="274" t="s">
        <v>41</v>
      </c>
      <c r="H76" s="53"/>
      <c r="I76" s="53"/>
      <c r="J76" s="53"/>
      <c r="K76" s="53" t="s">
        <v>1689</v>
      </c>
      <c r="L76" s="395" t="s">
        <v>1690</v>
      </c>
      <c r="M76" s="406" t="s">
        <v>1691</v>
      </c>
      <c r="N76" s="53"/>
      <c r="O76" s="53"/>
      <c r="P76" s="53"/>
      <c r="Q76" s="110"/>
      <c r="R76" s="395" t="n">
        <v>310</v>
      </c>
      <c r="S76" s="395" t="s">
        <v>44</v>
      </c>
      <c r="T76" s="397" t="n">
        <v>43862</v>
      </c>
      <c r="U76" s="397" t="n">
        <v>44227</v>
      </c>
      <c r="V76" s="395" t="n">
        <v>25</v>
      </c>
      <c r="W76" s="395" t="s">
        <v>511</v>
      </c>
      <c r="Y76" s="395"/>
      <c r="AA76" s="395" t="s">
        <v>1586</v>
      </c>
    </row>
    <row r="77" s="47" customFormat="true" ht="15" hidden="false" customHeight="true" outlineLevel="0" collapsed="false">
      <c r="B77" s="393" t="n">
        <v>124</v>
      </c>
      <c r="C77" s="394" t="s">
        <v>424</v>
      </c>
      <c r="D77" s="395" t="s">
        <v>36</v>
      </c>
      <c r="E77" s="395" t="s">
        <v>278</v>
      </c>
      <c r="F77" s="395" t="s">
        <v>1284</v>
      </c>
      <c r="G77" s="274"/>
      <c r="H77" s="53"/>
      <c r="I77" s="53"/>
      <c r="J77" s="53"/>
      <c r="K77" s="53"/>
      <c r="L77" s="395"/>
      <c r="M77" s="396"/>
      <c r="N77" s="53"/>
      <c r="O77" s="53"/>
      <c r="P77" s="53"/>
      <c r="Q77" s="110"/>
      <c r="R77" s="395"/>
      <c r="S77" s="395"/>
      <c r="T77" s="397"/>
      <c r="U77" s="397"/>
      <c r="W77" s="395"/>
      <c r="Y77" s="395"/>
      <c r="AA77" s="395"/>
    </row>
    <row r="78" s="47" customFormat="true" ht="15" hidden="false" customHeight="true" outlineLevel="0" collapsed="false">
      <c r="B78" s="393" t="n">
        <v>125</v>
      </c>
      <c r="C78" s="394" t="s">
        <v>424</v>
      </c>
      <c r="D78" s="395" t="s">
        <v>36</v>
      </c>
      <c r="E78" s="395" t="s">
        <v>71</v>
      </c>
      <c r="F78" s="402" t="s">
        <v>1692</v>
      </c>
      <c r="G78" s="274" t="s">
        <v>41</v>
      </c>
      <c r="H78" s="53"/>
      <c r="I78" s="53"/>
      <c r="J78" s="53"/>
      <c r="K78" s="53"/>
      <c r="L78" s="411" t="s">
        <v>1693</v>
      </c>
      <c r="M78" s="396" t="s">
        <v>1694</v>
      </c>
      <c r="N78" s="53"/>
      <c r="O78" s="53"/>
      <c r="P78" s="53"/>
      <c r="Q78" s="110" t="n">
        <v>270</v>
      </c>
      <c r="R78" s="402" t="n">
        <v>270</v>
      </c>
      <c r="S78" s="411" t="s">
        <v>44</v>
      </c>
      <c r="T78" s="412" t="n">
        <v>44075</v>
      </c>
      <c r="U78" s="413" t="n">
        <v>44439</v>
      </c>
      <c r="V78" s="402" t="n">
        <v>20</v>
      </c>
      <c r="W78" s="402" t="s">
        <v>511</v>
      </c>
      <c r="Y78" s="296" t="n">
        <v>12.6</v>
      </c>
      <c r="AA78" s="395" t="s">
        <v>85</v>
      </c>
    </row>
    <row r="79" s="47" customFormat="true" ht="15" hidden="false" customHeight="true" outlineLevel="0" collapsed="false">
      <c r="B79" s="393" t="n">
        <v>126</v>
      </c>
      <c r="C79" s="394" t="s">
        <v>424</v>
      </c>
      <c r="D79" s="395" t="s">
        <v>36</v>
      </c>
      <c r="E79" s="395" t="s">
        <v>278</v>
      </c>
      <c r="F79" s="395"/>
      <c r="G79" s="274"/>
      <c r="H79" s="53"/>
      <c r="I79" s="53"/>
      <c r="J79" s="53"/>
      <c r="K79" s="53"/>
      <c r="L79" s="395"/>
      <c r="M79" s="396"/>
      <c r="N79" s="53"/>
      <c r="O79" s="53"/>
      <c r="P79" s="53"/>
      <c r="Q79" s="110"/>
      <c r="R79" s="395"/>
      <c r="S79" s="395"/>
      <c r="T79" s="397"/>
      <c r="U79" s="397"/>
      <c r="W79" s="395"/>
      <c r="Y79" s="395"/>
      <c r="AA79" s="395"/>
    </row>
    <row r="80" s="47" customFormat="true" ht="15" hidden="false" customHeight="true" outlineLevel="0" collapsed="false">
      <c r="B80" s="393" t="n">
        <v>127</v>
      </c>
      <c r="C80" s="394" t="s">
        <v>424</v>
      </c>
      <c r="D80" s="395" t="s">
        <v>36</v>
      </c>
      <c r="E80" s="395" t="s">
        <v>71</v>
      </c>
      <c r="F80" s="395" t="s">
        <v>1695</v>
      </c>
      <c r="G80" s="274" t="s">
        <v>41</v>
      </c>
      <c r="H80" s="53"/>
      <c r="I80" s="53"/>
      <c r="J80" s="53"/>
      <c r="K80" s="53"/>
      <c r="L80" s="395" t="s">
        <v>1696</v>
      </c>
      <c r="M80" s="396" t="s">
        <v>1697</v>
      </c>
      <c r="N80" s="53"/>
      <c r="O80" s="53"/>
      <c r="P80" s="53"/>
      <c r="Q80" s="110"/>
      <c r="R80" s="395" t="n">
        <v>250</v>
      </c>
      <c r="S80" s="395" t="s">
        <v>44</v>
      </c>
      <c r="T80" s="397" t="n">
        <v>44136</v>
      </c>
      <c r="U80" s="397" t="n">
        <v>44408</v>
      </c>
      <c r="V80" s="395" t="n">
        <v>20</v>
      </c>
      <c r="W80" s="395" t="s">
        <v>511</v>
      </c>
      <c r="Y80" s="395"/>
      <c r="AA80" s="395" t="s">
        <v>1586</v>
      </c>
    </row>
    <row r="81" s="47" customFormat="true" ht="15" hidden="false" customHeight="true" outlineLevel="0" collapsed="false">
      <c r="B81" s="393" t="n">
        <v>128</v>
      </c>
      <c r="C81" s="394" t="s">
        <v>1582</v>
      </c>
      <c r="D81" s="395" t="s">
        <v>36</v>
      </c>
      <c r="E81" s="395" t="s">
        <v>71</v>
      </c>
      <c r="F81" s="395" t="s">
        <v>1698</v>
      </c>
      <c r="G81" s="274" t="s">
        <v>41</v>
      </c>
      <c r="H81" s="53"/>
      <c r="I81" s="53"/>
      <c r="J81" s="53"/>
      <c r="K81" s="53"/>
      <c r="L81" s="395" t="s">
        <v>1699</v>
      </c>
      <c r="M81" s="403" t="s">
        <v>1700</v>
      </c>
      <c r="N81" s="53"/>
      <c r="O81" s="53"/>
      <c r="P81" s="53"/>
      <c r="Q81" s="110" t="n">
        <v>430</v>
      </c>
      <c r="R81" s="395" t="n">
        <v>400</v>
      </c>
      <c r="S81" s="395" t="s">
        <v>44</v>
      </c>
      <c r="T81" s="397" t="n">
        <v>43715</v>
      </c>
      <c r="U81" s="397" t="n">
        <v>44445</v>
      </c>
      <c r="V81" s="395" t="n">
        <v>45</v>
      </c>
      <c r="W81" s="395" t="s">
        <v>511</v>
      </c>
      <c r="Y81" s="395" t="n">
        <v>12.6</v>
      </c>
      <c r="AA81" s="395" t="s">
        <v>166</v>
      </c>
    </row>
    <row r="82" s="47" customFormat="true" ht="15" hidden="true" customHeight="true" outlineLevel="0" collapsed="false">
      <c r="B82" s="393" t="n">
        <v>129</v>
      </c>
      <c r="C82" s="394" t="s">
        <v>424</v>
      </c>
      <c r="D82" s="395" t="s">
        <v>39</v>
      </c>
      <c r="E82" s="395" t="s">
        <v>71</v>
      </c>
      <c r="F82" s="395" t="s">
        <v>1701</v>
      </c>
      <c r="G82" s="274" t="s">
        <v>41</v>
      </c>
      <c r="H82" s="53"/>
      <c r="I82" s="53"/>
      <c r="J82" s="53"/>
      <c r="K82" s="53"/>
      <c r="L82" s="402" t="s">
        <v>1702</v>
      </c>
      <c r="M82" s="396" t="s">
        <v>1703</v>
      </c>
      <c r="N82" s="53"/>
      <c r="O82" s="53"/>
      <c r="P82" s="53"/>
      <c r="Q82" s="53"/>
      <c r="R82" s="395" t="n">
        <v>330</v>
      </c>
      <c r="S82" s="395" t="s">
        <v>44</v>
      </c>
      <c r="T82" s="397" t="n">
        <v>43739</v>
      </c>
      <c r="U82" s="397" t="n">
        <v>44104</v>
      </c>
      <c r="W82" s="395" t="n">
        <v>20</v>
      </c>
      <c r="Y82" s="395"/>
      <c r="AA82" s="395" t="s">
        <v>1586</v>
      </c>
    </row>
    <row r="83" s="47" customFormat="true" ht="15" hidden="false" customHeight="true" outlineLevel="0" collapsed="false">
      <c r="B83" s="393" t="n">
        <v>131</v>
      </c>
      <c r="C83" s="394" t="s">
        <v>424</v>
      </c>
      <c r="D83" s="395" t="s">
        <v>36</v>
      </c>
      <c r="E83" s="395" t="s">
        <v>71</v>
      </c>
      <c r="F83" s="395" t="s">
        <v>1704</v>
      </c>
      <c r="G83" s="274" t="s">
        <v>41</v>
      </c>
      <c r="H83" s="53"/>
      <c r="I83" s="53"/>
      <c r="J83" s="53"/>
      <c r="K83" s="53"/>
      <c r="L83" s="395" t="s">
        <v>1705</v>
      </c>
      <c r="M83" s="403" t="s">
        <v>1706</v>
      </c>
      <c r="N83" s="53"/>
      <c r="O83" s="53"/>
      <c r="P83" s="53"/>
      <c r="Q83" s="110" t="n">
        <v>265</v>
      </c>
      <c r="R83" s="395" t="n">
        <v>265</v>
      </c>
      <c r="S83" s="395" t="s">
        <v>44</v>
      </c>
      <c r="T83" s="397" t="n">
        <v>44044</v>
      </c>
      <c r="U83" s="397" t="n">
        <v>44408</v>
      </c>
      <c r="V83" s="395" t="n">
        <v>20</v>
      </c>
      <c r="W83" s="395" t="s">
        <v>511</v>
      </c>
      <c r="Y83" s="395" t="n">
        <v>12.6</v>
      </c>
      <c r="AA83" s="395"/>
      <c r="AB83" s="47" t="s">
        <v>336</v>
      </c>
    </row>
    <row r="84" s="47" customFormat="true" ht="15" hidden="false" customHeight="true" outlineLevel="0" collapsed="false">
      <c r="B84" s="66" t="n">
        <v>132</v>
      </c>
      <c r="C84" s="394" t="s">
        <v>1582</v>
      </c>
      <c r="D84" s="277" t="s">
        <v>36</v>
      </c>
      <c r="E84" s="395" t="s">
        <v>71</v>
      </c>
      <c r="F84" s="395" t="s">
        <v>1707</v>
      </c>
      <c r="G84" s="274" t="s">
        <v>41</v>
      </c>
      <c r="H84" s="53"/>
      <c r="I84" s="53"/>
      <c r="J84" s="53"/>
      <c r="K84" s="53"/>
      <c r="L84" s="395" t="s">
        <v>1708</v>
      </c>
      <c r="M84" s="395" t="s">
        <v>1709</v>
      </c>
      <c r="N84" s="53"/>
      <c r="O84" s="53"/>
      <c r="P84" s="53"/>
      <c r="Q84" s="110" t="n">
        <v>320</v>
      </c>
      <c r="R84" s="395" t="n">
        <v>320</v>
      </c>
      <c r="S84" s="395" t="s">
        <v>44</v>
      </c>
      <c r="T84" s="412" t="n">
        <v>43862</v>
      </c>
      <c r="U84" s="412" t="n">
        <v>44227</v>
      </c>
      <c r="V84" s="395" t="n">
        <v>25</v>
      </c>
      <c r="W84" s="395" t="s">
        <v>511</v>
      </c>
      <c r="Y84" s="395" t="n">
        <v>12.6</v>
      </c>
      <c r="AA84" s="395" t="s">
        <v>218</v>
      </c>
    </row>
    <row r="85" s="47" customFormat="true" ht="15" hidden="false" customHeight="true" outlineLevel="0" collapsed="false">
      <c r="B85" s="393" t="n">
        <v>133</v>
      </c>
      <c r="C85" s="394" t="s">
        <v>424</v>
      </c>
      <c r="D85" s="395" t="s">
        <v>36</v>
      </c>
      <c r="E85" s="395" t="s">
        <v>71</v>
      </c>
      <c r="F85" s="395" t="s">
        <v>1710</v>
      </c>
      <c r="G85" s="274" t="s">
        <v>41</v>
      </c>
      <c r="H85" s="53"/>
      <c r="I85" s="53"/>
      <c r="J85" s="53"/>
      <c r="K85" s="53"/>
      <c r="L85" s="395" t="s">
        <v>1711</v>
      </c>
      <c r="M85" s="403" t="s">
        <v>1712</v>
      </c>
      <c r="N85" s="53"/>
      <c r="O85" s="53"/>
      <c r="P85" s="53"/>
      <c r="Q85" s="110"/>
      <c r="R85" s="395" t="n">
        <v>290</v>
      </c>
      <c r="S85" s="395" t="s">
        <v>44</v>
      </c>
      <c r="T85" s="397" t="n">
        <v>44075</v>
      </c>
      <c r="U85" s="397" t="n">
        <v>44377</v>
      </c>
      <c r="V85" s="395" t="n">
        <v>20</v>
      </c>
      <c r="W85" s="395" t="s">
        <v>511</v>
      </c>
      <c r="Y85" s="395" t="n">
        <v>12.6</v>
      </c>
      <c r="AA85" s="395" t="s">
        <v>100</v>
      </c>
    </row>
    <row r="86" s="47" customFormat="true" ht="15" hidden="false" customHeight="true" outlineLevel="0" collapsed="false">
      <c r="B86" s="393" t="n">
        <v>134</v>
      </c>
      <c r="C86" s="394" t="s">
        <v>424</v>
      </c>
      <c r="D86" s="395" t="s">
        <v>36</v>
      </c>
      <c r="E86" s="395" t="s">
        <v>71</v>
      </c>
      <c r="F86" s="395" t="s">
        <v>1713</v>
      </c>
      <c r="G86" s="274" t="s">
        <v>41</v>
      </c>
      <c r="H86" s="53"/>
      <c r="I86" s="53"/>
      <c r="J86" s="53"/>
      <c r="K86" s="53"/>
      <c r="L86" s="395" t="s">
        <v>1714</v>
      </c>
      <c r="M86" s="403" t="s">
        <v>1715</v>
      </c>
      <c r="N86" s="53"/>
      <c r="O86" s="53"/>
      <c r="P86" s="53"/>
      <c r="Q86" s="110" t="n">
        <v>280</v>
      </c>
      <c r="R86" s="395" t="n">
        <v>280</v>
      </c>
      <c r="S86" s="395" t="s">
        <v>44</v>
      </c>
      <c r="T86" s="397" t="n">
        <v>44075</v>
      </c>
      <c r="U86" s="397" t="n">
        <v>44377</v>
      </c>
      <c r="V86" s="395" t="n">
        <v>20</v>
      </c>
      <c r="W86" s="395" t="s">
        <v>511</v>
      </c>
      <c r="Y86" s="395"/>
      <c r="AA86" s="395" t="s">
        <v>100</v>
      </c>
    </row>
    <row r="87" s="47" customFormat="true" ht="15" hidden="false" customHeight="true" outlineLevel="0" collapsed="false">
      <c r="B87" s="393" t="n">
        <v>135</v>
      </c>
      <c r="C87" s="394" t="s">
        <v>424</v>
      </c>
      <c r="D87" s="395" t="s">
        <v>36</v>
      </c>
      <c r="E87" s="395" t="s">
        <v>71</v>
      </c>
      <c r="F87" s="395" t="s">
        <v>1716</v>
      </c>
      <c r="G87" s="274" t="s">
        <v>41</v>
      </c>
      <c r="H87" s="53"/>
      <c r="I87" s="53"/>
      <c r="J87" s="53"/>
      <c r="K87" s="53"/>
      <c r="L87" s="395" t="s">
        <v>1717</v>
      </c>
      <c r="M87" s="406" t="s">
        <v>1718</v>
      </c>
      <c r="N87" s="53"/>
      <c r="O87" s="53"/>
      <c r="P87" s="53"/>
      <c r="Q87" s="110"/>
      <c r="R87" s="395" t="n">
        <v>300</v>
      </c>
      <c r="S87" s="395" t="s">
        <v>44</v>
      </c>
      <c r="T87" s="397" t="n">
        <v>44044</v>
      </c>
      <c r="U87" s="397" t="n">
        <v>44227</v>
      </c>
      <c r="V87" s="395" t="n">
        <v>25</v>
      </c>
      <c r="W87" s="395" t="s">
        <v>511</v>
      </c>
      <c r="Y87" s="395"/>
      <c r="AA87" s="395" t="s">
        <v>1586</v>
      </c>
    </row>
    <row r="88" s="47" customFormat="true" ht="15" hidden="true" customHeight="true" outlineLevel="0" collapsed="false">
      <c r="B88" s="393" t="n">
        <v>136</v>
      </c>
      <c r="C88" s="394" t="s">
        <v>424</v>
      </c>
      <c r="D88" s="395" t="s">
        <v>39</v>
      </c>
      <c r="E88" s="395" t="s">
        <v>278</v>
      </c>
      <c r="F88" s="395"/>
      <c r="G88" s="274"/>
      <c r="H88" s="53"/>
      <c r="I88" s="53"/>
      <c r="J88" s="53"/>
      <c r="K88" s="53"/>
      <c r="L88" s="395"/>
      <c r="M88" s="396"/>
      <c r="N88" s="53"/>
      <c r="O88" s="53"/>
      <c r="P88" s="53"/>
      <c r="Q88" s="53"/>
      <c r="R88" s="395"/>
      <c r="S88" s="395"/>
      <c r="T88" s="397"/>
      <c r="U88" s="397"/>
      <c r="W88" s="395"/>
      <c r="Y88" s="395"/>
      <c r="AA88" s="395"/>
    </row>
    <row r="89" s="47" customFormat="true" ht="15" hidden="true" customHeight="true" outlineLevel="0" collapsed="false">
      <c r="B89" s="66" t="n">
        <v>137</v>
      </c>
      <c r="C89" s="394" t="s">
        <v>424</v>
      </c>
      <c r="D89" s="277" t="s">
        <v>39</v>
      </c>
      <c r="E89" s="395" t="s">
        <v>278</v>
      </c>
      <c r="F89" s="398"/>
      <c r="G89" s="274"/>
      <c r="H89" s="53"/>
      <c r="I89" s="53"/>
      <c r="J89" s="53"/>
      <c r="K89" s="53"/>
      <c r="L89" s="398"/>
      <c r="M89" s="398"/>
      <c r="N89" s="53"/>
      <c r="O89" s="53"/>
      <c r="P89" s="53"/>
      <c r="Q89" s="53"/>
      <c r="R89" s="398"/>
      <c r="S89" s="398"/>
      <c r="T89" s="399"/>
      <c r="U89" s="399"/>
      <c r="W89" s="398"/>
      <c r="Y89" s="398"/>
      <c r="AA89" s="398"/>
    </row>
    <row r="90" s="47" customFormat="true" ht="15" hidden="true" customHeight="true" outlineLevel="0" collapsed="false">
      <c r="B90" s="66" t="n">
        <v>138</v>
      </c>
      <c r="C90" s="394" t="s">
        <v>1582</v>
      </c>
      <c r="D90" s="277" t="s">
        <v>39</v>
      </c>
      <c r="E90" s="395" t="s">
        <v>278</v>
      </c>
      <c r="F90" s="398"/>
      <c r="G90" s="274"/>
      <c r="H90" s="53"/>
      <c r="I90" s="53"/>
      <c r="J90" s="53"/>
      <c r="K90" s="53"/>
      <c r="L90" s="398"/>
      <c r="M90" s="398"/>
      <c r="N90" s="53"/>
      <c r="O90" s="53"/>
      <c r="P90" s="53"/>
      <c r="Q90" s="53"/>
      <c r="R90" s="398"/>
      <c r="S90" s="398"/>
      <c r="T90" s="399"/>
      <c r="U90" s="399"/>
      <c r="W90" s="398"/>
      <c r="Y90" s="398"/>
      <c r="AA90" s="398"/>
    </row>
    <row r="91" s="47" customFormat="true" ht="15" hidden="false" customHeight="true" outlineLevel="0" collapsed="false">
      <c r="B91" s="414" t="n">
        <v>139</v>
      </c>
      <c r="C91" s="415" t="s">
        <v>424</v>
      </c>
      <c r="D91" s="416" t="s">
        <v>36</v>
      </c>
      <c r="E91" s="416" t="s">
        <v>71</v>
      </c>
      <c r="F91" s="416" t="s">
        <v>1719</v>
      </c>
      <c r="G91" s="274" t="s">
        <v>41</v>
      </c>
      <c r="H91" s="53"/>
      <c r="I91" s="53"/>
      <c r="J91" s="53"/>
      <c r="K91" s="53"/>
      <c r="L91" s="416" t="s">
        <v>1720</v>
      </c>
      <c r="M91" s="417" t="s">
        <v>1721</v>
      </c>
      <c r="N91" s="53"/>
      <c r="O91" s="53"/>
      <c r="P91" s="53"/>
      <c r="Q91" s="110" t="n">
        <v>350</v>
      </c>
      <c r="R91" s="416" t="n">
        <v>300</v>
      </c>
      <c r="S91" s="416" t="s">
        <v>44</v>
      </c>
      <c r="T91" s="418" t="n">
        <v>43712</v>
      </c>
      <c r="U91" s="418" t="n">
        <v>44442</v>
      </c>
      <c r="V91" s="416" t="n">
        <v>25</v>
      </c>
      <c r="W91" s="416" t="s">
        <v>511</v>
      </c>
      <c r="Y91" s="416" t="n">
        <v>12.6</v>
      </c>
      <c r="AA91" s="416" t="s">
        <v>228</v>
      </c>
    </row>
    <row r="92" s="47" customFormat="true" ht="16.5" hidden="false" customHeight="false" outlineLevel="0" collapsed="false">
      <c r="B92" s="287"/>
      <c r="C92" s="287"/>
      <c r="D92" s="99"/>
      <c r="E92" s="99"/>
      <c r="F92" s="314"/>
      <c r="G92" s="274"/>
      <c r="H92" s="53"/>
      <c r="I92" s="53"/>
      <c r="J92" s="53"/>
      <c r="K92" s="53"/>
      <c r="L92" s="99"/>
      <c r="M92" s="111"/>
      <c r="N92" s="53"/>
      <c r="O92" s="53"/>
      <c r="P92" s="53"/>
      <c r="Q92" s="110"/>
      <c r="R92" s="275"/>
      <c r="S92" s="276"/>
      <c r="T92" s="277"/>
      <c r="U92" s="277"/>
      <c r="W92" s="275"/>
      <c r="Y92" s="277"/>
      <c r="AA92" s="277"/>
    </row>
    <row r="93" s="47" customFormat="true" ht="15.75" hidden="false" customHeight="false" outlineLevel="0" collapsed="false">
      <c r="B93" s="287"/>
      <c r="C93" s="287"/>
      <c r="D93" s="99"/>
      <c r="E93" s="99"/>
      <c r="F93" s="314"/>
      <c r="G93" s="274"/>
      <c r="H93" s="53"/>
      <c r="I93" s="53"/>
      <c r="J93" s="53"/>
      <c r="K93" s="53"/>
      <c r="L93" s="99"/>
      <c r="M93" s="111"/>
      <c r="N93" s="53"/>
      <c r="O93" s="53"/>
      <c r="P93" s="53"/>
      <c r="Q93" s="110"/>
      <c r="R93" s="275"/>
      <c r="S93" s="276"/>
      <c r="T93" s="277"/>
      <c r="U93" s="277"/>
      <c r="W93" s="275"/>
      <c r="Y93" s="277"/>
      <c r="AA93" s="277"/>
    </row>
    <row r="94" s="47" customFormat="true" ht="15.75" hidden="false" customHeight="false" outlineLevel="0" collapsed="false">
      <c r="B94" s="287"/>
      <c r="C94" s="287"/>
      <c r="D94" s="99"/>
      <c r="E94" s="99"/>
      <c r="F94" s="314"/>
      <c r="G94" s="274"/>
      <c r="H94" s="53"/>
      <c r="I94" s="53"/>
      <c r="J94" s="53"/>
      <c r="K94" s="53"/>
      <c r="L94" s="99"/>
      <c r="M94" s="111"/>
      <c r="N94" s="53"/>
      <c r="O94" s="53"/>
      <c r="P94" s="53"/>
      <c r="Q94" s="110"/>
      <c r="R94" s="275"/>
      <c r="S94" s="276"/>
      <c r="T94" s="277"/>
      <c r="U94" s="277"/>
      <c r="W94" s="275"/>
      <c r="Y94" s="277"/>
      <c r="AA94" s="277"/>
    </row>
    <row r="95" s="47" customFormat="true" ht="15.75" hidden="false" customHeight="false" outlineLevel="0" collapsed="false">
      <c r="B95" s="293"/>
      <c r="C95" s="293"/>
      <c r="D95" s="99"/>
      <c r="E95" s="99"/>
      <c r="F95" s="314"/>
      <c r="G95" s="274"/>
      <c r="H95" s="53"/>
      <c r="I95" s="53"/>
      <c r="J95" s="53"/>
      <c r="K95" s="53"/>
      <c r="L95" s="99"/>
      <c r="M95" s="111"/>
      <c r="N95" s="53"/>
      <c r="O95" s="53"/>
      <c r="P95" s="53"/>
      <c r="Q95" s="110"/>
      <c r="R95" s="275"/>
      <c r="S95" s="276"/>
      <c r="T95" s="277"/>
      <c r="U95" s="277"/>
      <c r="W95" s="275"/>
      <c r="Y95" s="277"/>
      <c r="AA95" s="277"/>
    </row>
    <row r="96" s="47" customFormat="true" ht="15.75" hidden="false" customHeight="false" outlineLevel="0" collapsed="false">
      <c r="B96" s="287"/>
      <c r="C96" s="287"/>
      <c r="D96" s="99"/>
      <c r="E96" s="99"/>
      <c r="F96" s="314"/>
      <c r="G96" s="274"/>
      <c r="H96" s="53"/>
      <c r="I96" s="53"/>
      <c r="J96" s="53"/>
      <c r="K96" s="53"/>
      <c r="L96" s="101"/>
      <c r="M96" s="111"/>
      <c r="N96" s="53"/>
      <c r="O96" s="53"/>
      <c r="P96" s="53"/>
      <c r="Q96" s="110"/>
      <c r="R96" s="275"/>
      <c r="S96" s="276"/>
      <c r="T96" s="277"/>
      <c r="U96" s="277"/>
      <c r="W96" s="275"/>
      <c r="Y96" s="275"/>
      <c r="AA96" s="277"/>
    </row>
    <row r="97" s="47" customFormat="true" ht="15" hidden="false" customHeight="false" outlineLevel="0" collapsed="false">
      <c r="B97" s="290"/>
      <c r="C97" s="290"/>
      <c r="D97" s="99"/>
      <c r="E97" s="99"/>
      <c r="F97" s="314"/>
      <c r="G97" s="274"/>
      <c r="H97" s="53"/>
      <c r="I97" s="53"/>
      <c r="J97" s="53"/>
      <c r="K97" s="53"/>
      <c r="L97" s="99"/>
      <c r="M97" s="291"/>
      <c r="N97" s="53"/>
      <c r="O97" s="53"/>
      <c r="P97" s="53"/>
      <c r="Q97" s="110"/>
      <c r="R97" s="275"/>
      <c r="S97" s="276"/>
      <c r="T97" s="277"/>
      <c r="U97" s="277"/>
      <c r="W97" s="275"/>
      <c r="Y97" s="277"/>
      <c r="AA97" s="277"/>
    </row>
    <row r="98" s="47" customFormat="true" ht="15.75" hidden="false" customHeight="false" outlineLevel="0" collapsed="false">
      <c r="B98" s="287"/>
      <c r="C98" s="287"/>
      <c r="D98" s="99"/>
      <c r="E98" s="99"/>
      <c r="F98" s="327"/>
      <c r="G98" s="274"/>
      <c r="H98" s="53"/>
      <c r="I98" s="53"/>
      <c r="J98" s="53"/>
      <c r="K98" s="53"/>
      <c r="L98" s="328"/>
      <c r="M98" s="111"/>
      <c r="N98" s="53"/>
      <c r="O98" s="53"/>
      <c r="P98" s="53"/>
      <c r="Q98" s="110"/>
      <c r="R98" s="275"/>
      <c r="S98" s="276"/>
      <c r="T98" s="277"/>
      <c r="U98" s="277"/>
      <c r="W98" s="275"/>
      <c r="Y98" s="277"/>
      <c r="AA98" s="41"/>
    </row>
    <row r="99" s="47" customFormat="true" ht="15" hidden="false" customHeight="false" outlineLevel="0" collapsed="false">
      <c r="B99" s="290"/>
      <c r="C99" s="290"/>
      <c r="D99" s="99"/>
      <c r="E99" s="99"/>
      <c r="F99" s="314"/>
      <c r="G99" s="274"/>
      <c r="H99" s="53"/>
      <c r="I99" s="53"/>
      <c r="J99" s="53"/>
      <c r="K99" s="53"/>
      <c r="L99" s="102"/>
      <c r="M99" s="291"/>
      <c r="N99" s="53"/>
      <c r="O99" s="53"/>
      <c r="P99" s="53"/>
      <c r="Q99" s="110"/>
      <c r="R99" s="275"/>
      <c r="S99" s="276"/>
      <c r="T99" s="277"/>
      <c r="U99" s="277"/>
      <c r="W99" s="275"/>
      <c r="Y99" s="275"/>
      <c r="AA99" s="277"/>
    </row>
    <row r="100" s="47" customFormat="true" ht="15.75" hidden="false" customHeight="false" outlineLevel="0" collapsed="false">
      <c r="B100" s="287"/>
      <c r="C100" s="287"/>
      <c r="D100" s="99"/>
      <c r="E100" s="99"/>
      <c r="F100" s="314"/>
      <c r="G100" s="274"/>
      <c r="H100" s="53"/>
      <c r="I100" s="53"/>
      <c r="J100" s="53"/>
      <c r="K100" s="53"/>
      <c r="L100" s="99"/>
      <c r="M100" s="111"/>
      <c r="N100" s="53"/>
      <c r="O100" s="53"/>
      <c r="P100" s="53"/>
      <c r="Q100" s="110"/>
      <c r="R100" s="275"/>
      <c r="S100" s="276"/>
      <c r="T100" s="277"/>
      <c r="U100" s="277"/>
      <c r="W100" s="275"/>
      <c r="Y100" s="277"/>
      <c r="AA100" s="277"/>
    </row>
    <row r="101" s="47" customFormat="true" ht="15.75" hidden="false" customHeight="false" outlineLevel="0" collapsed="false">
      <c r="B101" s="293"/>
      <c r="C101" s="293"/>
      <c r="D101" s="99"/>
      <c r="E101" s="99"/>
      <c r="F101" s="314"/>
      <c r="G101" s="274"/>
      <c r="H101" s="53"/>
      <c r="I101" s="53"/>
      <c r="J101" s="53"/>
      <c r="K101" s="53"/>
      <c r="L101" s="101"/>
      <c r="M101" s="291"/>
      <c r="N101" s="53"/>
      <c r="O101" s="53"/>
      <c r="P101" s="53"/>
      <c r="Q101" s="110"/>
      <c r="R101" s="295"/>
      <c r="S101" s="276"/>
      <c r="T101" s="277"/>
      <c r="U101" s="277"/>
      <c r="W101" s="275"/>
      <c r="Y101" s="275"/>
      <c r="AA101" s="277"/>
    </row>
    <row r="102" s="47" customFormat="true" ht="15.75" hidden="false" customHeight="false" outlineLevel="0" collapsed="false">
      <c r="B102" s="293"/>
      <c r="C102" s="293"/>
      <c r="D102" s="99"/>
      <c r="E102" s="99"/>
      <c r="F102" s="314"/>
      <c r="G102" s="274"/>
      <c r="H102" s="53"/>
      <c r="I102" s="53"/>
      <c r="J102" s="53"/>
      <c r="K102" s="53"/>
      <c r="L102" s="99"/>
      <c r="M102" s="111"/>
      <c r="N102" s="53"/>
      <c r="O102" s="53"/>
      <c r="P102" s="53"/>
      <c r="Q102" s="110"/>
      <c r="R102" s="275"/>
      <c r="S102" s="276"/>
      <c r="T102" s="277"/>
      <c r="U102" s="277"/>
      <c r="W102" s="275"/>
      <c r="Y102" s="277"/>
      <c r="AA102" s="277"/>
    </row>
    <row r="103" s="47" customFormat="true" ht="15" hidden="false" customHeight="false" outlineLevel="0" collapsed="false">
      <c r="B103" s="280"/>
      <c r="C103" s="280"/>
      <c r="D103" s="99"/>
      <c r="E103" s="99"/>
      <c r="F103" s="314"/>
      <c r="G103" s="274"/>
      <c r="H103" s="53"/>
      <c r="I103" s="53"/>
      <c r="J103" s="53"/>
      <c r="K103" s="53"/>
      <c r="L103" s="99"/>
      <c r="M103" s="288"/>
      <c r="N103" s="53"/>
      <c r="O103" s="53"/>
      <c r="P103" s="53"/>
      <c r="Q103" s="110"/>
      <c r="R103" s="275"/>
      <c r="S103" s="276"/>
      <c r="T103" s="277"/>
      <c r="U103" s="277"/>
      <c r="W103" s="275"/>
      <c r="Y103" s="277"/>
      <c r="AA103" s="277"/>
    </row>
    <row r="104" s="47" customFormat="true" ht="15.75" hidden="false" customHeight="false" outlineLevel="0" collapsed="false">
      <c r="B104" s="287"/>
      <c r="C104" s="287"/>
      <c r="D104" s="99"/>
      <c r="E104" s="99"/>
      <c r="F104" s="314"/>
      <c r="G104" s="274"/>
      <c r="H104" s="53"/>
      <c r="I104" s="53"/>
      <c r="J104" s="53"/>
      <c r="K104" s="53"/>
      <c r="L104" s="99"/>
      <c r="M104" s="288"/>
      <c r="N104" s="53"/>
      <c r="O104" s="53"/>
      <c r="P104" s="53"/>
      <c r="Q104" s="110"/>
      <c r="R104" s="275"/>
      <c r="S104" s="276"/>
      <c r="T104" s="277"/>
      <c r="U104" s="277"/>
      <c r="W104" s="275"/>
      <c r="Y104" s="277"/>
      <c r="AA104" s="277"/>
    </row>
    <row r="105" s="47" customFormat="true" ht="15.75" hidden="false" customHeight="false" outlineLevel="0" collapsed="false">
      <c r="B105" s="287"/>
      <c r="C105" s="287"/>
      <c r="D105" s="99"/>
      <c r="E105" s="99"/>
      <c r="F105" s="314"/>
      <c r="G105" s="274"/>
      <c r="H105" s="53"/>
      <c r="I105" s="53"/>
      <c r="J105" s="53"/>
      <c r="K105" s="53"/>
      <c r="L105" s="99"/>
      <c r="M105" s="111"/>
      <c r="N105" s="53"/>
      <c r="O105" s="53"/>
      <c r="P105" s="53"/>
      <c r="Q105" s="110"/>
      <c r="R105" s="275"/>
      <c r="S105" s="276"/>
      <c r="T105" s="277"/>
      <c r="U105" s="277"/>
      <c r="W105" s="275"/>
      <c r="Y105" s="277"/>
      <c r="AA105" s="277"/>
    </row>
    <row r="106" s="47" customFormat="true" ht="15" hidden="false" customHeight="false" outlineLevel="0" collapsed="false">
      <c r="B106" s="290"/>
      <c r="C106" s="290"/>
      <c r="D106" s="99"/>
      <c r="E106" s="99"/>
      <c r="F106" s="314"/>
      <c r="G106" s="274"/>
      <c r="H106" s="53"/>
      <c r="I106" s="53"/>
      <c r="J106" s="53"/>
      <c r="K106" s="53"/>
      <c r="L106" s="102"/>
      <c r="M106" s="291"/>
      <c r="N106" s="53"/>
      <c r="O106" s="53"/>
      <c r="P106" s="53"/>
      <c r="Q106" s="110"/>
      <c r="R106" s="295"/>
      <c r="S106" s="276"/>
      <c r="T106" s="277"/>
      <c r="U106" s="277"/>
      <c r="W106" s="275"/>
      <c r="Y106" s="329"/>
      <c r="AA106" s="277"/>
    </row>
    <row r="107" s="47" customFormat="true" ht="15" hidden="false" customHeight="false" outlineLevel="0" collapsed="false">
      <c r="B107" s="290"/>
      <c r="C107" s="290"/>
      <c r="D107" s="99"/>
      <c r="E107" s="99"/>
      <c r="F107" s="111"/>
      <c r="G107" s="274"/>
      <c r="H107" s="53"/>
      <c r="I107" s="53"/>
      <c r="J107" s="53"/>
      <c r="K107" s="53"/>
      <c r="L107" s="101"/>
      <c r="M107" s="291"/>
      <c r="N107" s="53"/>
      <c r="O107" s="53"/>
      <c r="P107" s="53"/>
      <c r="Q107" s="110"/>
      <c r="R107" s="275"/>
      <c r="S107" s="276"/>
      <c r="T107" s="277"/>
      <c r="U107" s="277"/>
      <c r="W107" s="275"/>
      <c r="Y107" s="275"/>
      <c r="AA107" s="277"/>
    </row>
    <row r="108" s="47" customFormat="true" ht="15.75" hidden="false" customHeight="false" outlineLevel="0" collapsed="false">
      <c r="B108" s="287"/>
      <c r="C108" s="287"/>
      <c r="D108" s="99"/>
      <c r="E108" s="99"/>
      <c r="F108" s="314"/>
      <c r="G108" s="274"/>
      <c r="H108" s="53"/>
      <c r="I108" s="53"/>
      <c r="J108" s="53"/>
      <c r="K108" s="53"/>
      <c r="L108" s="99"/>
      <c r="M108" s="111"/>
      <c r="N108" s="53"/>
      <c r="O108" s="53"/>
      <c r="P108" s="53"/>
      <c r="Q108" s="110"/>
      <c r="R108" s="275"/>
      <c r="S108" s="276"/>
      <c r="T108" s="277"/>
      <c r="U108" s="277"/>
      <c r="W108" s="275"/>
      <c r="Y108" s="277"/>
      <c r="AA108" s="277"/>
    </row>
    <row r="109" s="47" customFormat="true" ht="15.75" hidden="false" customHeight="false" outlineLevel="0" collapsed="false">
      <c r="B109" s="287"/>
      <c r="C109" s="287"/>
      <c r="D109" s="99"/>
      <c r="E109" s="99"/>
      <c r="F109" s="314"/>
      <c r="G109" s="274"/>
      <c r="H109" s="53"/>
      <c r="I109" s="53"/>
      <c r="J109" s="53"/>
      <c r="K109" s="53"/>
      <c r="L109" s="99"/>
      <c r="M109" s="111"/>
      <c r="N109" s="53"/>
      <c r="O109" s="53"/>
      <c r="P109" s="53"/>
      <c r="Q109" s="110"/>
      <c r="R109" s="275"/>
      <c r="S109" s="276"/>
      <c r="T109" s="277"/>
      <c r="U109" s="277"/>
      <c r="W109" s="275"/>
      <c r="Y109" s="277"/>
      <c r="AA109" s="277"/>
    </row>
    <row r="110" s="47" customFormat="true" ht="15.75" hidden="false" customHeight="false" outlineLevel="0" collapsed="false">
      <c r="B110" s="293"/>
      <c r="C110" s="293"/>
      <c r="D110" s="99"/>
      <c r="E110" s="99"/>
      <c r="F110" s="314"/>
      <c r="G110" s="274"/>
      <c r="H110" s="53"/>
      <c r="I110" s="53"/>
      <c r="J110" s="53"/>
      <c r="K110" s="53"/>
      <c r="L110" s="101"/>
      <c r="M110" s="288"/>
      <c r="N110" s="53"/>
      <c r="O110" s="53"/>
      <c r="P110" s="53"/>
      <c r="Q110" s="110"/>
      <c r="R110" s="275"/>
      <c r="S110" s="276"/>
      <c r="T110" s="277"/>
      <c r="U110" s="277"/>
      <c r="W110" s="323"/>
      <c r="Y110" s="277"/>
      <c r="AA110" s="277"/>
    </row>
    <row r="111" s="47" customFormat="true" ht="15.75" hidden="false" customHeight="false" outlineLevel="0" collapsed="false">
      <c r="B111" s="287"/>
      <c r="C111" s="287"/>
      <c r="D111" s="99"/>
      <c r="E111" s="99"/>
      <c r="F111" s="314"/>
      <c r="G111" s="274"/>
      <c r="H111" s="53"/>
      <c r="I111" s="53"/>
      <c r="J111" s="53"/>
      <c r="K111" s="53"/>
      <c r="L111" s="99"/>
      <c r="M111" s="291"/>
      <c r="N111" s="53"/>
      <c r="O111" s="53"/>
      <c r="P111" s="53"/>
      <c r="Q111" s="110"/>
      <c r="R111" s="275"/>
      <c r="S111" s="276"/>
      <c r="T111" s="277"/>
      <c r="U111" s="277"/>
      <c r="W111" s="275"/>
      <c r="Y111" s="277"/>
      <c r="AA111" s="277"/>
    </row>
    <row r="112" s="47" customFormat="true" ht="15.75" hidden="false" customHeight="false" outlineLevel="0" collapsed="false">
      <c r="B112" s="287"/>
      <c r="C112" s="287"/>
      <c r="D112" s="99"/>
      <c r="E112" s="99"/>
      <c r="F112" s="314"/>
      <c r="G112" s="274"/>
      <c r="H112" s="53"/>
      <c r="I112" s="53"/>
      <c r="J112" s="53"/>
      <c r="K112" s="53"/>
      <c r="L112" s="99"/>
      <c r="M112" s="111"/>
      <c r="N112" s="53"/>
      <c r="O112" s="53"/>
      <c r="P112" s="53"/>
      <c r="Q112" s="110"/>
      <c r="R112" s="275"/>
      <c r="S112" s="276"/>
      <c r="T112" s="277"/>
      <c r="U112" s="277"/>
      <c r="W112" s="275"/>
      <c r="Y112" s="277"/>
      <c r="AA112" s="277"/>
    </row>
    <row r="113" s="47" customFormat="true" ht="15.75" hidden="false" customHeight="false" outlineLevel="0" collapsed="false">
      <c r="B113" s="287"/>
      <c r="C113" s="287"/>
      <c r="D113" s="99"/>
      <c r="E113" s="99"/>
      <c r="F113" s="314"/>
      <c r="G113" s="274"/>
      <c r="H113" s="53"/>
      <c r="I113" s="53"/>
      <c r="J113" s="53"/>
      <c r="K113" s="53"/>
      <c r="L113" s="99"/>
      <c r="M113" s="111"/>
      <c r="N113" s="53"/>
      <c r="O113" s="53"/>
      <c r="P113" s="53"/>
      <c r="Q113" s="110"/>
      <c r="R113" s="275"/>
      <c r="S113" s="276"/>
      <c r="T113" s="277"/>
      <c r="U113" s="277"/>
      <c r="W113" s="275"/>
      <c r="Y113" s="277"/>
      <c r="AA113" s="277"/>
    </row>
    <row r="114" s="47" customFormat="true" ht="15.75" hidden="false" customHeight="false" outlineLevel="0" collapsed="false">
      <c r="B114" s="287"/>
      <c r="C114" s="287"/>
      <c r="D114" s="99"/>
      <c r="E114" s="99"/>
      <c r="F114" s="314"/>
      <c r="G114" s="274"/>
      <c r="H114" s="53"/>
      <c r="I114" s="53"/>
      <c r="J114" s="53"/>
      <c r="K114" s="53"/>
      <c r="L114" s="99"/>
      <c r="M114" s="288"/>
      <c r="N114" s="53"/>
      <c r="O114" s="53"/>
      <c r="P114" s="53"/>
      <c r="Q114" s="110"/>
      <c r="R114" s="275"/>
      <c r="S114" s="276"/>
      <c r="T114" s="277"/>
      <c r="U114" s="277"/>
      <c r="W114" s="275"/>
      <c r="Y114" s="277"/>
      <c r="AA114" s="277"/>
    </row>
    <row r="115" s="47" customFormat="true" ht="15.75" hidden="false" customHeight="false" outlineLevel="0" collapsed="false">
      <c r="B115" s="293"/>
      <c r="C115" s="293"/>
      <c r="D115" s="99"/>
      <c r="E115" s="99"/>
      <c r="F115" s="314"/>
      <c r="G115" s="274"/>
      <c r="H115" s="53"/>
      <c r="I115" s="53"/>
      <c r="J115" s="53"/>
      <c r="K115" s="53"/>
      <c r="L115" s="99"/>
      <c r="M115" s="111"/>
      <c r="N115" s="53"/>
      <c r="O115" s="53"/>
      <c r="P115" s="53"/>
      <c r="Q115" s="110"/>
      <c r="R115" s="275"/>
      <c r="S115" s="276"/>
      <c r="T115" s="277"/>
      <c r="U115" s="277"/>
      <c r="W115" s="275"/>
      <c r="Y115" s="277"/>
      <c r="AA115" s="277"/>
    </row>
    <row r="116" s="47" customFormat="true" ht="15.75" hidden="false" customHeight="false" outlineLevel="0" collapsed="false">
      <c r="B116" s="287"/>
      <c r="C116" s="287"/>
      <c r="D116" s="99"/>
      <c r="E116" s="99"/>
      <c r="F116" s="314"/>
      <c r="G116" s="274"/>
      <c r="H116" s="53"/>
      <c r="I116" s="53"/>
      <c r="J116" s="53"/>
      <c r="K116" s="53"/>
      <c r="L116" s="99"/>
      <c r="M116" s="111"/>
      <c r="N116" s="53"/>
      <c r="O116" s="53"/>
      <c r="P116" s="53"/>
      <c r="Q116" s="110"/>
      <c r="R116" s="275"/>
      <c r="S116" s="276"/>
      <c r="T116" s="277"/>
      <c r="U116" s="277"/>
      <c r="W116" s="275"/>
      <c r="Y116" s="277"/>
      <c r="AA116" s="277"/>
    </row>
    <row r="117" s="47" customFormat="true" ht="15.75" hidden="false" customHeight="false" outlineLevel="0" collapsed="false">
      <c r="B117" s="287"/>
      <c r="C117" s="287"/>
      <c r="D117" s="99"/>
      <c r="E117" s="99"/>
      <c r="F117" s="314"/>
      <c r="G117" s="274"/>
      <c r="H117" s="53"/>
      <c r="I117" s="53"/>
      <c r="J117" s="53"/>
      <c r="K117" s="53"/>
      <c r="L117" s="102"/>
      <c r="M117" s="111"/>
      <c r="N117" s="53"/>
      <c r="O117" s="53"/>
      <c r="P117" s="53"/>
      <c r="Q117" s="110"/>
      <c r="R117" s="295"/>
      <c r="S117" s="276"/>
      <c r="T117" s="277"/>
      <c r="U117" s="277"/>
      <c r="W117" s="275"/>
      <c r="Y117" s="277"/>
      <c r="AA117" s="277"/>
      <c r="AB117" s="277"/>
    </row>
    <row r="118" s="47" customFormat="true" ht="15.75" hidden="false" customHeight="false" outlineLevel="0" collapsed="false">
      <c r="B118" s="287"/>
      <c r="C118" s="287"/>
      <c r="D118" s="99"/>
      <c r="E118" s="99"/>
      <c r="F118" s="314"/>
      <c r="G118" s="274"/>
      <c r="H118" s="53"/>
      <c r="I118" s="53"/>
      <c r="J118" s="53"/>
      <c r="K118" s="53"/>
      <c r="L118" s="111"/>
      <c r="M118" s="291"/>
      <c r="N118" s="53"/>
      <c r="O118" s="53"/>
      <c r="P118" s="53"/>
      <c r="Q118" s="110"/>
      <c r="R118" s="275"/>
      <c r="S118" s="276"/>
      <c r="T118" s="277"/>
      <c r="U118" s="277"/>
      <c r="W118" s="275"/>
      <c r="Y118" s="277"/>
      <c r="AA118" s="277"/>
    </row>
    <row r="119" s="47" customFormat="true" ht="15.75" hidden="false" customHeight="false" outlineLevel="0" collapsed="false">
      <c r="B119" s="287"/>
      <c r="C119" s="287"/>
      <c r="D119" s="99"/>
      <c r="E119" s="99"/>
      <c r="F119" s="314"/>
      <c r="G119" s="274"/>
      <c r="H119" s="53"/>
      <c r="I119" s="53"/>
      <c r="J119" s="53"/>
      <c r="K119" s="53"/>
      <c r="L119" s="99"/>
      <c r="M119" s="111"/>
      <c r="N119" s="53"/>
      <c r="O119" s="53"/>
      <c r="P119" s="53"/>
      <c r="Q119" s="110"/>
      <c r="R119" s="275"/>
      <c r="S119" s="276"/>
      <c r="T119" s="277"/>
      <c r="U119" s="277"/>
      <c r="W119" s="275"/>
      <c r="Y119" s="323"/>
      <c r="AA119" s="277"/>
    </row>
    <row r="120" s="47" customFormat="true" ht="15.75" hidden="false" customHeight="false" outlineLevel="0" collapsed="false">
      <c r="B120" s="287"/>
      <c r="C120" s="287"/>
      <c r="D120" s="99"/>
      <c r="E120" s="99"/>
      <c r="F120" s="314"/>
      <c r="G120" s="274"/>
      <c r="H120" s="53"/>
      <c r="I120" s="53"/>
      <c r="J120" s="53"/>
      <c r="K120" s="53"/>
      <c r="L120" s="99"/>
      <c r="M120" s="111"/>
      <c r="N120" s="53"/>
      <c r="O120" s="53"/>
      <c r="P120" s="53"/>
      <c r="Q120" s="110"/>
      <c r="R120" s="275"/>
      <c r="S120" s="276"/>
      <c r="T120" s="277"/>
      <c r="U120" s="277"/>
      <c r="W120" s="275"/>
      <c r="Y120" s="277"/>
      <c r="AA120" s="277"/>
    </row>
    <row r="121" s="47" customFormat="true" ht="15.75" hidden="false" customHeight="false" outlineLevel="0" collapsed="false">
      <c r="B121" s="287"/>
      <c r="C121" s="287"/>
      <c r="D121" s="99"/>
      <c r="E121" s="99"/>
      <c r="F121" s="314"/>
      <c r="G121" s="274"/>
      <c r="H121" s="53"/>
      <c r="I121" s="53"/>
      <c r="J121" s="53"/>
      <c r="K121" s="53"/>
      <c r="L121" s="99"/>
      <c r="M121" s="111"/>
      <c r="N121" s="53"/>
      <c r="O121" s="53"/>
      <c r="P121" s="53"/>
      <c r="Q121" s="110"/>
      <c r="R121" s="275"/>
      <c r="S121" s="276"/>
      <c r="T121" s="277"/>
      <c r="U121" s="277"/>
      <c r="W121" s="275"/>
      <c r="Y121" s="277"/>
      <c r="AA121" s="277"/>
    </row>
    <row r="122" s="47" customFormat="true" ht="15.75" hidden="false" customHeight="false" outlineLevel="0" collapsed="false">
      <c r="B122" s="287"/>
      <c r="C122" s="287"/>
      <c r="D122" s="99"/>
      <c r="E122" s="99"/>
      <c r="F122" s="314"/>
      <c r="G122" s="274"/>
      <c r="H122" s="53"/>
      <c r="I122" s="53"/>
      <c r="J122" s="53"/>
      <c r="K122" s="53"/>
      <c r="L122" s="99"/>
      <c r="M122" s="111"/>
      <c r="N122" s="53"/>
      <c r="O122" s="53"/>
      <c r="P122" s="53"/>
      <c r="Q122" s="110"/>
      <c r="R122" s="275"/>
      <c r="S122" s="276"/>
      <c r="T122" s="277"/>
      <c r="U122" s="277"/>
      <c r="W122" s="275"/>
      <c r="Y122" s="277"/>
      <c r="AA122" s="277"/>
    </row>
    <row r="123" s="47" customFormat="true" ht="15" hidden="false" customHeight="false" outlineLevel="0" collapsed="false">
      <c r="B123" s="290"/>
      <c r="C123" s="290"/>
      <c r="D123" s="99"/>
      <c r="E123" s="99"/>
      <c r="F123" s="315"/>
      <c r="G123" s="274"/>
      <c r="H123" s="53"/>
      <c r="I123" s="53"/>
      <c r="J123" s="53"/>
      <c r="K123" s="53"/>
      <c r="L123" s="106"/>
      <c r="M123" s="315"/>
      <c r="N123" s="53"/>
      <c r="O123" s="53"/>
      <c r="P123" s="53"/>
      <c r="Q123" s="110"/>
      <c r="R123" s="275"/>
      <c r="S123" s="276"/>
      <c r="T123" s="277"/>
      <c r="U123" s="277"/>
      <c r="W123" s="275"/>
      <c r="Y123" s="277"/>
      <c r="AA123" s="277"/>
    </row>
    <row r="124" s="47" customFormat="true" ht="15.75" hidden="false" customHeight="false" outlineLevel="0" collapsed="false">
      <c r="B124" s="287"/>
      <c r="C124" s="287"/>
      <c r="D124" s="99"/>
      <c r="E124" s="99"/>
      <c r="F124" s="314"/>
      <c r="G124" s="274"/>
      <c r="H124" s="53"/>
      <c r="I124" s="53"/>
      <c r="J124" s="53"/>
      <c r="K124" s="53"/>
      <c r="L124" s="99"/>
      <c r="M124" s="111"/>
      <c r="N124" s="53"/>
      <c r="O124" s="53"/>
      <c r="P124" s="53"/>
      <c r="Q124" s="110"/>
      <c r="R124" s="275"/>
      <c r="S124" s="276"/>
      <c r="T124" s="277"/>
      <c r="U124" s="277"/>
      <c r="W124" s="275"/>
      <c r="Y124" s="277"/>
      <c r="AA124" s="277"/>
    </row>
    <row r="125" s="47" customFormat="true" ht="15.75" hidden="false" customHeight="false" outlineLevel="0" collapsed="false">
      <c r="B125" s="287"/>
      <c r="C125" s="287"/>
      <c r="D125" s="99"/>
      <c r="E125" s="99"/>
      <c r="F125" s="314"/>
      <c r="G125" s="274"/>
      <c r="H125" s="53"/>
      <c r="I125" s="53"/>
      <c r="J125" s="53"/>
      <c r="K125" s="53"/>
      <c r="L125" s="99"/>
      <c r="M125" s="111"/>
      <c r="N125" s="53"/>
      <c r="O125" s="53"/>
      <c r="P125" s="53"/>
      <c r="Q125" s="110"/>
      <c r="R125" s="275"/>
      <c r="S125" s="276"/>
      <c r="T125" s="277"/>
      <c r="U125" s="277"/>
      <c r="W125" s="275"/>
      <c r="Y125" s="277"/>
      <c r="AA125" s="277"/>
    </row>
    <row r="126" s="47" customFormat="true" ht="15.75" hidden="false" customHeight="false" outlineLevel="0" collapsed="false">
      <c r="B126" s="287"/>
      <c r="C126" s="287"/>
      <c r="D126" s="99"/>
      <c r="E126" s="99"/>
      <c r="F126" s="314"/>
      <c r="G126" s="274"/>
      <c r="H126" s="53"/>
      <c r="I126" s="53"/>
      <c r="J126" s="53"/>
      <c r="K126" s="53"/>
      <c r="L126" s="99"/>
      <c r="M126" s="111"/>
      <c r="N126" s="53"/>
      <c r="O126" s="53"/>
      <c r="P126" s="53"/>
      <c r="Q126" s="110"/>
      <c r="R126" s="275"/>
      <c r="S126" s="276"/>
      <c r="T126" s="277"/>
      <c r="U126" s="277"/>
      <c r="W126" s="275"/>
      <c r="Y126" s="277"/>
      <c r="AA126" s="277"/>
    </row>
    <row r="127" s="47" customFormat="true" ht="15.75" hidden="false" customHeight="false" outlineLevel="0" collapsed="false">
      <c r="B127" s="287"/>
      <c r="C127" s="287"/>
      <c r="D127" s="99"/>
      <c r="E127" s="99"/>
      <c r="F127" s="314"/>
      <c r="G127" s="274"/>
      <c r="H127" s="53"/>
      <c r="I127" s="53"/>
      <c r="J127" s="53"/>
      <c r="K127" s="53"/>
      <c r="L127" s="99"/>
      <c r="M127" s="111"/>
      <c r="N127" s="53"/>
      <c r="O127" s="53"/>
      <c r="P127" s="53"/>
      <c r="Q127" s="110"/>
      <c r="R127" s="275"/>
      <c r="S127" s="276"/>
      <c r="T127" s="277"/>
      <c r="U127" s="277"/>
      <c r="W127" s="275"/>
      <c r="Y127" s="277"/>
      <c r="AA127" s="277"/>
    </row>
    <row r="128" s="47" customFormat="true" ht="15.75" hidden="false" customHeight="false" outlineLevel="0" collapsed="false">
      <c r="B128" s="287"/>
      <c r="C128" s="287"/>
      <c r="D128" s="99"/>
      <c r="E128" s="99"/>
      <c r="F128" s="314"/>
      <c r="G128" s="274"/>
      <c r="H128" s="53"/>
      <c r="I128" s="53"/>
      <c r="J128" s="53"/>
      <c r="K128" s="53"/>
      <c r="L128" s="106"/>
      <c r="M128" s="291"/>
      <c r="N128" s="53"/>
      <c r="O128" s="53"/>
      <c r="P128" s="53"/>
      <c r="Q128" s="110"/>
      <c r="R128" s="275"/>
      <c r="S128" s="276"/>
      <c r="T128" s="277"/>
      <c r="U128" s="277"/>
      <c r="W128" s="275"/>
      <c r="Y128" s="277"/>
      <c r="AA128" s="277"/>
    </row>
    <row r="129" s="47" customFormat="true" ht="15.75" hidden="false" customHeight="false" outlineLevel="0" collapsed="false">
      <c r="B129" s="287"/>
      <c r="C129" s="287"/>
      <c r="D129" s="99"/>
      <c r="E129" s="99"/>
      <c r="F129" s="314"/>
      <c r="G129" s="274"/>
      <c r="H129" s="53"/>
      <c r="I129" s="53"/>
      <c r="J129" s="53"/>
      <c r="K129" s="53"/>
      <c r="L129" s="99"/>
      <c r="M129" s="111"/>
      <c r="N129" s="53"/>
      <c r="O129" s="53"/>
      <c r="P129" s="53"/>
      <c r="Q129" s="110"/>
      <c r="R129" s="275"/>
      <c r="S129" s="276"/>
      <c r="T129" s="277"/>
      <c r="U129" s="277"/>
      <c r="W129" s="275"/>
      <c r="Y129" s="277"/>
      <c r="AA129" s="277"/>
    </row>
    <row r="130" s="47" customFormat="true" ht="15" hidden="false" customHeight="false" outlineLevel="0" collapsed="false">
      <c r="B130" s="280"/>
      <c r="C130" s="280"/>
      <c r="D130" s="99"/>
      <c r="E130" s="99"/>
      <c r="F130" s="314"/>
      <c r="G130" s="274"/>
      <c r="H130" s="53"/>
      <c r="I130" s="53"/>
      <c r="J130" s="53"/>
      <c r="K130" s="53"/>
      <c r="L130" s="99"/>
      <c r="M130" s="291"/>
      <c r="N130" s="53"/>
      <c r="O130" s="53"/>
      <c r="P130" s="53"/>
      <c r="Q130" s="110"/>
      <c r="R130" s="275"/>
      <c r="S130" s="276"/>
      <c r="T130" s="277"/>
      <c r="U130" s="326"/>
      <c r="W130" s="275"/>
      <c r="Y130" s="277"/>
      <c r="AA130" s="277"/>
    </row>
    <row r="131" s="47" customFormat="true" ht="15.75" hidden="false" customHeight="false" outlineLevel="0" collapsed="false">
      <c r="B131" s="287"/>
      <c r="C131" s="287"/>
      <c r="D131" s="99"/>
      <c r="E131" s="99"/>
      <c r="F131" s="314"/>
      <c r="G131" s="274"/>
      <c r="H131" s="53"/>
      <c r="I131" s="53"/>
      <c r="J131" s="53"/>
      <c r="K131" s="53"/>
      <c r="L131" s="99"/>
      <c r="M131" s="291"/>
      <c r="N131" s="53"/>
      <c r="O131" s="53"/>
      <c r="P131" s="53"/>
      <c r="Q131" s="110"/>
      <c r="R131" s="275"/>
      <c r="S131" s="276"/>
      <c r="T131" s="277"/>
      <c r="U131" s="277"/>
      <c r="W131" s="275"/>
      <c r="Y131" s="275"/>
      <c r="AA131" s="277"/>
    </row>
    <row r="132" s="47" customFormat="true" ht="15.75" hidden="false" customHeight="false" outlineLevel="0" collapsed="false">
      <c r="B132" s="312"/>
      <c r="C132" s="312"/>
      <c r="D132" s="99"/>
      <c r="E132" s="99"/>
      <c r="F132" s="314"/>
      <c r="G132" s="274"/>
      <c r="H132" s="53"/>
      <c r="I132" s="53"/>
      <c r="J132" s="53"/>
      <c r="K132" s="53"/>
      <c r="L132" s="99"/>
      <c r="M132" s="111"/>
      <c r="N132" s="53"/>
      <c r="O132" s="53"/>
      <c r="P132" s="53"/>
      <c r="Q132" s="110"/>
      <c r="R132" s="275"/>
      <c r="S132" s="276"/>
      <c r="T132" s="277"/>
      <c r="U132" s="277"/>
      <c r="W132" s="275"/>
      <c r="Y132" s="277"/>
      <c r="AA132" s="277"/>
    </row>
    <row r="133" s="47" customFormat="true" ht="15.75" hidden="false" customHeight="false" outlineLevel="0" collapsed="false">
      <c r="B133" s="287"/>
      <c r="C133" s="287"/>
      <c r="D133" s="99"/>
      <c r="E133" s="99"/>
      <c r="F133" s="314"/>
      <c r="G133" s="274"/>
      <c r="H133" s="53"/>
      <c r="I133" s="53"/>
      <c r="J133" s="53"/>
      <c r="K133" s="53"/>
      <c r="L133" s="99"/>
      <c r="M133" s="111"/>
      <c r="N133" s="53"/>
      <c r="O133" s="53"/>
      <c r="P133" s="53"/>
      <c r="Q133" s="110"/>
      <c r="R133" s="275"/>
      <c r="S133" s="276"/>
      <c r="T133" s="277"/>
      <c r="U133" s="277"/>
      <c r="W133" s="275"/>
      <c r="Y133" s="277"/>
      <c r="AA133" s="277"/>
    </row>
    <row r="134" s="47" customFormat="true" ht="15.75" hidden="false" customHeight="false" outlineLevel="0" collapsed="false">
      <c r="B134" s="287"/>
      <c r="C134" s="287"/>
      <c r="D134" s="99"/>
      <c r="E134" s="99"/>
      <c r="F134" s="314"/>
      <c r="G134" s="274"/>
      <c r="H134" s="53"/>
      <c r="I134" s="53"/>
      <c r="J134" s="53"/>
      <c r="K134" s="53"/>
      <c r="L134" s="330"/>
      <c r="M134" s="111"/>
      <c r="N134" s="53"/>
      <c r="O134" s="53"/>
      <c r="P134" s="53"/>
      <c r="Q134" s="110"/>
      <c r="R134" s="275"/>
      <c r="S134" s="276"/>
      <c r="T134" s="277"/>
      <c r="U134" s="277"/>
      <c r="W134" s="275"/>
      <c r="Y134" s="275"/>
      <c r="AA134" s="277"/>
      <c r="AB134" s="277"/>
    </row>
    <row r="135" s="47" customFormat="true" ht="15.75" hidden="false" customHeight="false" outlineLevel="0" collapsed="false">
      <c r="B135" s="287"/>
      <c r="C135" s="287"/>
      <c r="D135" s="99"/>
      <c r="E135" s="99"/>
      <c r="F135" s="314"/>
      <c r="G135" s="274"/>
      <c r="H135" s="53"/>
      <c r="I135" s="53"/>
      <c r="J135" s="53"/>
      <c r="K135" s="53"/>
      <c r="L135" s="99"/>
      <c r="M135" s="111"/>
      <c r="N135" s="53"/>
      <c r="O135" s="53"/>
      <c r="P135" s="53"/>
      <c r="Q135" s="110"/>
      <c r="R135" s="275"/>
      <c r="S135" s="276"/>
      <c r="T135" s="277"/>
      <c r="U135" s="277"/>
      <c r="W135" s="275"/>
      <c r="Y135" s="277"/>
      <c r="AA135" s="277"/>
    </row>
    <row r="136" s="47" customFormat="true" ht="15.75" hidden="false" customHeight="false" outlineLevel="0" collapsed="false">
      <c r="B136" s="287"/>
      <c r="C136" s="287"/>
      <c r="D136" s="99"/>
      <c r="E136" s="99"/>
      <c r="F136" s="111"/>
      <c r="G136" s="274"/>
      <c r="H136" s="53"/>
      <c r="I136" s="53"/>
      <c r="J136" s="53"/>
      <c r="K136" s="53"/>
      <c r="L136" s="99"/>
      <c r="M136" s="111"/>
      <c r="N136" s="53"/>
      <c r="O136" s="53"/>
      <c r="P136" s="53"/>
      <c r="Q136" s="110"/>
      <c r="R136" s="275"/>
      <c r="S136" s="276"/>
      <c r="T136" s="277"/>
      <c r="U136" s="277"/>
      <c r="W136" s="275"/>
      <c r="Y136" s="277"/>
      <c r="AA136" s="277"/>
    </row>
    <row r="137" s="47" customFormat="true" ht="15.75" hidden="false" customHeight="false" outlineLevel="0" collapsed="false">
      <c r="B137" s="287"/>
      <c r="C137" s="287"/>
      <c r="D137" s="99"/>
      <c r="E137" s="99"/>
      <c r="F137" s="314"/>
      <c r="G137" s="274"/>
      <c r="H137" s="53"/>
      <c r="I137" s="53"/>
      <c r="J137" s="53"/>
      <c r="K137" s="53"/>
      <c r="L137" s="102"/>
      <c r="M137" s="291"/>
      <c r="N137" s="53"/>
      <c r="O137" s="53"/>
      <c r="P137" s="53"/>
      <c r="Q137" s="110"/>
      <c r="R137" s="275"/>
      <c r="S137" s="276"/>
      <c r="T137" s="277"/>
      <c r="U137" s="277"/>
      <c r="W137" s="275"/>
      <c r="Y137" s="275"/>
      <c r="AA137" s="277"/>
    </row>
    <row r="138" s="47" customFormat="true" ht="15.75" hidden="false" customHeight="false" outlineLevel="0" collapsed="false">
      <c r="B138" s="287"/>
      <c r="C138" s="287"/>
      <c r="D138" s="99"/>
      <c r="E138" s="99"/>
      <c r="F138" s="314"/>
      <c r="G138" s="274"/>
      <c r="H138" s="53"/>
      <c r="I138" s="53"/>
      <c r="J138" s="53"/>
      <c r="K138" s="53"/>
      <c r="L138" s="99"/>
      <c r="M138" s="111"/>
      <c r="N138" s="53"/>
      <c r="O138" s="53"/>
      <c r="P138" s="53"/>
      <c r="Q138" s="110"/>
      <c r="R138" s="275"/>
      <c r="S138" s="276"/>
      <c r="T138" s="277"/>
      <c r="U138" s="277"/>
      <c r="W138" s="275"/>
      <c r="Y138" s="277"/>
      <c r="AA138" s="277"/>
    </row>
    <row r="139" s="47" customFormat="true" ht="15.75" hidden="false" customHeight="false" outlineLevel="0" collapsed="false">
      <c r="B139" s="287"/>
      <c r="C139" s="287"/>
      <c r="D139" s="99"/>
      <c r="E139" s="99"/>
      <c r="F139" s="314"/>
      <c r="G139" s="274"/>
      <c r="H139" s="53"/>
      <c r="I139" s="53"/>
      <c r="J139" s="53"/>
      <c r="K139" s="53"/>
      <c r="L139" s="99"/>
      <c r="M139" s="111"/>
      <c r="N139" s="53"/>
      <c r="O139" s="53"/>
      <c r="P139" s="53"/>
      <c r="Q139" s="110"/>
      <c r="R139" s="275"/>
      <c r="S139" s="276"/>
      <c r="T139" s="277"/>
      <c r="U139" s="277"/>
      <c r="W139" s="275"/>
      <c r="Y139" s="277"/>
      <c r="AA139" s="277"/>
    </row>
    <row r="140" s="47" customFormat="true" ht="15.75" hidden="false" customHeight="false" outlineLevel="0" collapsed="false">
      <c r="B140" s="293"/>
      <c r="C140" s="293"/>
      <c r="D140" s="99"/>
      <c r="E140" s="99"/>
      <c r="F140" s="111"/>
      <c r="G140" s="274"/>
      <c r="H140" s="53"/>
      <c r="I140" s="53"/>
      <c r="J140" s="53"/>
      <c r="K140" s="53"/>
      <c r="L140" s="99"/>
      <c r="M140" s="322"/>
      <c r="N140" s="55"/>
      <c r="O140" s="53"/>
      <c r="P140" s="53"/>
      <c r="Q140" s="110"/>
      <c r="R140" s="275"/>
      <c r="S140" s="276"/>
      <c r="T140" s="277"/>
      <c r="U140" s="277"/>
      <c r="W140" s="275"/>
      <c r="Y140" s="277"/>
      <c r="AA140" s="277"/>
    </row>
    <row r="141" s="47" customFormat="true" ht="15" hidden="false" customHeight="false" outlineLevel="0" collapsed="false">
      <c r="B141" s="280"/>
      <c r="C141" s="280"/>
      <c r="D141" s="99"/>
      <c r="E141" s="99"/>
      <c r="F141" s="314"/>
      <c r="G141" s="274"/>
      <c r="H141" s="53"/>
      <c r="I141" s="53"/>
      <c r="J141" s="53"/>
      <c r="K141" s="53"/>
      <c r="L141" s="99"/>
      <c r="M141" s="322"/>
      <c r="N141" s="55"/>
      <c r="O141" s="53"/>
      <c r="P141" s="53"/>
      <c r="Q141" s="110"/>
      <c r="R141" s="275"/>
      <c r="S141" s="276"/>
      <c r="T141" s="277"/>
      <c r="U141" s="277"/>
      <c r="W141" s="275"/>
      <c r="Y141" s="275"/>
      <c r="AA141" s="277"/>
    </row>
    <row r="142" s="47" customFormat="true" ht="15" hidden="false" customHeight="false" outlineLevel="0" collapsed="false">
      <c r="B142" s="290"/>
      <c r="C142" s="290"/>
      <c r="D142" s="99"/>
      <c r="E142" s="99"/>
      <c r="F142" s="314"/>
      <c r="G142" s="274"/>
      <c r="H142" s="53"/>
      <c r="I142" s="53"/>
      <c r="J142" s="53"/>
      <c r="K142" s="53"/>
      <c r="L142" s="106"/>
      <c r="M142" s="291"/>
      <c r="N142" s="53"/>
      <c r="O142" s="53"/>
      <c r="P142" s="53"/>
      <c r="Q142" s="110"/>
      <c r="R142" s="275"/>
      <c r="S142" s="276"/>
      <c r="T142" s="277"/>
      <c r="U142" s="277"/>
      <c r="W142" s="275"/>
      <c r="Y142" s="277"/>
      <c r="AA142" s="277"/>
    </row>
    <row r="143" s="47" customFormat="true" ht="15" hidden="false" customHeight="false" outlineLevel="0" collapsed="false">
      <c r="B143" s="290"/>
      <c r="C143" s="290"/>
      <c r="D143" s="99"/>
      <c r="E143" s="99"/>
      <c r="F143" s="281"/>
      <c r="G143" s="274"/>
      <c r="H143" s="53"/>
      <c r="I143" s="53"/>
      <c r="J143" s="53"/>
      <c r="K143" s="53"/>
      <c r="L143" s="106"/>
      <c r="M143" s="300"/>
      <c r="N143" s="53"/>
      <c r="O143" s="53"/>
      <c r="P143" s="53"/>
      <c r="Q143" s="110"/>
      <c r="R143" s="275"/>
      <c r="S143" s="331"/>
      <c r="T143" s="332"/>
      <c r="U143" s="333"/>
      <c r="W143" s="334"/>
      <c r="Y143" s="296"/>
      <c r="AA143" s="277"/>
    </row>
    <row r="144" s="47" customFormat="true" ht="15.75" hidden="false" customHeight="false" outlineLevel="0" collapsed="false">
      <c r="B144" s="287"/>
      <c r="C144" s="287"/>
      <c r="D144" s="99"/>
      <c r="E144" s="99"/>
      <c r="F144" s="314"/>
      <c r="G144" s="274"/>
      <c r="H144" s="53"/>
      <c r="I144" s="53"/>
      <c r="J144" s="53"/>
      <c r="K144" s="53"/>
      <c r="L144" s="99"/>
      <c r="M144" s="111"/>
      <c r="N144" s="53"/>
      <c r="O144" s="53"/>
      <c r="P144" s="53"/>
      <c r="Q144" s="110"/>
      <c r="R144" s="275"/>
      <c r="S144" s="276"/>
      <c r="T144" s="277"/>
      <c r="U144" s="277"/>
      <c r="W144" s="275"/>
      <c r="Y144" s="277"/>
      <c r="AA144" s="277"/>
    </row>
    <row r="145" s="47" customFormat="true" ht="15.75" hidden="false" customHeight="false" outlineLevel="0" collapsed="false">
      <c r="B145" s="287"/>
      <c r="C145" s="287"/>
      <c r="D145" s="99"/>
      <c r="E145" s="99"/>
      <c r="F145" s="314"/>
      <c r="G145" s="274"/>
      <c r="H145" s="53"/>
      <c r="I145" s="53"/>
      <c r="J145" s="53"/>
      <c r="K145" s="53"/>
      <c r="L145" s="99"/>
      <c r="M145" s="111"/>
      <c r="N145" s="53"/>
      <c r="O145" s="53"/>
      <c r="P145" s="53"/>
      <c r="Q145" s="110"/>
      <c r="R145" s="275"/>
      <c r="S145" s="276"/>
      <c r="T145" s="277"/>
      <c r="U145" s="277"/>
      <c r="W145" s="275"/>
      <c r="Y145" s="277"/>
      <c r="AA145" s="277"/>
    </row>
    <row r="146" s="47" customFormat="true" ht="15.75" hidden="false" customHeight="false" outlineLevel="0" collapsed="false">
      <c r="B146" s="287"/>
      <c r="C146" s="287"/>
      <c r="D146" s="99"/>
      <c r="E146" s="99"/>
      <c r="F146" s="314"/>
      <c r="G146" s="274"/>
      <c r="H146" s="53"/>
      <c r="I146" s="53"/>
      <c r="J146" s="53"/>
      <c r="K146" s="53"/>
      <c r="L146" s="99"/>
      <c r="M146" s="111"/>
      <c r="N146" s="53"/>
      <c r="O146" s="53"/>
      <c r="P146" s="53"/>
      <c r="Q146" s="110"/>
      <c r="R146" s="275"/>
      <c r="S146" s="276"/>
      <c r="T146" s="277"/>
      <c r="U146" s="277"/>
      <c r="W146" s="275"/>
      <c r="Y146" s="277"/>
      <c r="AA146" s="277"/>
    </row>
    <row r="147" s="47" customFormat="true" ht="15.75" hidden="false" customHeight="false" outlineLevel="0" collapsed="false">
      <c r="B147" s="287"/>
      <c r="C147" s="287"/>
      <c r="D147" s="99"/>
      <c r="E147" s="99"/>
      <c r="F147" s="314"/>
      <c r="G147" s="274"/>
      <c r="H147" s="53"/>
      <c r="I147" s="53"/>
      <c r="J147" s="53"/>
      <c r="K147" s="53"/>
      <c r="L147" s="99"/>
      <c r="M147" s="111"/>
      <c r="N147" s="53"/>
      <c r="O147" s="53"/>
      <c r="P147" s="53"/>
      <c r="Q147" s="110"/>
      <c r="R147" s="275"/>
      <c r="S147" s="276"/>
      <c r="T147" s="277"/>
      <c r="U147" s="277"/>
      <c r="W147" s="275"/>
      <c r="Y147" s="277"/>
      <c r="AA147" s="277"/>
    </row>
    <row r="148" s="47" customFormat="true" ht="15.75" hidden="false" customHeight="false" outlineLevel="0" collapsed="false">
      <c r="B148" s="287"/>
      <c r="C148" s="287"/>
      <c r="D148" s="99"/>
      <c r="E148" s="99"/>
      <c r="F148" s="314"/>
      <c r="G148" s="274"/>
      <c r="H148" s="53"/>
      <c r="I148" s="53"/>
      <c r="J148" s="53"/>
      <c r="K148" s="53"/>
      <c r="L148" s="99"/>
      <c r="M148" s="111"/>
      <c r="N148" s="53"/>
      <c r="O148" s="53"/>
      <c r="P148" s="53"/>
      <c r="Q148" s="110"/>
      <c r="R148" s="275"/>
      <c r="S148" s="276"/>
      <c r="T148" s="277"/>
      <c r="U148" s="277"/>
      <c r="W148" s="275"/>
      <c r="Y148" s="277"/>
      <c r="AA148" s="277"/>
    </row>
    <row r="149" s="47" customFormat="true" ht="15.75" hidden="false" customHeight="false" outlineLevel="0" collapsed="false">
      <c r="B149" s="287"/>
      <c r="C149" s="287"/>
      <c r="D149" s="99"/>
      <c r="E149" s="99"/>
      <c r="F149" s="314"/>
      <c r="G149" s="274"/>
      <c r="H149" s="53"/>
      <c r="I149" s="53"/>
      <c r="J149" s="53"/>
      <c r="K149" s="53"/>
      <c r="L149" s="101"/>
      <c r="M149" s="288"/>
      <c r="N149" s="53"/>
      <c r="O149" s="53"/>
      <c r="P149" s="53"/>
      <c r="Q149" s="110"/>
      <c r="R149" s="275"/>
      <c r="S149" s="276"/>
      <c r="T149" s="277"/>
      <c r="U149" s="277"/>
      <c r="W149" s="275"/>
      <c r="Y149" s="277"/>
      <c r="AA149" s="277"/>
    </row>
    <row r="150" s="47" customFormat="true" ht="15.75" hidden="false" customHeight="false" outlineLevel="0" collapsed="false">
      <c r="B150" s="293"/>
      <c r="C150" s="293"/>
      <c r="D150" s="99"/>
      <c r="E150" s="99"/>
      <c r="F150" s="314"/>
      <c r="G150" s="274"/>
      <c r="H150" s="53"/>
      <c r="I150" s="53"/>
      <c r="J150" s="53"/>
      <c r="K150" s="53"/>
      <c r="L150" s="99"/>
      <c r="M150" s="111"/>
      <c r="N150" s="53"/>
      <c r="O150" s="53"/>
      <c r="P150" s="53"/>
      <c r="Q150" s="110"/>
      <c r="R150" s="275"/>
      <c r="S150" s="276"/>
      <c r="T150" s="277"/>
      <c r="U150" s="277"/>
      <c r="W150" s="275"/>
      <c r="Y150" s="277"/>
      <c r="AA150" s="277"/>
    </row>
    <row r="151" s="47" customFormat="true" ht="15" hidden="false" customHeight="false" outlineLevel="0" collapsed="false">
      <c r="B151" s="280"/>
      <c r="C151" s="280"/>
      <c r="D151" s="99"/>
      <c r="E151" s="99"/>
      <c r="F151" s="314"/>
      <c r="G151" s="274"/>
      <c r="H151" s="53"/>
      <c r="I151" s="53"/>
      <c r="J151" s="53"/>
      <c r="K151" s="53"/>
      <c r="L151" s="99"/>
      <c r="M151" s="288"/>
      <c r="N151" s="53"/>
      <c r="O151" s="53"/>
      <c r="P151" s="53"/>
      <c r="Q151" s="110"/>
      <c r="R151" s="275"/>
      <c r="S151" s="276"/>
      <c r="T151" s="307"/>
      <c r="U151" s="277"/>
      <c r="W151" s="275"/>
      <c r="Y151" s="277"/>
      <c r="AA151" s="277"/>
    </row>
    <row r="152" s="47" customFormat="true" ht="15.75" hidden="false" customHeight="false" outlineLevel="0" collapsed="false">
      <c r="B152" s="287"/>
      <c r="C152" s="287"/>
      <c r="D152" s="99"/>
      <c r="E152" s="99"/>
      <c r="F152" s="314"/>
      <c r="G152" s="274"/>
      <c r="H152" s="53"/>
      <c r="I152" s="53"/>
      <c r="J152" s="53"/>
      <c r="K152" s="53"/>
      <c r="L152" s="99"/>
      <c r="M152" s="111"/>
      <c r="N152" s="53"/>
      <c r="O152" s="53"/>
      <c r="P152" s="53"/>
      <c r="Q152" s="110"/>
      <c r="R152" s="275"/>
      <c r="S152" s="276"/>
      <c r="T152" s="277"/>
      <c r="U152" s="277"/>
      <c r="W152" s="275"/>
      <c r="Y152" s="277"/>
      <c r="AA152" s="277"/>
    </row>
    <row r="153" s="47" customFormat="true" ht="15.75" hidden="false" customHeight="false" outlineLevel="0" collapsed="false">
      <c r="B153" s="287"/>
      <c r="C153" s="287"/>
      <c r="D153" s="99"/>
      <c r="E153" s="99"/>
      <c r="F153" s="314"/>
      <c r="G153" s="274"/>
      <c r="H153" s="53"/>
      <c r="I153" s="53"/>
      <c r="J153" s="53"/>
      <c r="K153" s="53"/>
      <c r="L153" s="99"/>
      <c r="M153" s="111"/>
      <c r="N153" s="53"/>
      <c r="O153" s="53"/>
      <c r="P153" s="53"/>
      <c r="Q153" s="110"/>
      <c r="R153" s="275"/>
      <c r="S153" s="276"/>
      <c r="T153" s="277"/>
      <c r="U153" s="277"/>
      <c r="W153" s="275"/>
      <c r="Y153" s="277"/>
      <c r="AA153" s="277"/>
    </row>
    <row r="154" s="47" customFormat="true" ht="15.75" hidden="false" customHeight="false" outlineLevel="0" collapsed="false">
      <c r="B154" s="287"/>
      <c r="C154" s="287"/>
      <c r="D154" s="99"/>
      <c r="E154" s="99"/>
      <c r="F154" s="314"/>
      <c r="G154" s="274"/>
      <c r="H154" s="53"/>
      <c r="I154" s="53"/>
      <c r="J154" s="53"/>
      <c r="K154" s="53"/>
      <c r="L154" s="99"/>
      <c r="M154" s="111"/>
      <c r="N154" s="53"/>
      <c r="O154" s="53"/>
      <c r="P154" s="53"/>
      <c r="Q154" s="110"/>
      <c r="R154" s="275"/>
      <c r="S154" s="276"/>
      <c r="T154" s="277"/>
      <c r="U154" s="277"/>
      <c r="W154" s="275"/>
      <c r="Y154" s="277"/>
      <c r="AA154" s="277"/>
    </row>
    <row r="155" s="47" customFormat="true" ht="15.75" hidden="false" customHeight="false" outlineLevel="0" collapsed="false">
      <c r="B155" s="287"/>
      <c r="C155" s="287"/>
      <c r="D155" s="99"/>
      <c r="E155" s="99"/>
      <c r="F155" s="111"/>
      <c r="G155" s="274"/>
      <c r="H155" s="53"/>
      <c r="I155" s="53"/>
      <c r="J155" s="53"/>
      <c r="K155" s="53"/>
      <c r="L155" s="101"/>
      <c r="M155" s="288"/>
      <c r="N155" s="53"/>
      <c r="O155" s="53"/>
      <c r="P155" s="53"/>
      <c r="Q155" s="110"/>
      <c r="R155" s="275"/>
      <c r="S155" s="276"/>
      <c r="T155" s="277"/>
      <c r="U155" s="277"/>
      <c r="W155" s="275"/>
      <c r="Y155" s="335"/>
      <c r="AA155" s="277"/>
    </row>
    <row r="156" s="47" customFormat="true" ht="15.75" hidden="false" customHeight="false" outlineLevel="0" collapsed="false">
      <c r="B156" s="287"/>
      <c r="C156" s="287"/>
      <c r="D156" s="99"/>
      <c r="E156" s="99"/>
      <c r="F156" s="314"/>
      <c r="G156" s="274"/>
      <c r="H156" s="53"/>
      <c r="I156" s="53"/>
      <c r="J156" s="53"/>
      <c r="K156" s="53"/>
      <c r="L156" s="99"/>
      <c r="M156" s="291"/>
      <c r="N156" s="53"/>
      <c r="O156" s="53"/>
      <c r="P156" s="53"/>
      <c r="Q156" s="110"/>
      <c r="R156" s="275"/>
      <c r="S156" s="276"/>
      <c r="T156" s="277"/>
      <c r="U156" s="277"/>
      <c r="W156" s="275"/>
      <c r="Y156" s="277"/>
      <c r="AA156" s="277"/>
    </row>
    <row r="157" s="47" customFormat="true" ht="15" hidden="false" customHeight="false" outlineLevel="0" collapsed="false">
      <c r="B157" s="280"/>
      <c r="C157" s="280"/>
      <c r="D157" s="99"/>
      <c r="E157" s="99"/>
      <c r="F157" s="314"/>
      <c r="G157" s="274"/>
      <c r="H157" s="53"/>
      <c r="I157" s="53"/>
      <c r="J157" s="53"/>
      <c r="K157" s="53"/>
      <c r="L157" s="99"/>
      <c r="M157" s="111"/>
      <c r="N157" s="53"/>
      <c r="O157" s="53"/>
      <c r="P157" s="53"/>
      <c r="Q157" s="110"/>
      <c r="R157" s="275"/>
      <c r="S157" s="276"/>
      <c r="T157" s="277"/>
      <c r="U157" s="277"/>
      <c r="W157" s="275"/>
      <c r="Y157" s="277"/>
      <c r="AA157" s="277"/>
    </row>
    <row r="158" s="47" customFormat="true" ht="15.75" hidden="false" customHeight="false" outlineLevel="0" collapsed="false">
      <c r="B158" s="287"/>
      <c r="C158" s="287"/>
      <c r="D158" s="99"/>
      <c r="E158" s="99"/>
      <c r="F158" s="314"/>
      <c r="G158" s="274"/>
      <c r="H158" s="53"/>
      <c r="I158" s="53"/>
      <c r="J158" s="53"/>
      <c r="K158" s="53"/>
      <c r="L158" s="99"/>
      <c r="M158" s="111"/>
      <c r="N158" s="53"/>
      <c r="O158" s="53"/>
      <c r="P158" s="53"/>
      <c r="Q158" s="110"/>
      <c r="R158" s="275"/>
      <c r="S158" s="276"/>
      <c r="T158" s="277"/>
      <c r="U158" s="277"/>
      <c r="W158" s="275"/>
      <c r="Y158" s="277"/>
      <c r="AA158" s="277"/>
    </row>
    <row r="159" s="47" customFormat="true" ht="15.75" hidden="false" customHeight="false" outlineLevel="0" collapsed="false">
      <c r="B159" s="287"/>
      <c r="C159" s="287"/>
      <c r="D159" s="99"/>
      <c r="E159" s="99"/>
      <c r="F159" s="314"/>
      <c r="G159" s="274"/>
      <c r="H159" s="53"/>
      <c r="I159" s="53"/>
      <c r="J159" s="53"/>
      <c r="K159" s="53"/>
      <c r="L159" s="99"/>
      <c r="M159" s="111"/>
      <c r="N159" s="53"/>
      <c r="O159" s="53"/>
      <c r="P159" s="53"/>
      <c r="Q159" s="110"/>
      <c r="R159" s="275"/>
      <c r="S159" s="276"/>
      <c r="T159" s="277"/>
      <c r="U159" s="277"/>
      <c r="W159" s="275"/>
      <c r="Y159" s="277"/>
      <c r="AA159" s="277"/>
    </row>
    <row r="160" s="47" customFormat="true" ht="15" hidden="false" customHeight="false" outlineLevel="0" collapsed="false">
      <c r="B160" s="280"/>
      <c r="C160" s="280"/>
      <c r="D160" s="99"/>
      <c r="E160" s="99"/>
      <c r="F160" s="314"/>
      <c r="G160" s="274"/>
      <c r="H160" s="53"/>
      <c r="I160" s="53"/>
      <c r="J160" s="53"/>
      <c r="K160" s="53"/>
      <c r="L160" s="99"/>
      <c r="M160" s="111"/>
      <c r="N160" s="53"/>
      <c r="O160" s="53"/>
      <c r="P160" s="53"/>
      <c r="Q160" s="110"/>
      <c r="R160" s="275"/>
      <c r="S160" s="276"/>
      <c r="T160" s="277"/>
      <c r="U160" s="277"/>
      <c r="W160" s="275"/>
      <c r="Y160" s="277"/>
      <c r="AA160" s="277"/>
    </row>
    <row r="161" s="47" customFormat="true" ht="15.75" hidden="false" customHeight="false" outlineLevel="0" collapsed="false">
      <c r="B161" s="287"/>
      <c r="C161" s="287"/>
      <c r="D161" s="99"/>
      <c r="E161" s="99"/>
      <c r="F161" s="314"/>
      <c r="G161" s="274"/>
      <c r="H161" s="53"/>
      <c r="I161" s="53"/>
      <c r="J161" s="53"/>
      <c r="K161" s="53"/>
      <c r="L161" s="99"/>
      <c r="M161" s="111"/>
      <c r="N161" s="53"/>
      <c r="O161" s="53"/>
      <c r="P161" s="53"/>
      <c r="Q161" s="110"/>
      <c r="R161" s="275"/>
      <c r="S161" s="276"/>
      <c r="T161" s="277"/>
      <c r="U161" s="277"/>
      <c r="W161" s="275"/>
      <c r="Y161" s="277"/>
      <c r="AA161" s="277"/>
    </row>
    <row r="162" s="47" customFormat="true" ht="15.75" hidden="false" customHeight="false" outlineLevel="0" collapsed="false">
      <c r="B162" s="287"/>
      <c r="C162" s="287"/>
      <c r="D162" s="99"/>
      <c r="E162" s="99"/>
      <c r="F162" s="314"/>
      <c r="G162" s="274"/>
      <c r="H162" s="53"/>
      <c r="I162" s="53"/>
      <c r="J162" s="53"/>
      <c r="K162" s="53"/>
      <c r="L162" s="99"/>
      <c r="M162" s="111"/>
      <c r="N162" s="53"/>
      <c r="O162" s="53"/>
      <c r="P162" s="53"/>
      <c r="Q162" s="110"/>
      <c r="R162" s="275"/>
      <c r="S162" s="276"/>
      <c r="T162" s="277"/>
      <c r="U162" s="277"/>
      <c r="W162" s="275"/>
      <c r="Y162" s="277"/>
      <c r="AA162" s="277"/>
    </row>
    <row r="163" s="47" customFormat="true" ht="15.75" hidden="false" customHeight="false" outlineLevel="0" collapsed="false">
      <c r="B163" s="287"/>
      <c r="C163" s="287"/>
      <c r="D163" s="99"/>
      <c r="E163" s="99"/>
      <c r="F163" s="314"/>
      <c r="G163" s="274"/>
      <c r="H163" s="53"/>
      <c r="I163" s="53"/>
      <c r="J163" s="53"/>
      <c r="K163" s="53"/>
      <c r="L163" s="99"/>
      <c r="M163" s="111"/>
      <c r="N163" s="53"/>
      <c r="O163" s="53"/>
      <c r="P163" s="53"/>
      <c r="Q163" s="110"/>
      <c r="R163" s="275"/>
      <c r="S163" s="276"/>
      <c r="T163" s="277"/>
      <c r="U163" s="277"/>
      <c r="W163" s="275"/>
      <c r="Y163" s="277"/>
      <c r="AA163" s="277"/>
    </row>
    <row r="164" s="47" customFormat="true" ht="15.75" hidden="false" customHeight="false" outlineLevel="0" collapsed="false">
      <c r="B164" s="287"/>
      <c r="C164" s="287"/>
      <c r="D164" s="99"/>
      <c r="E164" s="99"/>
      <c r="F164" s="314"/>
      <c r="G164" s="274"/>
      <c r="H164" s="53"/>
      <c r="I164" s="53"/>
      <c r="J164" s="53"/>
      <c r="K164" s="53"/>
      <c r="L164" s="99"/>
      <c r="M164" s="111"/>
      <c r="N164" s="53"/>
      <c r="O164" s="53"/>
      <c r="P164" s="53"/>
      <c r="Q164" s="110"/>
      <c r="R164" s="275"/>
      <c r="S164" s="276"/>
      <c r="T164" s="277"/>
      <c r="U164" s="277"/>
      <c r="W164" s="275"/>
      <c r="Y164" s="277"/>
      <c r="AA164" s="277"/>
    </row>
    <row r="165" s="47" customFormat="true" ht="15.75" hidden="false" customHeight="false" outlineLevel="0" collapsed="false">
      <c r="B165" s="287"/>
      <c r="C165" s="287"/>
      <c r="D165" s="99"/>
      <c r="E165" s="99"/>
      <c r="F165" s="111"/>
      <c r="G165" s="274"/>
      <c r="H165" s="53"/>
      <c r="I165" s="53"/>
      <c r="J165" s="53"/>
      <c r="K165" s="53"/>
      <c r="L165" s="99"/>
      <c r="M165" s="111"/>
      <c r="N165" s="53"/>
      <c r="O165" s="53"/>
      <c r="P165" s="53"/>
      <c r="Q165" s="110"/>
      <c r="R165" s="275"/>
      <c r="S165" s="276"/>
      <c r="T165" s="277"/>
      <c r="U165" s="277"/>
      <c r="W165" s="275"/>
      <c r="Y165" s="277"/>
      <c r="AA165" s="277"/>
    </row>
    <row r="166" s="47" customFormat="true" ht="15" hidden="false" customHeight="false" outlineLevel="0" collapsed="false">
      <c r="B166" s="290"/>
      <c r="C166" s="290"/>
      <c r="D166" s="99"/>
      <c r="E166" s="99"/>
      <c r="F166" s="314"/>
      <c r="G166" s="274"/>
      <c r="H166" s="53"/>
      <c r="I166" s="53"/>
      <c r="J166" s="53"/>
      <c r="K166" s="53"/>
      <c r="L166" s="99"/>
      <c r="M166" s="111"/>
      <c r="N166" s="53"/>
      <c r="O166" s="53"/>
      <c r="P166" s="53"/>
      <c r="Q166" s="110"/>
      <c r="R166" s="275"/>
      <c r="S166" s="276"/>
      <c r="T166" s="277"/>
      <c r="U166" s="277"/>
      <c r="W166" s="275"/>
      <c r="Y166" s="277"/>
      <c r="AA166" s="277"/>
    </row>
    <row r="167" s="47" customFormat="true" ht="15.75" hidden="false" customHeight="false" outlineLevel="0" collapsed="false">
      <c r="B167" s="293"/>
      <c r="C167" s="293"/>
      <c r="D167" s="99"/>
      <c r="E167" s="99"/>
      <c r="F167" s="314"/>
      <c r="G167" s="274"/>
      <c r="H167" s="53"/>
      <c r="I167" s="53"/>
      <c r="J167" s="53"/>
      <c r="K167" s="53"/>
      <c r="L167" s="99"/>
      <c r="M167" s="111"/>
      <c r="N167" s="53"/>
      <c r="O167" s="53"/>
      <c r="P167" s="53"/>
      <c r="Q167" s="110"/>
      <c r="R167" s="275"/>
      <c r="S167" s="276"/>
      <c r="T167" s="277"/>
      <c r="U167" s="277"/>
      <c r="W167" s="275"/>
      <c r="Y167" s="277"/>
      <c r="AA167" s="277"/>
    </row>
    <row r="168" s="47" customFormat="true" ht="15.75" hidden="false" customHeight="false" outlineLevel="0" collapsed="false">
      <c r="B168" s="287"/>
      <c r="C168" s="287"/>
      <c r="D168" s="99"/>
      <c r="E168" s="99"/>
      <c r="F168" s="314"/>
      <c r="G168" s="274"/>
      <c r="H168" s="53"/>
      <c r="I168" s="53"/>
      <c r="J168" s="53"/>
      <c r="K168" s="53"/>
      <c r="L168" s="99"/>
      <c r="M168" s="111"/>
      <c r="N168" s="53"/>
      <c r="O168" s="53"/>
      <c r="P168" s="53"/>
      <c r="Q168" s="110"/>
      <c r="R168" s="275"/>
      <c r="S168" s="276"/>
      <c r="T168" s="277"/>
      <c r="U168" s="277"/>
      <c r="W168" s="275"/>
      <c r="Y168" s="277"/>
      <c r="AA168" s="277"/>
    </row>
    <row r="169" s="47" customFormat="true" ht="15.75" hidden="false" customHeight="false" outlineLevel="0" collapsed="false">
      <c r="B169" s="287"/>
      <c r="C169" s="287"/>
      <c r="D169" s="99"/>
      <c r="E169" s="99"/>
      <c r="F169" s="314"/>
      <c r="G169" s="274"/>
      <c r="H169" s="53"/>
      <c r="I169" s="53"/>
      <c r="J169" s="53"/>
      <c r="K169" s="53"/>
      <c r="L169" s="99"/>
      <c r="M169" s="111"/>
      <c r="N169" s="53"/>
      <c r="O169" s="53"/>
      <c r="P169" s="53"/>
      <c r="Q169" s="110"/>
      <c r="R169" s="275"/>
      <c r="S169" s="276"/>
      <c r="T169" s="277"/>
      <c r="U169" s="277"/>
      <c r="W169" s="275"/>
      <c r="Y169" s="277"/>
      <c r="AA169" s="277"/>
    </row>
    <row r="170" s="47" customFormat="true" ht="15.75" hidden="false" customHeight="false" outlineLevel="0" collapsed="false">
      <c r="B170" s="336"/>
      <c r="C170" s="336"/>
      <c r="D170" s="119"/>
      <c r="E170" s="99"/>
      <c r="F170" s="337"/>
      <c r="G170" s="274"/>
      <c r="H170" s="53"/>
      <c r="I170" s="53"/>
      <c r="J170" s="53"/>
      <c r="K170" s="53"/>
      <c r="L170" s="119"/>
      <c r="M170" s="337"/>
      <c r="N170" s="53"/>
      <c r="O170" s="53"/>
      <c r="P170" s="53"/>
      <c r="Q170" s="110"/>
      <c r="R170" s="338"/>
      <c r="S170" s="339"/>
      <c r="T170" s="339"/>
      <c r="U170" s="339"/>
      <c r="W170" s="338"/>
      <c r="Y170" s="339"/>
      <c r="AA170" s="339"/>
    </row>
    <row r="171" customFormat="false" ht="15.75" hidden="false" customHeight="false" outlineLevel="0" collapsed="false">
      <c r="B171" s="98"/>
      <c r="C171" s="98"/>
      <c r="D171" s="101"/>
      <c r="E171" s="99"/>
      <c r="F171" s="111"/>
      <c r="L171" s="99"/>
      <c r="M171" s="111"/>
      <c r="R171" s="102"/>
      <c r="S171" s="100"/>
      <c r="T171" s="99"/>
      <c r="U171" s="99"/>
      <c r="W171" s="99"/>
      <c r="Y171" s="99"/>
      <c r="AA171" s="99"/>
    </row>
    <row r="172" customFormat="false" ht="15" hidden="false" customHeight="false" outlineLevel="0" collapsed="false">
      <c r="B172" s="98"/>
      <c r="C172" s="98"/>
      <c r="D172" s="101"/>
      <c r="E172" s="99"/>
      <c r="F172" s="111"/>
      <c r="L172" s="99"/>
      <c r="M172" s="111"/>
      <c r="R172" s="99"/>
      <c r="S172" s="100"/>
      <c r="T172" s="99"/>
      <c r="U172" s="99"/>
      <c r="W172" s="99"/>
      <c r="Y172" s="99"/>
      <c r="AA172" s="99"/>
    </row>
    <row r="173" customFormat="false" ht="15" hidden="false" customHeight="false" outlineLevel="0" collapsed="false">
      <c r="B173" s="98"/>
      <c r="C173" s="98"/>
      <c r="D173" s="101"/>
      <c r="E173" s="99"/>
      <c r="F173" s="111"/>
      <c r="L173" s="102"/>
      <c r="M173" s="288"/>
      <c r="R173" s="103"/>
      <c r="S173" s="100"/>
      <c r="T173" s="99"/>
      <c r="U173" s="99"/>
      <c r="W173" s="103"/>
      <c r="Y173" s="103"/>
      <c r="AA173" s="99"/>
    </row>
    <row r="174" customFormat="false" ht="15" hidden="false" customHeight="false" outlineLevel="0" collapsed="false">
      <c r="B174" s="98"/>
      <c r="C174" s="98"/>
      <c r="D174" s="101"/>
      <c r="E174" s="99"/>
      <c r="F174" s="111"/>
      <c r="L174" s="102"/>
      <c r="M174" s="111"/>
      <c r="R174" s="106"/>
      <c r="S174" s="100"/>
      <c r="T174" s="99"/>
      <c r="U174" s="99"/>
      <c r="W174" s="103"/>
      <c r="Y174" s="103"/>
      <c r="AA174" s="99"/>
    </row>
    <row r="175" customFormat="false" ht="15" hidden="false" customHeight="false" outlineLevel="0" collapsed="false">
      <c r="B175" s="98"/>
      <c r="C175" s="98"/>
      <c r="D175" s="101"/>
      <c r="E175" s="99"/>
      <c r="F175" s="111"/>
      <c r="L175" s="99"/>
      <c r="M175" s="111"/>
      <c r="R175" s="99"/>
      <c r="S175" s="100"/>
      <c r="T175" s="99"/>
      <c r="U175" s="99"/>
      <c r="W175" s="99"/>
      <c r="Y175" s="99"/>
      <c r="AA175" s="99"/>
    </row>
    <row r="176" customFormat="false" ht="15" hidden="false" customHeight="false" outlineLevel="0" collapsed="false">
      <c r="B176" s="98"/>
      <c r="C176" s="98"/>
      <c r="D176" s="101"/>
      <c r="E176" s="99"/>
      <c r="F176" s="111"/>
      <c r="L176" s="99"/>
      <c r="M176" s="111"/>
      <c r="R176" s="106"/>
      <c r="S176" s="100"/>
      <c r="T176" s="99"/>
      <c r="U176" s="99"/>
      <c r="W176" s="99"/>
      <c r="Y176" s="103"/>
      <c r="AA176" s="99"/>
    </row>
    <row r="177" customFormat="false" ht="15" hidden="false" customHeight="false" outlineLevel="0" collapsed="false">
      <c r="B177" s="98"/>
      <c r="C177" s="98"/>
      <c r="D177" s="98"/>
      <c r="E177" s="99"/>
      <c r="F177" s="111"/>
      <c r="L177" s="99"/>
      <c r="M177" s="111"/>
      <c r="R177" s="99"/>
      <c r="S177" s="100"/>
      <c r="T177" s="99"/>
      <c r="U177" s="99"/>
      <c r="W177" s="99"/>
      <c r="Y177" s="99"/>
      <c r="AA177" s="99"/>
    </row>
    <row r="178" customFormat="false" ht="15" hidden="false" customHeight="false" outlineLevel="0" collapsed="false">
      <c r="B178" s="98"/>
      <c r="C178" s="98"/>
      <c r="D178" s="98"/>
      <c r="E178" s="99"/>
      <c r="F178" s="111"/>
      <c r="L178" s="99"/>
      <c r="M178" s="111"/>
      <c r="R178" s="99"/>
      <c r="S178" s="100"/>
      <c r="T178" s="99"/>
      <c r="U178" s="99"/>
      <c r="W178" s="99"/>
      <c r="Y178" s="99"/>
      <c r="AA178" s="99"/>
    </row>
    <row r="179" customFormat="false" ht="15" hidden="false" customHeight="false" outlineLevel="0" collapsed="false">
      <c r="B179" s="98"/>
      <c r="C179" s="98"/>
      <c r="D179" s="98"/>
      <c r="E179" s="99"/>
      <c r="F179" s="111"/>
      <c r="L179" s="99"/>
      <c r="M179" s="111"/>
      <c r="R179" s="99"/>
      <c r="S179" s="100"/>
      <c r="T179" s="99"/>
      <c r="U179" s="99"/>
      <c r="W179" s="99"/>
      <c r="Y179" s="99"/>
      <c r="AA179" s="99"/>
    </row>
    <row r="180" customFormat="false" ht="15" hidden="false" customHeight="false" outlineLevel="0" collapsed="false">
      <c r="B180" s="98"/>
      <c r="C180" s="98"/>
      <c r="D180" s="101"/>
      <c r="E180" s="101"/>
      <c r="F180" s="116"/>
      <c r="L180" s="117"/>
      <c r="M180" s="340"/>
      <c r="R180" s="101"/>
      <c r="S180" s="341"/>
      <c r="T180" s="99"/>
      <c r="U180" s="99"/>
      <c r="W180" s="101"/>
      <c r="Y180" s="103"/>
      <c r="AA180" s="101"/>
    </row>
    <row r="181" customFormat="false" ht="15" hidden="false" customHeight="false" outlineLevel="0" collapsed="false">
      <c r="B181" s="98"/>
      <c r="C181" s="98"/>
      <c r="D181" s="98"/>
      <c r="E181" s="99"/>
      <c r="F181" s="111"/>
      <c r="L181" s="99"/>
      <c r="M181" s="111"/>
      <c r="R181" s="99"/>
      <c r="S181" s="100"/>
      <c r="T181" s="99"/>
      <c r="U181" s="99"/>
      <c r="W181" s="99"/>
      <c r="Y181" s="99"/>
      <c r="AA181" s="99"/>
    </row>
    <row r="182" customFormat="false" ht="15" hidden="false" customHeight="false" outlineLevel="0" collapsed="false">
      <c r="B182" s="98"/>
      <c r="C182" s="98"/>
      <c r="D182" s="98"/>
      <c r="E182" s="99"/>
      <c r="F182" s="111"/>
      <c r="L182" s="99"/>
      <c r="M182" s="111"/>
      <c r="R182" s="99"/>
      <c r="S182" s="100"/>
      <c r="T182" s="99"/>
      <c r="U182" s="99"/>
      <c r="W182" s="99"/>
      <c r="Y182" s="99"/>
      <c r="AA182" s="99"/>
    </row>
    <row r="183" customFormat="false" ht="15" hidden="false" customHeight="false" outlineLevel="0" collapsed="false">
      <c r="B183" s="98"/>
      <c r="C183" s="98"/>
      <c r="D183" s="98"/>
      <c r="E183" s="99"/>
      <c r="F183" s="111"/>
      <c r="L183" s="99"/>
      <c r="M183" s="111"/>
      <c r="R183" s="106"/>
      <c r="S183" s="100"/>
      <c r="T183" s="99"/>
      <c r="U183" s="99"/>
      <c r="W183" s="103"/>
      <c r="Y183" s="103"/>
      <c r="AA183" s="99"/>
    </row>
    <row r="184" customFormat="false" ht="15" hidden="false" customHeight="false" outlineLevel="0" collapsed="false">
      <c r="B184" s="98"/>
      <c r="C184" s="98"/>
      <c r="D184" s="98"/>
      <c r="E184" s="99"/>
      <c r="F184" s="111"/>
      <c r="L184" s="99"/>
      <c r="M184" s="111"/>
      <c r="R184" s="106"/>
      <c r="S184" s="100"/>
      <c r="T184" s="99"/>
      <c r="U184" s="99"/>
      <c r="W184" s="103"/>
      <c r="Y184" s="103"/>
      <c r="AA184" s="103"/>
    </row>
    <row r="185" customFormat="false" ht="15" hidden="false" customHeight="false" outlineLevel="0" collapsed="false">
      <c r="B185" s="98"/>
      <c r="C185" s="98"/>
      <c r="D185" s="98"/>
      <c r="E185" s="99"/>
      <c r="F185" s="111"/>
      <c r="L185" s="99"/>
      <c r="M185" s="111"/>
      <c r="R185" s="106"/>
      <c r="S185" s="100"/>
      <c r="T185" s="99"/>
      <c r="U185" s="99"/>
      <c r="W185" s="103"/>
      <c r="Y185" s="103"/>
      <c r="AA185" s="99"/>
    </row>
    <row r="186" customFormat="false" ht="15" hidden="false" customHeight="false" outlineLevel="0" collapsed="false">
      <c r="B186" s="98"/>
      <c r="C186" s="98"/>
      <c r="D186" s="98"/>
      <c r="E186" s="99"/>
      <c r="F186" s="111"/>
      <c r="L186" s="99"/>
      <c r="M186" s="111"/>
      <c r="R186" s="106"/>
      <c r="S186" s="100"/>
      <c r="T186" s="99"/>
      <c r="U186" s="99"/>
      <c r="W186" s="99"/>
      <c r="Y186" s="99"/>
      <c r="AA186" s="99"/>
    </row>
    <row r="187" customFormat="false" ht="15" hidden="false" customHeight="false" outlineLevel="0" collapsed="false">
      <c r="B187" s="98"/>
      <c r="C187" s="98"/>
      <c r="D187" s="98"/>
      <c r="E187" s="99"/>
      <c r="F187" s="111"/>
      <c r="L187" s="99"/>
      <c r="M187" s="111"/>
      <c r="R187" s="106"/>
      <c r="S187" s="100"/>
      <c r="T187" s="99"/>
      <c r="U187" s="99"/>
      <c r="W187" s="99"/>
      <c r="Y187" s="99"/>
      <c r="AA187" s="99"/>
    </row>
    <row r="188" customFormat="false" ht="15" hidden="false" customHeight="false" outlineLevel="0" collapsed="false">
      <c r="B188" s="98"/>
      <c r="C188" s="98"/>
      <c r="D188" s="101"/>
      <c r="E188" s="99"/>
      <c r="F188" s="111"/>
      <c r="L188" s="99"/>
      <c r="M188" s="111"/>
      <c r="R188" s="101"/>
      <c r="S188" s="100"/>
      <c r="T188" s="99"/>
      <c r="U188" s="99"/>
      <c r="W188" s="101"/>
      <c r="Y188" s="101"/>
      <c r="AA188" s="99"/>
    </row>
    <row r="189" customFormat="false" ht="15" hidden="false" customHeight="false" outlineLevel="0" collapsed="false">
      <c r="B189" s="98"/>
      <c r="C189" s="98"/>
      <c r="D189" s="98"/>
      <c r="E189" s="99"/>
      <c r="F189" s="111"/>
      <c r="L189" s="99"/>
      <c r="M189" s="111"/>
      <c r="R189" s="103"/>
      <c r="S189" s="100"/>
      <c r="T189" s="99"/>
      <c r="U189" s="99"/>
      <c r="W189" s="103"/>
      <c r="Y189" s="103"/>
      <c r="AA189" s="99"/>
    </row>
    <row r="190" customFormat="false" ht="15" hidden="false" customHeight="false" outlineLevel="0" collapsed="false">
      <c r="B190" s="98"/>
      <c r="C190" s="98"/>
      <c r="D190" s="98"/>
      <c r="E190" s="99"/>
      <c r="F190" s="111"/>
      <c r="L190" s="99"/>
      <c r="M190" s="111"/>
      <c r="R190" s="99"/>
      <c r="S190" s="100"/>
      <c r="T190" s="99"/>
      <c r="U190" s="99"/>
      <c r="W190" s="99"/>
      <c r="Y190" s="99"/>
      <c r="AA190" s="99"/>
    </row>
    <row r="191" customFormat="false" ht="15" hidden="false" customHeight="false" outlineLevel="0" collapsed="false">
      <c r="B191" s="98"/>
      <c r="C191" s="98"/>
      <c r="D191" s="98"/>
      <c r="E191" s="99"/>
      <c r="F191" s="111"/>
      <c r="L191" s="99"/>
      <c r="M191" s="111"/>
      <c r="R191" s="99"/>
      <c r="S191" s="100"/>
      <c r="T191" s="99"/>
      <c r="U191" s="99"/>
      <c r="W191" s="99"/>
      <c r="Y191" s="99"/>
      <c r="AA191" s="99"/>
    </row>
    <row r="192" customFormat="false" ht="15" hidden="false" customHeight="false" outlineLevel="0" collapsed="false">
      <c r="B192" s="98"/>
      <c r="C192" s="98"/>
      <c r="D192" s="101"/>
      <c r="E192" s="99"/>
      <c r="F192" s="111"/>
      <c r="L192" s="99"/>
      <c r="M192" s="111"/>
      <c r="R192" s="106"/>
      <c r="S192" s="100"/>
      <c r="T192" s="99"/>
      <c r="U192" s="99"/>
      <c r="W192" s="99"/>
      <c r="Y192" s="99"/>
      <c r="AA192" s="99"/>
    </row>
    <row r="193" customFormat="false" ht="15" hidden="false" customHeight="false" outlineLevel="0" collapsed="false">
      <c r="B193" s="98"/>
      <c r="C193" s="98"/>
      <c r="D193" s="101"/>
      <c r="E193" s="99"/>
      <c r="F193" s="111"/>
      <c r="L193" s="99"/>
      <c r="M193" s="111"/>
      <c r="R193" s="101"/>
      <c r="S193" s="100"/>
      <c r="T193" s="99"/>
      <c r="U193" s="99"/>
      <c r="W193" s="99"/>
      <c r="Y193" s="99"/>
      <c r="AA193" s="99"/>
    </row>
    <row r="194" customFormat="false" ht="15" hidden="false" customHeight="false" outlineLevel="0" collapsed="false">
      <c r="B194" s="98"/>
      <c r="C194" s="98"/>
      <c r="D194" s="101"/>
      <c r="E194" s="99"/>
      <c r="F194" s="111"/>
      <c r="L194" s="106"/>
      <c r="M194" s="288"/>
      <c r="R194" s="101"/>
      <c r="S194" s="100"/>
      <c r="T194" s="99"/>
      <c r="U194" s="99"/>
      <c r="W194" s="103"/>
      <c r="Y194" s="103"/>
      <c r="AA194" s="99"/>
    </row>
    <row r="195" customFormat="false" ht="15" hidden="false" customHeight="false" outlineLevel="0" collapsed="false">
      <c r="B195" s="98"/>
      <c r="C195" s="98"/>
      <c r="D195" s="98"/>
      <c r="E195" s="99"/>
      <c r="F195" s="111"/>
      <c r="L195" s="99"/>
      <c r="M195" s="111"/>
      <c r="R195" s="99"/>
      <c r="S195" s="100"/>
      <c r="T195" s="99"/>
      <c r="U195" s="99"/>
      <c r="W195" s="99"/>
      <c r="Y195" s="99"/>
      <c r="AA195" s="99"/>
    </row>
    <row r="196" customFormat="false" ht="15.75" hidden="false" customHeight="false" outlineLevel="0" collapsed="false">
      <c r="B196" s="118"/>
      <c r="C196" s="118"/>
      <c r="D196" s="118"/>
      <c r="E196" s="119"/>
      <c r="F196" s="337"/>
      <c r="M196" s="337"/>
      <c r="R196" s="119"/>
      <c r="S196" s="120"/>
      <c r="T196" s="119"/>
      <c r="U196" s="119"/>
      <c r="W196" s="119"/>
      <c r="Y196" s="119"/>
      <c r="AA196" s="119"/>
    </row>
    <row r="197" customFormat="false" ht="15.75" hidden="false" customHeight="false" outlineLevel="0" collapsed="false">
      <c r="B197" s="23"/>
    </row>
    <row r="198" customFormat="false" ht="15" hidden="false" customHeight="false" outlineLevel="0" collapsed="false">
      <c r="B198" s="23"/>
    </row>
    <row r="199" customFormat="false" ht="15" hidden="false" customHeight="false" outlineLevel="0" collapsed="false">
      <c r="B199" s="23"/>
    </row>
    <row r="200" customFormat="false" ht="15" hidden="false" customHeight="false" outlineLevel="0" collapsed="false">
      <c r="B200" s="23"/>
    </row>
    <row r="201" customFormat="false" ht="15" hidden="false" customHeight="false" outlineLevel="0" collapsed="false">
      <c r="B201" s="23"/>
    </row>
    <row r="202" customFormat="false" ht="15" hidden="false" customHeight="false" outlineLevel="0" collapsed="false">
      <c r="B202" s="23"/>
    </row>
  </sheetData>
  <autoFilter ref="A5:AA91">
    <filterColumn colId="3">
      <customFilters and="true">
        <customFilter operator="equal" val="M"/>
      </customFilters>
    </filterColumn>
  </autoFilter>
  <mergeCells count="1">
    <mergeCell ref="V4:W4"/>
  </mergeCells>
  <conditionalFormatting sqref="B5:C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5:C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8:Q1048576 G7:K15 F3:Q4 F5:J5 N17:P17 N7:Q7 N8:P15 G17:K39 N18:Q70 G41:K237 G40:J40 N72:Q72 O71:Q71 N74:Q139 O73:Q73 N142:Q237 O140:Q141">
    <cfRule type="duplicateValues" priority="6" aboveAverage="0" equalAverage="0" bottom="0" percent="0" rank="0" text="" dxfId="4">
      <formula>0</formula>
    </cfRule>
  </conditionalFormatting>
  <conditionalFormatting sqref="B238:C1048576 B5:C5">
    <cfRule type="duplicateValues" priority="7" aboveAverage="0" equalAverage="0" bottom="0" percent="0" rank="0" text="" dxfId="5">
      <formula>0</formula>
    </cfRule>
  </conditionalFormatting>
  <conditionalFormatting sqref="B238:C1048576 B5:C5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5:C5">
    <cfRule type="duplicateValues" priority="10" aboveAverage="0" equalAverage="0" bottom="0" percent="0" rank="0" text="" dxfId="8">
      <formula>0</formula>
    </cfRule>
  </conditionalFormatting>
  <conditionalFormatting sqref="B1:C4">
    <cfRule type="duplicateValues" priority="11" aboveAverage="0" equalAverage="0" bottom="0" percent="0" rank="0" text="" dxfId="9">
      <formula>0</formula>
    </cfRule>
  </conditionalFormatting>
  <conditionalFormatting sqref="G16:K16 N16:P16">
    <cfRule type="duplicateValues" priority="12" aboveAverage="0" equalAverage="0" bottom="0" percent="0" rank="0" text="" dxfId="10">
      <formula>0</formula>
    </cfRule>
  </conditionalFormatting>
  <conditionalFormatting sqref="Z6">
    <cfRule type="duplicateValues" priority="13" aboveAverage="0" equalAverage="0" bottom="0" percent="0" rank="0" text="" dxfId="11">
      <formula>0</formula>
    </cfRule>
  </conditionalFormatting>
  <conditionalFormatting sqref="Q5:AC5">
    <cfRule type="duplicateValues" priority="14" aboveAverage="0" equalAverage="0" bottom="0" percent="0" rank="0" text="" dxfId="12">
      <formula>0</formula>
    </cfRule>
  </conditionalFormatting>
  <conditionalFormatting sqref="K5:N5">
    <cfRule type="duplicateValues" priority="15" aboveAverage="0" equalAverage="0" bottom="0" percent="0" rank="0" text="" dxfId="13">
      <formula>0</formula>
    </cfRule>
  </conditionalFormatting>
  <conditionalFormatting sqref="R204">
    <cfRule type="duplicateValues" priority="16" aboveAverage="0" equalAverage="0" bottom="0" percent="0" rank="0" text="" dxfId="14">
      <formula>0</formula>
    </cfRule>
  </conditionalFormatting>
  <conditionalFormatting sqref="R204">
    <cfRule type="duplicateValues" priority="17" aboveAverage="0" equalAverage="0" bottom="0" percent="0" rank="0" text="" dxfId="15">
      <formula>0</formula>
    </cfRule>
  </conditionalFormatting>
  <conditionalFormatting sqref="S204">
    <cfRule type="duplicateValues" priority="18" aboveAverage="0" equalAverage="0" bottom="0" percent="0" rank="0" text="" dxfId="16">
      <formula>0</formula>
    </cfRule>
  </conditionalFormatting>
  <conditionalFormatting sqref="S204">
    <cfRule type="duplicateValues" priority="19" aboveAverage="0" equalAverage="0" bottom="0" percent="0" rank="0" text="" dxfId="17">
      <formula>0</formula>
    </cfRule>
  </conditionalFormatting>
  <conditionalFormatting sqref="F124:F135 F137:F139 F144:F154 F108:F122 F92:F97 F166:F170 F141:F142 F156:F164 F99:F106">
    <cfRule type="duplicateValues" priority="20" aboveAverage="0" equalAverage="0" bottom="0" percent="0" rank="0" text="" dxfId="18">
      <formula>0</formula>
    </cfRule>
  </conditionalFormatting>
  <conditionalFormatting sqref="F143">
    <cfRule type="duplicateValues" priority="21" aboveAverage="0" equalAverage="0" bottom="0" percent="0" rank="0" text="" dxfId="19">
      <formula>0</formula>
    </cfRule>
  </conditionalFormatting>
  <conditionalFormatting sqref="N71">
    <cfRule type="duplicateValues" priority="22" aboveAverage="0" equalAverage="0" bottom="0" percent="0" rank="0" text="" dxfId="20">
      <formula>0</formula>
    </cfRule>
  </conditionalFormatting>
  <conditionalFormatting sqref="N73">
    <cfRule type="duplicateValues" priority="23" aboveAverage="0" equalAverage="0" bottom="0" percent="0" rank="0" text="" dxfId="21">
      <formula>0</formula>
    </cfRule>
  </conditionalFormatting>
  <conditionalFormatting sqref="N140">
    <cfRule type="duplicateValues" priority="24" aboveAverage="0" equalAverage="0" bottom="0" percent="0" rank="0" text="" dxfId="22">
      <formula>0</formula>
    </cfRule>
  </conditionalFormatting>
  <conditionalFormatting sqref="N141">
    <cfRule type="duplicateValues" priority="25" aboveAverage="0" equalAverage="0" bottom="0" percent="0" rank="0" text="" dxfId="23">
      <formula>0</formula>
    </cfRule>
  </conditionalFormatting>
  <conditionalFormatting sqref="Y143">
    <cfRule type="duplicateValues" priority="26" aboveAverage="0" equalAverage="0" bottom="0" percent="0" rank="0" text="" dxfId="24">
      <formula>0</formula>
    </cfRule>
  </conditionalFormatting>
  <conditionalFormatting sqref="Y123">
    <cfRule type="duplicateValues" priority="27" aboveAverage="0" equalAverage="0" bottom="0" percent="0" rank="0" text="" dxfId="25">
      <formula>0</formula>
    </cfRule>
  </conditionalFormatting>
  <conditionalFormatting sqref="Y165">
    <cfRule type="duplicateValues" priority="28" aboveAverage="0" equalAverage="0" bottom="0" percent="0" rank="0" text="" dxfId="26">
      <formula>0</formula>
    </cfRule>
  </conditionalFormatting>
  <conditionalFormatting sqref="Y140">
    <cfRule type="duplicateValues" priority="29" aboveAverage="0" equalAverage="0" bottom="0" percent="0" rank="0" text="" dxfId="27">
      <formula>0</formula>
    </cfRule>
  </conditionalFormatting>
  <conditionalFormatting sqref="Y155">
    <cfRule type="duplicateValues" priority="30" aboveAverage="0" equalAverage="0" bottom="0" percent="0" rank="0" text="" dxfId="28">
      <formula>0</formula>
    </cfRule>
  </conditionalFormatting>
  <conditionalFormatting sqref="M45">
    <cfRule type="duplicateValues" priority="31" aboveAverage="0" equalAverage="0" bottom="0" percent="0" rank="0" text="" dxfId="29">
      <formula>0</formula>
    </cfRule>
  </conditionalFormatting>
  <conditionalFormatting sqref="Y45">
    <cfRule type="duplicateValues" priority="32" aboveAverage="0" equalAverage="0" bottom="0" percent="0" rank="0" text="" dxfId="30">
      <formula>0</formula>
    </cfRule>
  </conditionalFormatting>
  <dataValidations count="1">
    <dataValidation allowBlank="true" operator="between" showDropDown="false" showErrorMessage="true" showInputMessage="true" sqref="S6:S72 S74:S202" type="list">
      <formula1>#ref!</formula1>
      <formula2>0</formula2>
    </dataValidation>
  </dataValidations>
  <hyperlinks>
    <hyperlink ref="M14" r:id="rId2" display="aljaber.fatimah.a@gmail.com"/>
    <hyperlink ref="M15" r:id="rId3" display="Jon82schreiber@yahoo.com"/>
    <hyperlink ref="M19" r:id="rId4" display="ranabdelrahim@gmail.com"/>
    <hyperlink ref="M22" r:id="rId5" display="haaris.aziz@gmail.com"/>
    <hyperlink ref="M25" r:id="rId6" display="adeel.akramaca@gmail.com"/>
    <hyperlink ref="M40" r:id="rId7" display="rawanmanna@hotmail.com"/>
    <hyperlink ref="M53" r:id="rId8" display="georgednl99@gmail.com"/>
    <hyperlink ref="M55" r:id="rId9" display="Basma2497@hotmail.com"/>
    <hyperlink ref="M56" r:id="rId10" display="amalhamud@hotmail.com"/>
    <hyperlink ref="M64" r:id="rId11" display="smo2581@gmail.com"/>
    <hyperlink ref="M71" r:id="rId12" display="omar.tubaileh.2001@gmail.com"/>
    <hyperlink ref="M83" r:id="rId13" display="donia8066@gmail.com"/>
    <hyperlink ref="M85" r:id="rId14" display="SAB-ELHAJ@HOTMAIL.COM"/>
    <hyperlink ref="M86" r:id="rId15" display="Rim.kaddoura12@iclou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2020-12-03T13:15:39Z</dcterms:created>
  <dc:creator>PRAKASH</dc:creator>
  <dc:description/>
  <dc:language>en-IN</dc:language>
  <cp:lastModifiedBy/>
  <dcterms:modified xsi:type="dcterms:W3CDTF">2021-06-27T00:04:00Z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